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75" windowWidth="13320" windowHeight="76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行政事業レビューシート!$A$1:$AY$461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<sst xmlns="http://schemas.openxmlformats.org/spreadsheetml/2006/main" count="1500" uniqueCount="609">
  <si>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</si>
  <si>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</si>
  <si>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</si>
  <si>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</si>
  <si>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</si>
  <si>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</si>
  <si>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</si>
  <si>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</si>
  <si>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</si>
  <si>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</si>
  <si>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</si>
  <si>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</si>
  <si>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</si>
  <si>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</si>
  <si>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</si>
  <si>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</si>
  <si>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</si>
  <si>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</si>
  <si>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</si>
  <si>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</si>
  <si>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</si>
  <si>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</si>
  <si>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</si>
  <si>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</si>
  <si>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</si>
  <si>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</si>
  <si>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</si>
  <si>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</si>
  <si>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</si>
  <si>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</si>
  <si>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</si>
  <si>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</si>
  <si>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</si>
  <si>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</si>
  <si>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</si>
  <si>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</si>
  <si>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</si>
  <si>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</si>
  <si>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</si>
  <si>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</si>
  <si>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</si>
  <si>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</si>
  <si>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</si>
  <si>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</si>
  <si>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</si>
  <si>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</si>
  <si>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</si>
  <si>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</si>
  <si>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</si>
  <si>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</si>
  <si>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</si>
  <si>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</si>
  <si>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</si>
  <si>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</si>
  <si>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</si>
  <si>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</si>
  <si>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</si>
  <si>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</si>
  <si>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</si>
  <si>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</si>
  <si>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</si>
  <si>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</si>
  <si>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</si>
  <si>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</si>
  <si>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</si>
  <si>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</si>
  <si>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</si>
  <si>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</si>
  <si>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</si>
  <si>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</si>
  <si>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</si>
  <si>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</si>
  <si>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</si>
  <si>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</si>
  <si>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</si>
  <si>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</si>
  <si>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</si>
  <si>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</si>
  <si>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</si>
  <si>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</si>
  <si>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</si>
  <si>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</si>
  <si>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</si>
  <si>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</si>
  <si>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</si>
  <si>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</si>
  <si>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</si>
  <si>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</si>
  <si>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</si>
  <si>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</si>
  <si>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</si>
  <si>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</si>
  <si>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</si>
  <si>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</si>
  <si>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</si>
  <si>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</si>
  <si>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</si>
  <si>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</si>
  <si>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</si>
  <si>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</si>
  <si>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</si>
  <si>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</si>
  <si>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</si>
  <si>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</si>
  <si>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</si>
  <si>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</si>
  <si>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</si>
  <si>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</si>
  <si>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</si>
  <si>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</si>
  <si>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</si>
  <si>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</si>
  <si>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</si>
  <si>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</si>
  <si>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</si>
  <si>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</si>
  <si>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</si>
  <si>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</si>
  <si>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</si>
  <si>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</si>
  <si>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</si>
  <si>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</si>
  <si>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</si>
  <si>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</si>
  <si>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</si>
  <si>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</si>
  <si>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</si>
  <si>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</si>
  <si>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</si>
  <si>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</si>
  <si>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</si>
  <si>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</si>
  <si>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</si>
  <si>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</si>
  <si>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</si>
  <si>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</si>
  <si>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</si>
  <si>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</si>
  <si>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</si>
  <si>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</si>
  <si>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</si>
  <si>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</si>
  <si>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</si>
  <si>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</si>
  <si>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</si>
  <si>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</si>
  <si>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</si>
  <si>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</si>
  <si>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</si>
  <si>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</si>
  <si>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</si>
  <si>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</si>
  <si>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</si>
  <si>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</si>
  <si>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</si>
  <si>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</si>
  <si>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</si>
  <si>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</si>
  <si>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</si>
  <si>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</si>
  <si>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</si>
  <si>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</si>
  <si>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</si>
  <si>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</si>
  <si>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</si>
  <si>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</si>
  <si>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</si>
  <si>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</si>
  <si>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</si>
  <si>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</si>
  <si>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</si>
  <si>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</si>
  <si>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</si>
  <si>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</si>
  <si>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</si>
  <si>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</si>
  <si>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</si>
  <si>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</si>
  <si>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</si>
  <si>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</si>
  <si>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</si>
  <si>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</si>
  <si>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</si>
  <si>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</si>
  <si>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</si>
  <si>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</si>
  <si>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</si>
  <si>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</si>
  <si>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</si>
  <si>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</si>
  <si>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</si>
  <si>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</si>
  <si>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</si>
  <si>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</si>
  <si>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</si>
  <si>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</si>
  <si>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</si>
  <si>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</si>
  <si>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</si>
  <si>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</si>
  <si>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</si>
  <si>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</si>
  <si>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</si>
  <si>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</si>
  <si>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</si>
  <si>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</si>
  <si>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</si>
  <si>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</si>
  <si>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</si>
  <si>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</si>
  <si>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</si>
  <si>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</si>
  <si>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</si>
  <si>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</si>
  <si>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</si>
  <si>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</si>
  <si>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</si>
  <si>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</si>
  <si>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</si>
  <si>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</si>
  <si>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</si>
  <si>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</si>
  <si>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</si>
  <si>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</si>
  <si>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</si>
  <si>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</si>
  <si>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</si>
  <si>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</si>
  <si>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</si>
  <si>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</si>
  <si>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</si>
  <si>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</si>
  <si>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</si>
  <si>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</si>
  <si>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</si>
  <si>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</si>
  <si>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</si>
  <si>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</si>
  <si>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</si>
  <si>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</si>
  <si>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</si>
  <si>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</si>
  <si>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</si>
  <si>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</si>
  <si>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</si>
  <si>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</si>
  <si>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</si>
  <si>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</si>
  <si>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</si>
  <si>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</si>
  <si>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</si>
  <si>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</si>
  <si>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</si>
  <si>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</si>
  <si>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</si>
  <si>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</si>
  <si>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</si>
  <si>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</si>
  <si>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</si>
  <si>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</si>
  <si>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</si>
  <si>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</si>
  <si>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</si>
  <si>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</si>
  <si>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</si>
  <si>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</si>
  <si>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</si>
  <si>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</si>
  <si>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</si>
  <si>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</si>
  <si>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</si>
  <si>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</si>
  <si>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</si>
  <si>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</si>
  <si>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</si>
  <si>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</si>
  <si>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</si>
  <si>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</si>
  <si>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</si>
  <si>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</si>
  <si>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</si>
  <si>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</si>
  <si>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</si>
  <si>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</si>
  <si>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</si>
  <si>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</si>
  <si>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</si>
  <si>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</si>
  <si>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</si>
  <si>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</si>
  <si>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</si>
  <si>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</si>
  <si>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</si>
  <si>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</si>
  <si>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</si>
  <si>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</si>
  <si>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</si>
  <si>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</si>
  <si>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</si>
  <si>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</si>
  <si>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</si>
  <si>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</si>
  <si>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</si>
  <si>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</si>
  <si>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</si>
  <si>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</si>
  <si>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</si>
  <si>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</si>
  <si>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</si>
  <si>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</si>
  <si>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</si>
  <si>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</si>
  <si>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</si>
  <si>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</si>
  <si>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</si>
  <si>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</si>
  <si>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</si>
  <si>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</si>
  <si>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</si>
  <si>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</si>
  <si>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</si>
  <si>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</si>
  <si>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</si>
  <si>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</si>
  <si>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</si>
  <si>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</si>
  <si>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</si>
  <si>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</si>
  <si>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</si>
  <si>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</si>
  <si>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</si>
  <si>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</si>
  <si>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</si>
  <si>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</si>
  <si>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</si>
  <si>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</si>
  <si>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</si>
  <si>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</si>
  <si>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</si>
  <si>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</si>
  <si>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</si>
  <si>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</si>
  <si>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</si>
  <si>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</si>
  <si>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</si>
  <si>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</si>
  <si>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</si>
  <si>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</si>
  <si>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</si>
  <si>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</si>
  <si>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</si>
  <si>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</si>
  <si>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</si>
  <si>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</si>
  <si>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</si>
  <si>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</si>
  <si>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</si>
  <si>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</si>
  <si>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</si>
  <si>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</si>
  <si>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</si>
  <si>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</si>
  <si>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</si>
  <si>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</si>
  <si>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</si>
  <si>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</si>
  <si>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</si>
  <si>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</si>
  <si>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</si>
  <si>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</si>
  <si>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</si>
  <si>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</si>
  <si>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</si>
  <si>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</si>
  <si>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</si>
  <si>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</si>
  <si>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</si>
  <si>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</si>
  <si>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</si>
  <si>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</si>
  <si>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</si>
  <si>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</si>
  <si>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</si>
  <si>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</si>
  <si>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</si>
  <si>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</si>
  <si>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</si>
  <si>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</si>
  <si>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</si>
  <si>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</si>
  <si>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</si>
  <si>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</si>
  <si>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</si>
  <si>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</si>
  <si>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</si>
  <si>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</si>
  <si>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</si>
  <si>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</si>
  <si>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</si>
  <si>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</si>
  <si>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</si>
  <si>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</si>
  <si>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</si>
  <si>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</si>
  <si>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</si>
  <si>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</si>
  <si>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</si>
  <si>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</si>
  <si>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</si>
  <si>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</si>
  <si>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</si>
  <si>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</si>
  <si>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</si>
  <si>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</si>
  <si>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</si>
  <si>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</si>
  <si>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</si>
  <si>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</si>
  <si>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</si>
  <si>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</si>
  <si>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</si>
  <si>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</si>
  <si>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</si>
  <si>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</si>
  <si>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</si>
  <si>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</si>
  <si>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</si>
  <si>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</si>
  <si>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</si>
  <si>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</si>
  <si>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</si>
  <si>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</si>
  <si>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</si>
  <si>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</si>
  <si>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</si>
  <si>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</si>
  <si>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</si>
  <si>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</si>
  <si>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</si>
  <si>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</si>
  <si>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</si>
  <si>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</si>
  <si>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</si>
  <si>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</si>
  <si>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</si>
  <si>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</si>
  <si>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</si>
  <si>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</si>
  <si>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</si>
  <si>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</si>
  <si>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</si>
  <si>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</si>
  <si>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</si>
  <si>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</si>
  <si>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</si>
  <si>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</si>
  <si>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</si>
  <si>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</si>
  <si>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</si>
  <si>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</si>
  <si>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</si>
  <si>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</si>
  <si>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</si>
  <si>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</si>
  <si>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</si>
  <si>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</si>
  <si>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</si>
  <si>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</si>
  <si>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スーパーグローバル大学等事業</t>
    <phoneticPr fontId="5"/>
  </si>
  <si>
    <t>高等教育局</t>
    <phoneticPr fontId="5"/>
  </si>
  <si>
    <t>高等教育企画課</t>
    <phoneticPr fontId="5"/>
  </si>
  <si>
    <t xml:space="preserve">高等教育企画課長
森田　正信 </t>
    <rPh sb="10" eb="11">
      <t>タ</t>
    </rPh>
    <rPh sb="12" eb="14">
      <t>マサノブ</t>
    </rPh>
    <phoneticPr fontId="5"/>
  </si>
  <si>
    <t>－</t>
    <phoneticPr fontId="5"/>
  </si>
  <si>
    <t>｢日本再興戦略｣(平成25年6月14日閣議決定）、「第2期教育振興基本計画」(平成25年6月14日閣議決定)</t>
    <phoneticPr fontId="5"/>
  </si>
  <si>
    <t>世界トップレベルの大学との交流・連携を実現、加速するための人事・教務システムなど国際化を徹底して進める大学や、学生のグローバル対応力育成のための体制強化を進める大学を支援することで、我が国の高等教育の国際競争力の向上及びグローバル人材の育成を図る。</t>
    <rPh sb="77" eb="78">
      <t>スス</t>
    </rPh>
    <rPh sb="80" eb="82">
      <t>ダイガク</t>
    </rPh>
    <phoneticPr fontId="5"/>
  </si>
  <si>
    <t>本事業は、「スーパーグローバル大学創成支援」と「経済社会の発展を牽引するグローバル人材育成支援」で構成されている。
「スーパーグローバル大学創成支援」では、我が国の高等教育の国際競争力の向上を目的に、海外の卓越した大学との連携や大学改革により徹底した国際化を進める、世界レベルの教育研究を行うトップ大学や国際化を牽引するグローバル大学に対して、重点支援を行う。「経済社会の発展を牽引するグローバル人材育成支援」では、経済社会の発展に資することを目的に、グローバルな舞台に積極的に挑戦し世界に飛躍できる人材の育成を図るため、学生のグローバル対応力を徹底的に強化し推進する組織的な教育体制整備の支援を行う。【定額補助】</t>
    <phoneticPr fontId="5"/>
  </si>
  <si>
    <t>○</t>
  </si>
  <si>
    <t>-</t>
    <phoneticPr fontId="5"/>
  </si>
  <si>
    <t>-</t>
    <phoneticPr fontId="5"/>
  </si>
  <si>
    <t>-</t>
    <phoneticPr fontId="5"/>
  </si>
  <si>
    <t>％</t>
    <phoneticPr fontId="5"/>
  </si>
  <si>
    <t>人</t>
    <rPh sb="0" eb="1">
      <t>ニン</t>
    </rPh>
    <phoneticPr fontId="5"/>
  </si>
  <si>
    <t>-</t>
    <phoneticPr fontId="5"/>
  </si>
  <si>
    <t>年度執行額／取組件数　　　　　　　　　　　　　　</t>
    <rPh sb="0" eb="2">
      <t>ネンド</t>
    </rPh>
    <rPh sb="2" eb="4">
      <t>シッコウ</t>
    </rPh>
    <rPh sb="4" eb="5">
      <t>ガク</t>
    </rPh>
    <rPh sb="6" eb="8">
      <t>トリクミ</t>
    </rPh>
    <rPh sb="8" eb="10">
      <t>ケンスウ</t>
    </rPh>
    <phoneticPr fontId="5"/>
  </si>
  <si>
    <t>執行額（百万円）/取組件数</t>
    <rPh sb="0" eb="2">
      <t>シッコウ</t>
    </rPh>
    <rPh sb="2" eb="3">
      <t>ガク</t>
    </rPh>
    <rPh sb="4" eb="7">
      <t>ヒャクマンエン</t>
    </rPh>
    <rPh sb="9" eb="11">
      <t>トリクミ</t>
    </rPh>
    <rPh sb="11" eb="13">
      <t>ケンスウ</t>
    </rPh>
    <phoneticPr fontId="5"/>
  </si>
  <si>
    <t>百万円</t>
    <rPh sb="0" eb="3">
      <t>ヒャクマンエン</t>
    </rPh>
    <phoneticPr fontId="5"/>
  </si>
  <si>
    <t>－</t>
    <phoneticPr fontId="5"/>
  </si>
  <si>
    <t>8,677/60</t>
    <phoneticPr fontId="5"/>
  </si>
  <si>
    <t>スーパーグローバル大学創成支援</t>
    <rPh sb="9" eb="11">
      <t>ダイガク</t>
    </rPh>
    <rPh sb="11" eb="13">
      <t>ソウセイ</t>
    </rPh>
    <rPh sb="13" eb="15">
      <t>シエン</t>
    </rPh>
    <phoneticPr fontId="5"/>
  </si>
  <si>
    <t>経済社会の発展を牽引するグローバル人材育成支援</t>
    <rPh sb="0" eb="2">
      <t>ケイザイ</t>
    </rPh>
    <rPh sb="2" eb="4">
      <t>シャカイ</t>
    </rPh>
    <rPh sb="5" eb="7">
      <t>ハッテン</t>
    </rPh>
    <rPh sb="8" eb="10">
      <t>ケンイン</t>
    </rPh>
    <rPh sb="17" eb="19">
      <t>ジンザイ</t>
    </rPh>
    <rPh sb="19" eb="21">
      <t>イクセイ</t>
    </rPh>
    <rPh sb="21" eb="23">
      <t>シエン</t>
    </rPh>
    <phoneticPr fontId="5"/>
  </si>
  <si>
    <t>審査・評価等経費</t>
    <rPh sb="0" eb="2">
      <t>シンサ</t>
    </rPh>
    <rPh sb="3" eb="5">
      <t>ヒョウカ</t>
    </rPh>
    <rPh sb="5" eb="6">
      <t>トウ</t>
    </rPh>
    <rPh sb="6" eb="8">
      <t>ケイヒ</t>
    </rPh>
    <phoneticPr fontId="5"/>
  </si>
  <si>
    <t>国際化拠点整備事業費補助金事務費</t>
    <phoneticPr fontId="5"/>
  </si>
  <si>
    <t>名古屋大学</t>
    <phoneticPr fontId="5"/>
  </si>
  <si>
    <t>京都大学</t>
    <phoneticPr fontId="5"/>
  </si>
  <si>
    <t>大阪大学</t>
    <phoneticPr fontId="5"/>
  </si>
  <si>
    <t>東京工業大学</t>
    <phoneticPr fontId="5"/>
  </si>
  <si>
    <t>北海道大学</t>
    <phoneticPr fontId="5"/>
  </si>
  <si>
    <t>慶應義塾大学</t>
    <phoneticPr fontId="5"/>
  </si>
  <si>
    <t>早稲田大学</t>
    <phoneticPr fontId="5"/>
  </si>
  <si>
    <t>東北大学</t>
    <phoneticPr fontId="5"/>
  </si>
  <si>
    <t>東京大学</t>
    <phoneticPr fontId="5"/>
  </si>
  <si>
    <t>九州大学</t>
    <phoneticPr fontId="5"/>
  </si>
  <si>
    <t>関西学院大学</t>
    <phoneticPr fontId="5"/>
  </si>
  <si>
    <t>東北大学</t>
    <phoneticPr fontId="5"/>
  </si>
  <si>
    <t>早稲田大学</t>
    <phoneticPr fontId="5"/>
  </si>
  <si>
    <t>同志社大学</t>
    <phoneticPr fontId="5"/>
  </si>
  <si>
    <t>北海道大学</t>
    <phoneticPr fontId="5"/>
  </si>
  <si>
    <t>千葉大学</t>
    <phoneticPr fontId="5"/>
  </si>
  <si>
    <t>中央大学</t>
    <phoneticPr fontId="5"/>
  </si>
  <si>
    <t>立命館アジア太平洋大学</t>
    <phoneticPr fontId="5"/>
  </si>
  <si>
    <t>お茶の水女子大学</t>
    <phoneticPr fontId="5"/>
  </si>
  <si>
    <t>国際教養大学</t>
    <phoneticPr fontId="5"/>
  </si>
  <si>
    <t>（独）日本学術振興会</t>
    <phoneticPr fontId="5"/>
  </si>
  <si>
    <t>A.名古屋大学</t>
    <rPh sb="2" eb="5">
      <t>ナゴヤ</t>
    </rPh>
    <rPh sb="5" eb="7">
      <t>ダイガク</t>
    </rPh>
    <phoneticPr fontId="5"/>
  </si>
  <si>
    <t>設備備品費（英語カリキュラムシステム　等）、消耗品費</t>
    <phoneticPr fontId="5"/>
  </si>
  <si>
    <t>B.関西学院大学</t>
    <rPh sb="2" eb="4">
      <t>カンセイ</t>
    </rPh>
    <rPh sb="4" eb="6">
      <t>ガクイン</t>
    </rPh>
    <rPh sb="6" eb="8">
      <t>ダイガク</t>
    </rPh>
    <phoneticPr fontId="5"/>
  </si>
  <si>
    <t>物品費</t>
    <phoneticPr fontId="5"/>
  </si>
  <si>
    <t>C.（独）日本学術振興会</t>
    <phoneticPr fontId="5"/>
  </si>
  <si>
    <t>調査・広報に係る国内旅費、調査・視察・フィールドワーク等に係る外国旅費等</t>
    <rPh sb="13" eb="15">
      <t>チョウサ</t>
    </rPh>
    <rPh sb="16" eb="18">
      <t>シサツ</t>
    </rPh>
    <rPh sb="27" eb="28">
      <t>トウ</t>
    </rPh>
    <phoneticPr fontId="5"/>
  </si>
  <si>
    <t>調査・広報に係る国内旅費、海外大学との協定締結・交流支援に係る外国旅費等</t>
    <rPh sb="19" eb="21">
      <t>キョウテイ</t>
    </rPh>
    <rPh sb="21" eb="23">
      <t>テイケツ</t>
    </rPh>
    <rPh sb="24" eb="26">
      <t>コウリュウ</t>
    </rPh>
    <rPh sb="26" eb="28">
      <t>シエン</t>
    </rPh>
    <phoneticPr fontId="5"/>
  </si>
  <si>
    <t>9,831/60</t>
    <phoneticPr fontId="5"/>
  </si>
  <si>
    <t>関西学院大学　経済社会の発展を牽引するグローバル人材育成支援</t>
    <rPh sb="0" eb="2">
      <t>カンセイ</t>
    </rPh>
    <rPh sb="2" eb="4">
      <t>ガクイン</t>
    </rPh>
    <rPh sb="4" eb="6">
      <t>ダイガク</t>
    </rPh>
    <phoneticPr fontId="5"/>
  </si>
  <si>
    <t>東北大学　経済社会の発展を牽引するグローバル人材育成支援</t>
    <rPh sb="0" eb="2">
      <t>トウホク</t>
    </rPh>
    <rPh sb="2" eb="4">
      <t>ダイガク</t>
    </rPh>
    <phoneticPr fontId="5"/>
  </si>
  <si>
    <t>早稲田大学　経済社会の発展を牽引するグローバル人材育成支援</t>
    <rPh sb="0" eb="3">
      <t>ワセダ</t>
    </rPh>
    <rPh sb="3" eb="5">
      <t>ダイガク</t>
    </rPh>
    <phoneticPr fontId="5"/>
  </si>
  <si>
    <t>同志社大学　経済社会の発展を牽引するグローバル人材育成支援</t>
    <rPh sb="0" eb="3">
      <t>ドウシシャ</t>
    </rPh>
    <rPh sb="3" eb="5">
      <t>ダイガク</t>
    </rPh>
    <phoneticPr fontId="5"/>
  </si>
  <si>
    <t>北海道大学　経済社会の発展を牽引するグローバル人材育成支援</t>
    <rPh sb="0" eb="3">
      <t>ホッカイドウ</t>
    </rPh>
    <rPh sb="3" eb="5">
      <t>ダイガク</t>
    </rPh>
    <phoneticPr fontId="5"/>
  </si>
  <si>
    <t>千葉大学　経済社会の発展を牽引するグローバル人材育成支援</t>
    <rPh sb="0" eb="2">
      <t>チバ</t>
    </rPh>
    <rPh sb="2" eb="4">
      <t>ダイガク</t>
    </rPh>
    <phoneticPr fontId="5"/>
  </si>
  <si>
    <t>中央大学　経済社会の発展を牽引するグローバル人材育成支援</t>
    <rPh sb="0" eb="2">
      <t>チュウオウ</t>
    </rPh>
    <rPh sb="2" eb="4">
      <t>ダイガク</t>
    </rPh>
    <phoneticPr fontId="5"/>
  </si>
  <si>
    <t>立命館アジア太平洋大学　経済社会の発展を牽引するグローバル人材育成支援</t>
    <rPh sb="0" eb="3">
      <t>リツメイカン</t>
    </rPh>
    <rPh sb="6" eb="9">
      <t>タイヘイヨウ</t>
    </rPh>
    <rPh sb="9" eb="11">
      <t>ダイガク</t>
    </rPh>
    <phoneticPr fontId="5"/>
  </si>
  <si>
    <t>お茶の水女子大学　経済社会の発展を牽引するグローバル人材育成支援</t>
    <rPh sb="1" eb="2">
      <t>チャ</t>
    </rPh>
    <rPh sb="3" eb="4">
      <t>ミズ</t>
    </rPh>
    <rPh sb="4" eb="6">
      <t>ジョシ</t>
    </rPh>
    <rPh sb="6" eb="8">
      <t>ダイガク</t>
    </rPh>
    <phoneticPr fontId="5"/>
  </si>
  <si>
    <t>国際教養大学　経済社会の発展を牽引するグローバル人材育成支援</t>
    <rPh sb="0" eb="2">
      <t>コクサイ</t>
    </rPh>
    <rPh sb="2" eb="4">
      <t>キョウヨウ</t>
    </rPh>
    <rPh sb="4" eb="6">
      <t>ダイガク</t>
    </rPh>
    <phoneticPr fontId="5"/>
  </si>
  <si>
    <t>ナンバリング実施割合</t>
    <rPh sb="6" eb="8">
      <t>ジッシ</t>
    </rPh>
    <rPh sb="8" eb="10">
      <t>ワリアイ</t>
    </rPh>
    <phoneticPr fontId="5"/>
  </si>
  <si>
    <t>その他</t>
    <phoneticPr fontId="5"/>
  </si>
  <si>
    <t>旅費</t>
    <phoneticPr fontId="5"/>
  </si>
  <si>
    <t>本事業は、「日本再興戦略（H25.6.14閣議決定）」を踏まえ、今後10年間で世界大学ランキングトップ100に10校以上入ることを目指すものであり、国が実施すべき事業である。</t>
    <rPh sb="6" eb="8">
      <t>ニホン</t>
    </rPh>
    <rPh sb="8" eb="10">
      <t>サイコウ</t>
    </rPh>
    <rPh sb="10" eb="12">
      <t>センリャク</t>
    </rPh>
    <rPh sb="21" eb="23">
      <t>カクギ</t>
    </rPh>
    <rPh sb="23" eb="25">
      <t>ケッテイ</t>
    </rPh>
    <rPh sb="32" eb="34">
      <t>コンゴ</t>
    </rPh>
    <rPh sb="36" eb="38">
      <t>ネンカン</t>
    </rPh>
    <rPh sb="39" eb="41">
      <t>セカイ</t>
    </rPh>
    <rPh sb="41" eb="43">
      <t>ダイガク</t>
    </rPh>
    <rPh sb="57" eb="58">
      <t>コウ</t>
    </rPh>
    <rPh sb="58" eb="60">
      <t>イジョウ</t>
    </rPh>
    <rPh sb="60" eb="61">
      <t>ハイ</t>
    </rPh>
    <rPh sb="65" eb="67">
      <t>メザ</t>
    </rPh>
    <phoneticPr fontId="5"/>
  </si>
  <si>
    <t>‐</t>
  </si>
  <si>
    <t>本事業は、世界大学ランキングトップ100に10校以上入ることを目指しており、個々の大学の自助努力だけでは難しい取組であるため、補助事業として効果的な取組と言える。</t>
    <rPh sb="0" eb="1">
      <t>ホン</t>
    </rPh>
    <rPh sb="1" eb="3">
      <t>ジギョウ</t>
    </rPh>
    <rPh sb="38" eb="40">
      <t>ココ</t>
    </rPh>
    <rPh sb="41" eb="43">
      <t>ダイガク</t>
    </rPh>
    <rPh sb="44" eb="46">
      <t>ジジョ</t>
    </rPh>
    <rPh sb="46" eb="48">
      <t>ドリョク</t>
    </rPh>
    <rPh sb="52" eb="53">
      <t>ムズカ</t>
    </rPh>
    <rPh sb="55" eb="57">
      <t>トリクミ</t>
    </rPh>
    <rPh sb="63" eb="65">
      <t>ホジョ</t>
    </rPh>
    <rPh sb="65" eb="67">
      <t>ジギョウ</t>
    </rPh>
    <rPh sb="70" eb="72">
      <t>コウカ</t>
    </rPh>
    <rPh sb="72" eb="73">
      <t>テキ</t>
    </rPh>
    <rPh sb="74" eb="76">
      <t>トリクミ</t>
    </rPh>
    <rPh sb="77" eb="78">
      <t>イ</t>
    </rPh>
    <phoneticPr fontId="5"/>
  </si>
  <si>
    <t>本事業は、「日本再興戦略（H25.6.14閣議決定）」を踏まえ、今後10年間で世界大学ランキングトップ100に10校以上入ることを目指し、大学の国際化のための環境整備を推進するものであり、政策目的の達成手段として必要かつ適切であるとともに、優先度が高い事業である。</t>
    <rPh sb="94" eb="96">
      <t>セイサク</t>
    </rPh>
    <rPh sb="96" eb="98">
      <t>モクテキ</t>
    </rPh>
    <rPh sb="99" eb="101">
      <t>タッセイ</t>
    </rPh>
    <rPh sb="101" eb="103">
      <t>シュダン</t>
    </rPh>
    <rPh sb="106" eb="108">
      <t>ヒツヨウ</t>
    </rPh>
    <rPh sb="110" eb="112">
      <t>テキセツ</t>
    </rPh>
    <phoneticPr fontId="5"/>
  </si>
  <si>
    <t>事業規模が補助金額を上回る分については、大学の財源による負担を求めている。</t>
    <rPh sb="0" eb="2">
      <t>ジギョウ</t>
    </rPh>
    <rPh sb="2" eb="4">
      <t>キボ</t>
    </rPh>
    <rPh sb="5" eb="8">
      <t>ホジョキン</t>
    </rPh>
    <rPh sb="8" eb="9">
      <t>ガク</t>
    </rPh>
    <rPh sb="10" eb="12">
      <t>ウワマワ</t>
    </rPh>
    <rPh sb="13" eb="14">
      <t>ブン</t>
    </rPh>
    <rPh sb="20" eb="22">
      <t>ダイガク</t>
    </rPh>
    <rPh sb="23" eb="25">
      <t>ザイゲン</t>
    </rPh>
    <rPh sb="28" eb="30">
      <t>フタン</t>
    </rPh>
    <rPh sb="31" eb="32">
      <t>モト</t>
    </rPh>
    <phoneticPr fontId="5"/>
  </si>
  <si>
    <t>全大学を対象に公募を行うとともに、採択大学の選定にあたっては、各界の有識者によるプログラム委員会及び専門の審査部会を設置し、厳正に審査の上、採択プログラムを決定。</t>
    <rPh sb="0" eb="3">
      <t>ゼンダイガク</t>
    </rPh>
    <rPh sb="4" eb="6">
      <t>タイショウ</t>
    </rPh>
    <rPh sb="7" eb="9">
      <t>コウボ</t>
    </rPh>
    <rPh sb="10" eb="11">
      <t>オコナ</t>
    </rPh>
    <rPh sb="31" eb="33">
      <t>カクカイ</t>
    </rPh>
    <phoneticPr fontId="5"/>
  </si>
  <si>
    <t>限られた予算において、より高い成果につながる活動が行われているかを毎年度のフォローアップにおいて確認している。</t>
    <rPh sb="0" eb="1">
      <t>カギ</t>
    </rPh>
    <rPh sb="4" eb="6">
      <t>ヨサン</t>
    </rPh>
    <rPh sb="13" eb="14">
      <t>タカ</t>
    </rPh>
    <rPh sb="15" eb="17">
      <t>セイカ</t>
    </rPh>
    <rPh sb="22" eb="24">
      <t>カツドウ</t>
    </rPh>
    <rPh sb="25" eb="26">
      <t>オコナ</t>
    </rPh>
    <rPh sb="33" eb="36">
      <t>マイネンド</t>
    </rPh>
    <rPh sb="48" eb="50">
      <t>カクニン</t>
    </rPh>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</si>
  <si>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</si>
  <si>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</si>
  <si>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</si>
  <si>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産業競争力会議や教育再生実行会議において、国際化を断行し世界と競う大学の重点支援の重要性が指摘されており、大学の国際化とグローバル人材育成の環境整備を推進する本事業への国民や社会からのニーズは高い。</t>
    <rPh sb="0" eb="2">
      <t>サンギョウ</t>
    </rPh>
    <rPh sb="2" eb="4">
      <t>キョウソウ</t>
    </rPh>
    <rPh sb="4" eb="5">
      <t>リョク</t>
    </rPh>
    <rPh sb="5" eb="7">
      <t>カイギ</t>
    </rPh>
    <rPh sb="8" eb="10">
      <t>キョウイク</t>
    </rPh>
    <rPh sb="10" eb="12">
      <t>サイセイ</t>
    </rPh>
    <rPh sb="12" eb="14">
      <t>ジッコウ</t>
    </rPh>
    <rPh sb="14" eb="16">
      <t>カイギ</t>
    </rPh>
    <rPh sb="21" eb="23">
      <t>コクサイ</t>
    </rPh>
    <rPh sb="23" eb="24">
      <t>カ</t>
    </rPh>
    <rPh sb="25" eb="27">
      <t>ダンコウ</t>
    </rPh>
    <rPh sb="28" eb="30">
      <t>セカイ</t>
    </rPh>
    <rPh sb="31" eb="32">
      <t>キソ</t>
    </rPh>
    <rPh sb="33" eb="35">
      <t>ダイガク</t>
    </rPh>
    <rPh sb="36" eb="38">
      <t>ジュウテン</t>
    </rPh>
    <rPh sb="38" eb="40">
      <t>シエン</t>
    </rPh>
    <rPh sb="41" eb="44">
      <t>ジュウヨウセイ</t>
    </rPh>
    <rPh sb="45" eb="47">
      <t>シテキ</t>
    </rPh>
    <rPh sb="87" eb="89">
      <t>シャカイ</t>
    </rPh>
    <phoneticPr fontId="5"/>
  </si>
  <si>
    <t>事業に関する情報をウェブサイトに掲載するなどの広報に努めており、大学関係者に活用されている。</t>
    <rPh sb="0" eb="2">
      <t>ジギョウ</t>
    </rPh>
    <rPh sb="3" eb="4">
      <t>カン</t>
    </rPh>
    <rPh sb="6" eb="8">
      <t>ジョウホウ</t>
    </rPh>
    <rPh sb="16" eb="18">
      <t>ケイサイ</t>
    </rPh>
    <rPh sb="23" eb="25">
      <t>コウホウ</t>
    </rPh>
    <rPh sb="26" eb="27">
      <t>ツト</t>
    </rPh>
    <rPh sb="32" eb="34">
      <t>ダイガク</t>
    </rPh>
    <rPh sb="34" eb="37">
      <t>カンケイシャ</t>
    </rPh>
    <rPh sb="38" eb="40">
      <t>カツヨウ</t>
    </rPh>
    <phoneticPr fontId="5"/>
  </si>
  <si>
    <t>-</t>
    <phoneticPr fontId="5"/>
  </si>
  <si>
    <t>-</t>
    <phoneticPr fontId="5"/>
  </si>
  <si>
    <t>-</t>
    <phoneticPr fontId="5"/>
  </si>
  <si>
    <t>-</t>
    <phoneticPr fontId="5"/>
  </si>
  <si>
    <t>政策目標４：個性が輝く高等教育の振興
施策目標４-1：大学などにおける教育研究の質の向上</t>
    <rPh sb="0" eb="2">
      <t>セイサク</t>
    </rPh>
    <rPh sb="2" eb="4">
      <t>モクヒョウ</t>
    </rPh>
    <rPh sb="19" eb="20">
      <t>セ</t>
    </rPh>
    <rPh sb="20" eb="21">
      <t>サク</t>
    </rPh>
    <rPh sb="21" eb="23">
      <t>モクヒョウ</t>
    </rPh>
    <phoneticPr fontId="5"/>
  </si>
  <si>
    <t>採択大学における外国人留学生比率の向上</t>
    <rPh sb="8" eb="10">
      <t>ガイコク</t>
    </rPh>
    <rPh sb="10" eb="11">
      <t>ジン</t>
    </rPh>
    <rPh sb="11" eb="14">
      <t>リュウガクセイ</t>
    </rPh>
    <rPh sb="14" eb="16">
      <t>ヒリツ</t>
    </rPh>
    <rPh sb="17" eb="19">
      <t>コウジョウ</t>
    </rPh>
    <phoneticPr fontId="5"/>
  </si>
  <si>
    <t>採択大学における外国語力基準を満たす学生数の比率の向上</t>
    <rPh sb="25" eb="27">
      <t>コウジョウ</t>
    </rPh>
    <phoneticPr fontId="5"/>
  </si>
  <si>
    <t>採択大学における外国人留学生比率</t>
    <phoneticPr fontId="5"/>
  </si>
  <si>
    <t>採択大学における外国語力基準を満たす学生数の比率</t>
    <phoneticPr fontId="5"/>
  </si>
  <si>
    <t>142,新26-0018</t>
    <rPh sb="4" eb="5">
      <t>シン</t>
    </rPh>
    <phoneticPr fontId="5"/>
  </si>
  <si>
    <t>スーパーグローバル大学等事業の審査・評価等</t>
    <rPh sb="15" eb="17">
      <t>シンサ</t>
    </rPh>
    <rPh sb="18" eb="20">
      <t>ヒョウカ</t>
    </rPh>
    <rPh sb="20" eb="21">
      <t>トウ</t>
    </rPh>
    <phoneticPr fontId="5"/>
  </si>
  <si>
    <t>人件費</t>
    <phoneticPr fontId="5"/>
  </si>
  <si>
    <t>人件費</t>
    <phoneticPr fontId="5"/>
  </si>
  <si>
    <t>教職員雇用経費等</t>
    <phoneticPr fontId="5"/>
  </si>
  <si>
    <t>謝金</t>
    <phoneticPr fontId="5"/>
  </si>
  <si>
    <t>グローバルフォーラム会場費等</t>
    <rPh sb="10" eb="13">
      <t>カイジョウヒ</t>
    </rPh>
    <rPh sb="13" eb="14">
      <t>トウ</t>
    </rPh>
    <phoneticPr fontId="5"/>
  </si>
  <si>
    <t>教職員雇用経費等</t>
    <phoneticPr fontId="5"/>
  </si>
  <si>
    <t>物品費</t>
    <phoneticPr fontId="5"/>
  </si>
  <si>
    <t>消耗品費</t>
    <phoneticPr fontId="5"/>
  </si>
  <si>
    <t>印刷費</t>
    <phoneticPr fontId="5"/>
  </si>
  <si>
    <t>合格者向け構想紹介リーフレット印刷等</t>
    <phoneticPr fontId="5"/>
  </si>
  <si>
    <t>講演・講師謝金等</t>
    <phoneticPr fontId="5"/>
  </si>
  <si>
    <t>職員雇用経費</t>
    <rPh sb="0" eb="2">
      <t>ショクイン</t>
    </rPh>
    <rPh sb="2" eb="4">
      <t>コヨウ</t>
    </rPh>
    <rPh sb="4" eb="6">
      <t>ケイヒ</t>
    </rPh>
    <phoneticPr fontId="5"/>
  </si>
  <si>
    <t>人件費</t>
    <phoneticPr fontId="5"/>
  </si>
  <si>
    <t>２１世紀、Ｓｕｓｔａｉｎａｂｌｅな世界を構築するアジアのハブ大学</t>
    <phoneticPr fontId="5"/>
  </si>
  <si>
    <t>京都大学ジャパンゲ－トウェイ構想</t>
    <phoneticPr fontId="5"/>
  </si>
  <si>
    <t>ＧＬＯＢＡＬ　ＵＮＩＶＥＲＳＩＴＹ「世界適塾」</t>
    <phoneticPr fontId="5"/>
  </si>
  <si>
    <t>真の国際化のためのガバナンス改革によるＴｏｋｙｏＴｅｃｈＱｕａｌｉｔｙの深化と浸透</t>
    <phoneticPr fontId="5"/>
  </si>
  <si>
    <t>Ｈｏｋｋａｉｄｏユニバ－サルキャンパス・イニシアチブ　～世界に開かれ世界と協働～</t>
    <phoneticPr fontId="5"/>
  </si>
  <si>
    <t>「実学（サイエンス）」によって地球社会の持続可能性を高める</t>
    <phoneticPr fontId="5"/>
  </si>
  <si>
    <t>Ｗａｓｅｄａ　Ｏｃｅａｎ構想　～開放性、多様性、流動性を持つ教育研究ネットワ－クの構築～</t>
    <phoneticPr fontId="5"/>
  </si>
  <si>
    <t>東北大学グロ－バルイニシアティブ構想</t>
    <phoneticPr fontId="5"/>
  </si>
  <si>
    <t>東京大学グロ－バルキャンパスモデルの構築</t>
    <phoneticPr fontId="5"/>
  </si>
  <si>
    <t>戦略的改革で未来へ進化するトップグロ－バル研究・教育拠点創成（ＳＨＡＲＥ－Ｑ）</t>
    <phoneticPr fontId="5"/>
  </si>
  <si>
    <t>A.　　　　　　　　　　　　　　　　　　　　　　　　　　　　　　　　　　　　　　　　　　　　　　　　　　　　　　　　　　　　　　　　　　　　　　　　　　　　　　　　　　　　　　　　　　※補助事業</t>
    <rPh sb="93" eb="95">
      <t>ホジョ</t>
    </rPh>
    <rPh sb="95" eb="97">
      <t>ジギョウ</t>
    </rPh>
    <phoneticPr fontId="5"/>
  </si>
  <si>
    <t>B　　　　　　　　　　　　　　　　　　　　　　　　　　　　　　　　　　　　　　　　　　　　　　　　　　　　　　　　　　　　　　　　　　　　　　　　　　　　　　　　　　　　　　　　　　※補助事業</t>
    <rPh sb="92" eb="94">
      <t>ホジョ</t>
    </rPh>
    <rPh sb="94" eb="96">
      <t>ジギョウ</t>
    </rPh>
    <phoneticPr fontId="5"/>
  </si>
  <si>
    <t>間接経費</t>
    <rPh sb="0" eb="2">
      <t>カンセツ</t>
    </rPh>
    <rPh sb="2" eb="4">
      <t>ケイヒ</t>
    </rPh>
    <phoneticPr fontId="5"/>
  </si>
  <si>
    <t>広報に係るWEB作成等</t>
  </si>
  <si>
    <t>旅費</t>
  </si>
  <si>
    <t>その他</t>
  </si>
  <si>
    <t>印刷費</t>
  </si>
  <si>
    <t>謝金</t>
  </si>
  <si>
    <t>海外派遣プログラム資料印刷等</t>
  </si>
  <si>
    <t>講師・講演・指導・助言謝金等</t>
  </si>
  <si>
    <t>（※支出額には、自己負担額70百万円を含む）</t>
    <rPh sb="2" eb="5">
      <t>シシュツガク</t>
    </rPh>
    <rPh sb="8" eb="10">
      <t>ジコ</t>
    </rPh>
    <rPh sb="10" eb="12">
      <t>フタン</t>
    </rPh>
    <rPh sb="12" eb="13">
      <t>ガク</t>
    </rPh>
    <rPh sb="15" eb="18">
      <t>ヒャクマンエン</t>
    </rPh>
    <rPh sb="19" eb="20">
      <t>フク</t>
    </rPh>
    <phoneticPr fontId="5"/>
  </si>
  <si>
    <t>物品費</t>
  </si>
  <si>
    <t>消耗品費</t>
  </si>
  <si>
    <t>審査関係資料印刷費等</t>
  </si>
  <si>
    <t>会議費</t>
  </si>
  <si>
    <t>プログラム委員会会議費等</t>
  </si>
  <si>
    <t>コピー機、ヒアリング用機器、音響機器使用料等</t>
  </si>
  <si>
    <t>プログラム委員会謝金、書面審査・書面評価謝金等</t>
  </si>
  <si>
    <t>プログラム委員会等旅費、現地調査旅費</t>
  </si>
  <si>
    <t>間接経費</t>
    <rPh sb="0" eb="2">
      <t>カンセツ</t>
    </rPh>
    <rPh sb="2" eb="4">
      <t>ケイヒ</t>
    </rPh>
    <phoneticPr fontId="5"/>
  </si>
  <si>
    <t>採択大学における外国語による授業の実施率</t>
    <phoneticPr fontId="5"/>
  </si>
  <si>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・採択大学における外国語による授業の実施率、ナンバリング実施割合については、スーパーグローバル大学創成支援事業開始前（平成25年度）の実績を上回っており、事業は着実に進められている。</t>
    <rPh sb="145" eb="147">
      <t>ダイガク</t>
    </rPh>
    <rPh sb="147" eb="149">
      <t>ソウセイ</t>
    </rPh>
    <rPh sb="149" eb="151">
      <t>シエン</t>
    </rPh>
    <rPh sb="151" eb="153">
      <t>ジギョウ</t>
    </rPh>
    <rPh sb="153" eb="155">
      <t>カイシ</t>
    </rPh>
    <rPh sb="155" eb="156">
      <t>マエ</t>
    </rPh>
    <rPh sb="157" eb="159">
      <t>ヘイセイ</t>
    </rPh>
    <rPh sb="161" eb="162">
      <t>ネン</t>
    </rPh>
    <rPh sb="162" eb="163">
      <t>ド</t>
    </rPh>
    <rPh sb="165" eb="167">
      <t>ジッセキ</t>
    </rPh>
    <rPh sb="168" eb="170">
      <t>ウワマワ</t>
    </rPh>
    <rPh sb="175" eb="177">
      <t>ジギョウ</t>
    </rPh>
    <rPh sb="181" eb="182">
      <t>スス</t>
    </rPh>
    <phoneticPr fontId="5"/>
  </si>
  <si>
    <t>採択大学における外国人留学生比率、外国語力基準を満たす学生比率について、平成26年度の成果実績はスーパーグローバル大学創成支援事業開始前の平成25年度の実績を上回っており、事業の成果が出始めている。</t>
    <rPh sb="29" eb="31">
      <t>ヒリツ</t>
    </rPh>
    <rPh sb="36" eb="38">
      <t>ヘイセイ</t>
    </rPh>
    <rPh sb="40" eb="41">
      <t>ネン</t>
    </rPh>
    <rPh sb="41" eb="42">
      <t>ド</t>
    </rPh>
    <rPh sb="43" eb="45">
      <t>セイカ</t>
    </rPh>
    <rPh sb="45" eb="47">
      <t>ジッセキ</t>
    </rPh>
    <rPh sb="57" eb="59">
      <t>ダイガク</t>
    </rPh>
    <rPh sb="59" eb="61">
      <t>ソウセイ</t>
    </rPh>
    <rPh sb="61" eb="63">
      <t>シエン</t>
    </rPh>
    <rPh sb="63" eb="65">
      <t>ジギョウ</t>
    </rPh>
    <rPh sb="65" eb="67">
      <t>カイシ</t>
    </rPh>
    <rPh sb="67" eb="68">
      <t>マエ</t>
    </rPh>
    <rPh sb="69" eb="71">
      <t>ヘイセイ</t>
    </rPh>
    <rPh sb="73" eb="74">
      <t>ネン</t>
    </rPh>
    <rPh sb="74" eb="75">
      <t>ド</t>
    </rPh>
    <rPh sb="76" eb="78">
      <t>ジッセキ</t>
    </rPh>
    <rPh sb="79" eb="81">
      <t>ウワマワ</t>
    </rPh>
    <rPh sb="86" eb="88">
      <t>ジギョウ</t>
    </rPh>
    <rPh sb="89" eb="91">
      <t>セイカ</t>
    </rPh>
    <rPh sb="92" eb="94">
      <t>デハジ</t>
    </rPh>
    <phoneticPr fontId="5"/>
  </si>
  <si>
    <t>採択大学における外国語による授業の実施率、ナンバリング実施割合について、平成26年度の活動実績はスーパーグローバル大学創成支援事業開始前の平成25年度の実績を上回っており、事業活動による効果が認められる。</t>
    <rPh sb="36" eb="38">
      <t>ヘイセイ</t>
    </rPh>
    <rPh sb="40" eb="41">
      <t>ネン</t>
    </rPh>
    <rPh sb="41" eb="42">
      <t>ド</t>
    </rPh>
    <rPh sb="43" eb="45">
      <t>カツドウ</t>
    </rPh>
    <rPh sb="45" eb="47">
      <t>ジッセキ</t>
    </rPh>
    <rPh sb="57" eb="59">
      <t>ダイガク</t>
    </rPh>
    <rPh sb="59" eb="61">
      <t>ソウセイ</t>
    </rPh>
    <rPh sb="61" eb="63">
      <t>シエン</t>
    </rPh>
    <rPh sb="63" eb="65">
      <t>ジギョウ</t>
    </rPh>
    <rPh sb="65" eb="67">
      <t>カイシ</t>
    </rPh>
    <rPh sb="67" eb="68">
      <t>マエ</t>
    </rPh>
    <rPh sb="69" eb="71">
      <t>ヘイセイ</t>
    </rPh>
    <rPh sb="73" eb="74">
      <t>ネン</t>
    </rPh>
    <rPh sb="74" eb="75">
      <t>ド</t>
    </rPh>
    <rPh sb="76" eb="78">
      <t>ジッセキ</t>
    </rPh>
    <rPh sb="79" eb="81">
      <t>ウワマワ</t>
    </rPh>
    <rPh sb="86" eb="88">
      <t>ジギョウ</t>
    </rPh>
    <rPh sb="88" eb="90">
      <t>カツドウ</t>
    </rPh>
    <rPh sb="93" eb="95">
      <t>コウカ</t>
    </rPh>
    <rPh sb="96" eb="97">
      <t>ミト</t>
    </rPh>
    <phoneticPr fontId="5"/>
  </si>
  <si>
    <t>・毎年度進捗状況についてのフォローアップを実施することで採択大学の活動状況を把握し、事業の着実な推進を図る。</t>
    <rPh sb="1" eb="4">
      <t>マイネンド</t>
    </rPh>
    <rPh sb="21" eb="23">
      <t>ジッシ</t>
    </rPh>
    <rPh sb="28" eb="30">
      <t>サイタク</t>
    </rPh>
    <rPh sb="30" eb="32">
      <t>ダイガク</t>
    </rPh>
    <rPh sb="33" eb="35">
      <t>カツドウ</t>
    </rPh>
    <rPh sb="35" eb="37">
      <t>ジョウキョウ</t>
    </rPh>
    <rPh sb="38" eb="40">
      <t>ハアク</t>
    </rPh>
    <rPh sb="42" eb="44">
      <t>ジギョウ</t>
    </rPh>
    <rPh sb="45" eb="47">
      <t>チャクジツ</t>
    </rPh>
    <rPh sb="48" eb="50">
      <t>スイシン</t>
    </rPh>
    <rPh sb="51" eb="52">
      <t>ハカ</t>
    </rPh>
    <phoneticPr fontId="5"/>
  </si>
  <si>
    <t>一般論として国際競争力の向上を目指すのか、大学ランキングでのランク付けを目指すのかでやるべきことは大いに違ってくるため、事業目的の一層の明確化を図るとともに、事業の成果をより適切に測定するための指標の設定やその把握方法について工夫すべき。</t>
    <phoneticPr fontId="5"/>
  </si>
  <si>
    <t>１．事業評価の観点 ：本事業は、国際化を徹底して進める大学や、学生のグローバル対応力育成のための体制強化を進める大学を支援し，もって我が国の高等教育の国際競争力の向上及びグローバル人材の育成を図ることを目的とした補助事業であり，事業評価に当たっては事業成果等の観点から評価を行った。
２．所　　見 ：本事業は、「日本再興戦略（H25.6.14閣議決定）」を踏まえ、大学の国際化のための環境整備を推進するものであり、国の事業としての必要性は認められる。また、本事業は概ね計画通りに予算執行されたものと考えられるが、引き続き中間評価の結果を踏まえたメリハリのある予算配分を行うなど、効果的・効率的な予算執行に努めるべきである。更に、外部有識者の所見を踏まえて、事業の成果をより適切に測定するための指標の設定やその把握方法について工夫すべきである。</t>
    <phoneticPr fontId="5"/>
  </si>
  <si>
    <t>世界的に国境を越えた学生・教員の流動性が高まり、国際的な大学間連携の動きも進む中、我が国の大学の国際化は十分ではなく、世界的な大学ランキングでも外国人留学生の割合等が反映される国際関係の指標において評価が低い状況にある。本事業では、このような状況を打破するため、我が国の大学の国際化を強力に推進し、大学の改革を促し、国際競争力を向上させることを目的としている。指摘を踏まえ、事業目的の一層の明確化を図るとともに、事業の成果を適切に測定するための指標の設定やその把握方法について検討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</si>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</sst>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0" xfId="1" applyFont="1" applyFill="1" applyBorder="1" applyAlignment="1" applyProtection="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2" fillId="5" borderId="42" xfId="0" applyFont="1" applyFill="1" applyBorder="1" applyAlignment="1" applyProtection="1">
      <alignment vertical="center" wrapText="1"/>
      <protection locked="0"/>
    </xf>
    <xf numFmtId="0" fontId="32" fillId="5" borderId="42" xfId="0" applyFont="1" applyFill="1" applyBorder="1" applyAlignment="1" applyProtection="1">
      <alignment vertical="center"/>
      <protection locked="0"/>
    </xf>
    <xf numFmtId="0" fontId="32"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0"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5" borderId="141" xfId="0" applyFont="1" applyFill="1" applyBorder="1" applyAlignment="1" applyProtection="1">
      <alignment vertical="center" wrapText="1"/>
      <protection locked="0"/>
    </xf>
    <xf numFmtId="0" fontId="32" fillId="5" borderId="57" xfId="0" applyFont="1" applyFill="1" applyBorder="1" applyAlignment="1" applyProtection="1">
      <alignment vertical="center" wrapText="1"/>
      <protection locked="0"/>
    </xf>
    <xf numFmtId="0" fontId="32"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171450</xdr:colOff>
          <xdr:row>229</xdr:row>
          <xdr:rowOff>38100</xdr:rowOff>
        </xdr:from>
        <xdr:to>
          <xdr:col>45</xdr:col>
          <xdr:colOff>133350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20</xdr:col>
      <xdr:colOff>82545</xdr:colOff>
      <xdr:row>140</xdr:row>
      <xdr:rowOff>201707</xdr:rowOff>
    </xdr:from>
    <xdr:to>
      <xdr:col>33</xdr:col>
      <xdr:colOff>173922</xdr:colOff>
      <xdr:row>142</xdr:row>
      <xdr:rowOff>179294</xdr:rowOff>
    </xdr:to>
    <xdr:sp macro="" textlink="">
      <xdr:nvSpPr>
        <xdr:cNvPr id="7" name="Rectangle 17"/>
        <xdr:cNvSpPr>
          <a:spLocks noChangeArrowheads="1"/>
        </xdr:cNvSpPr>
      </xdr:nvSpPr>
      <xdr:spPr bwMode="auto">
        <a:xfrm>
          <a:off x="3668427" y="30166236"/>
          <a:ext cx="2422201" cy="6723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9,832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103013</xdr:colOff>
      <xdr:row>142</xdr:row>
      <xdr:rowOff>302559</xdr:rowOff>
    </xdr:from>
    <xdr:to>
      <xdr:col>34</xdr:col>
      <xdr:colOff>79546</xdr:colOff>
      <xdr:row>144</xdr:row>
      <xdr:rowOff>257735</xdr:rowOff>
    </xdr:to>
    <xdr:sp macro="" textlink="">
      <xdr:nvSpPr>
        <xdr:cNvPr id="9" name="AutoShape 19"/>
        <xdr:cNvSpPr>
          <a:spLocks noChangeArrowheads="1"/>
        </xdr:cNvSpPr>
      </xdr:nvSpPr>
      <xdr:spPr bwMode="auto">
        <a:xfrm>
          <a:off x="3509601" y="30961853"/>
          <a:ext cx="2665945" cy="64994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本事業の選定委員会の審査・評価結果に基づき、採択大学を決定するとともに、これら大学に対して補助金を交付する。</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168089</xdr:colOff>
      <xdr:row>146</xdr:row>
      <xdr:rowOff>171016</xdr:rowOff>
    </xdr:from>
    <xdr:to>
      <xdr:col>20</xdr:col>
      <xdr:colOff>18094</xdr:colOff>
      <xdr:row>146</xdr:row>
      <xdr:rowOff>401634</xdr:rowOff>
    </xdr:to>
    <xdr:sp macro="" textlink="">
      <xdr:nvSpPr>
        <xdr:cNvPr id="10" name="Rectangle 20"/>
        <xdr:cNvSpPr>
          <a:spLocks noChangeArrowheads="1"/>
        </xdr:cNvSpPr>
      </xdr:nvSpPr>
      <xdr:spPr bwMode="auto">
        <a:xfrm>
          <a:off x="1968314" y="35594491"/>
          <a:ext cx="2050280" cy="2306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60206</xdr:colOff>
      <xdr:row>146</xdr:row>
      <xdr:rowOff>166198</xdr:rowOff>
    </xdr:from>
    <xdr:to>
      <xdr:col>42</xdr:col>
      <xdr:colOff>130801</xdr:colOff>
      <xdr:row>146</xdr:row>
      <xdr:rowOff>435253</xdr:rowOff>
    </xdr:to>
    <xdr:sp macro="" textlink="">
      <xdr:nvSpPr>
        <xdr:cNvPr id="11" name="Rectangle 21"/>
        <xdr:cNvSpPr>
          <a:spLocks noChangeArrowheads="1"/>
        </xdr:cNvSpPr>
      </xdr:nvSpPr>
      <xdr:spPr bwMode="auto">
        <a:xfrm>
          <a:off x="6661031" y="35589673"/>
          <a:ext cx="1870820" cy="2690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176127</xdr:colOff>
      <xdr:row>147</xdr:row>
      <xdr:rowOff>6739</xdr:rowOff>
    </xdr:from>
    <xdr:to>
      <xdr:col>20</xdr:col>
      <xdr:colOff>170464</xdr:colOff>
      <xdr:row>150</xdr:row>
      <xdr:rowOff>112059</xdr:rowOff>
    </xdr:to>
    <xdr:sp macro="" textlink="">
      <xdr:nvSpPr>
        <xdr:cNvPr id="12" name="Rectangle 22"/>
        <xdr:cNvSpPr>
          <a:spLocks noChangeArrowheads="1"/>
        </xdr:cNvSpPr>
      </xdr:nvSpPr>
      <xdr:spPr bwMode="auto">
        <a:xfrm>
          <a:off x="1890627" y="32402945"/>
          <a:ext cx="2089837" cy="11474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スーパーグローバル</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大学創成支援</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5,336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178072</xdr:colOff>
      <xdr:row>150</xdr:row>
      <xdr:rowOff>325327</xdr:rowOff>
    </xdr:from>
    <xdr:to>
      <xdr:col>20</xdr:col>
      <xdr:colOff>98599</xdr:colOff>
      <xdr:row>154</xdr:row>
      <xdr:rowOff>190500</xdr:rowOff>
    </xdr:to>
    <xdr:sp macro="" textlink="">
      <xdr:nvSpPr>
        <xdr:cNvPr id="13" name="AutoShape 23"/>
        <xdr:cNvSpPr>
          <a:spLocks noChangeArrowheads="1"/>
        </xdr:cNvSpPr>
      </xdr:nvSpPr>
      <xdr:spPr bwMode="auto">
        <a:xfrm>
          <a:off x="1892572" y="33763680"/>
          <a:ext cx="2016027" cy="125470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海外の卓越した大学との連携や大学改革により徹底した国際化を進める、世界レベルの教育研究を行うトップ大学や国際化を牽引するグローバル大学の支援を行う。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50584</xdr:colOff>
      <xdr:row>147</xdr:row>
      <xdr:rowOff>8420</xdr:rowOff>
    </xdr:from>
    <xdr:to>
      <xdr:col>44</xdr:col>
      <xdr:colOff>35299</xdr:colOff>
      <xdr:row>150</xdr:row>
      <xdr:rowOff>112059</xdr:rowOff>
    </xdr:to>
    <xdr:sp macro="" textlink="">
      <xdr:nvSpPr>
        <xdr:cNvPr id="14" name="Rectangle 24"/>
        <xdr:cNvSpPr>
          <a:spLocks noChangeArrowheads="1"/>
        </xdr:cNvSpPr>
      </xdr:nvSpPr>
      <xdr:spPr bwMode="auto">
        <a:xfrm>
          <a:off x="6337084" y="32404626"/>
          <a:ext cx="2080215" cy="11457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74</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148389</xdr:colOff>
      <xdr:row>150</xdr:row>
      <xdr:rowOff>315720</xdr:rowOff>
    </xdr:from>
    <xdr:to>
      <xdr:col>44</xdr:col>
      <xdr:colOff>1756</xdr:colOff>
      <xdr:row>154</xdr:row>
      <xdr:rowOff>112058</xdr:rowOff>
    </xdr:to>
    <xdr:sp macro="" textlink="">
      <xdr:nvSpPr>
        <xdr:cNvPr id="15" name="AutoShape 25"/>
        <xdr:cNvSpPr>
          <a:spLocks noChangeArrowheads="1"/>
        </xdr:cNvSpPr>
      </xdr:nvSpPr>
      <xdr:spPr bwMode="auto">
        <a:xfrm>
          <a:off x="6434889" y="33754073"/>
          <a:ext cx="1948867" cy="118586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本事業の選定委員会を設置し、本事業の選定に係る審査等の業務を実施。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104775</xdr:colOff>
      <xdr:row>145</xdr:row>
      <xdr:rowOff>152400</xdr:rowOff>
    </xdr:from>
    <xdr:to>
      <xdr:col>39</xdr:col>
      <xdr:colOff>19050</xdr:colOff>
      <xdr:row>145</xdr:row>
      <xdr:rowOff>152400</xdr:rowOff>
    </xdr:to>
    <xdr:sp macro="" textlink="">
      <xdr:nvSpPr>
        <xdr:cNvPr id="16" name="Line 26"/>
        <xdr:cNvSpPr>
          <a:spLocks noChangeShapeType="1"/>
        </xdr:cNvSpPr>
      </xdr:nvSpPr>
      <xdr:spPr bwMode="auto">
        <a:xfrm>
          <a:off x="3305175" y="34909125"/>
          <a:ext cx="451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200025</xdr:colOff>
      <xdr:row>145</xdr:row>
      <xdr:rowOff>142875</xdr:rowOff>
    </xdr:from>
    <xdr:to>
      <xdr:col>38</xdr:col>
      <xdr:colOff>200025</xdr:colOff>
      <xdr:row>146</xdr:row>
      <xdr:rowOff>104775</xdr:rowOff>
    </xdr:to>
    <xdr:sp macro="" textlink="">
      <xdr:nvSpPr>
        <xdr:cNvPr id="17" name="Line 27"/>
        <xdr:cNvSpPr>
          <a:spLocks noChangeShapeType="1"/>
        </xdr:cNvSpPr>
      </xdr:nvSpPr>
      <xdr:spPr bwMode="auto">
        <a:xfrm>
          <a:off x="7800975" y="34899600"/>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171450</xdr:colOff>
      <xdr:row>144</xdr:row>
      <xdr:rowOff>266700</xdr:rowOff>
    </xdr:from>
    <xdr:to>
      <xdr:col>26</xdr:col>
      <xdr:colOff>171450</xdr:colOff>
      <xdr:row>145</xdr:row>
      <xdr:rowOff>133350</xdr:rowOff>
    </xdr:to>
    <xdr:sp macro="" textlink="">
      <xdr:nvSpPr>
        <xdr:cNvPr id="18" name="Line 28"/>
        <xdr:cNvSpPr>
          <a:spLocks noChangeShapeType="1"/>
        </xdr:cNvSpPr>
      </xdr:nvSpPr>
      <xdr:spPr bwMode="auto">
        <a:xfrm flipH="1">
          <a:off x="5372100" y="343566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85725</xdr:colOff>
      <xdr:row>145</xdr:row>
      <xdr:rowOff>142875</xdr:rowOff>
    </xdr:from>
    <xdr:to>
      <xdr:col>16</xdr:col>
      <xdr:colOff>85725</xdr:colOff>
      <xdr:row>146</xdr:row>
      <xdr:rowOff>104775</xdr:rowOff>
    </xdr:to>
    <xdr:sp macro="" textlink="">
      <xdr:nvSpPr>
        <xdr:cNvPr id="19" name="Line 29"/>
        <xdr:cNvSpPr>
          <a:spLocks noChangeShapeType="1"/>
        </xdr:cNvSpPr>
      </xdr:nvSpPr>
      <xdr:spPr bwMode="auto">
        <a:xfrm>
          <a:off x="3286125" y="34899600"/>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112058</xdr:colOff>
      <xdr:row>146</xdr:row>
      <xdr:rowOff>156882</xdr:rowOff>
    </xdr:from>
    <xdr:to>
      <xdr:col>31</xdr:col>
      <xdr:colOff>188496</xdr:colOff>
      <xdr:row>146</xdr:row>
      <xdr:rowOff>431755</xdr:rowOff>
    </xdr:to>
    <xdr:sp macro="" textlink="">
      <xdr:nvSpPr>
        <xdr:cNvPr id="20" name="Rectangle 20"/>
        <xdr:cNvSpPr>
          <a:spLocks noChangeArrowheads="1"/>
        </xdr:cNvSpPr>
      </xdr:nvSpPr>
      <xdr:spPr bwMode="auto">
        <a:xfrm>
          <a:off x="4312583" y="35580357"/>
          <a:ext cx="2076688" cy="2748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21</xdr:col>
      <xdr:colOff>119783</xdr:colOff>
      <xdr:row>147</xdr:row>
      <xdr:rowOff>4008</xdr:rowOff>
    </xdr:from>
    <xdr:to>
      <xdr:col>32</xdr:col>
      <xdr:colOff>140572</xdr:colOff>
      <xdr:row>150</xdr:row>
      <xdr:rowOff>100853</xdr:rowOff>
    </xdr:to>
    <xdr:sp macro="" textlink="">
      <xdr:nvSpPr>
        <xdr:cNvPr id="21" name="Rectangle 22"/>
        <xdr:cNvSpPr>
          <a:spLocks noChangeArrowheads="1"/>
        </xdr:cNvSpPr>
      </xdr:nvSpPr>
      <xdr:spPr bwMode="auto">
        <a:xfrm>
          <a:off x="4120283" y="32400214"/>
          <a:ext cx="2116289" cy="113899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経済社会の発展を牽引する</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グローバル人材育成支援</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.大学（全4</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4,422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21</xdr:col>
      <xdr:colOff>79203</xdr:colOff>
      <xdr:row>150</xdr:row>
      <xdr:rowOff>319165</xdr:rowOff>
    </xdr:from>
    <xdr:to>
      <xdr:col>32</xdr:col>
      <xdr:colOff>2620</xdr:colOff>
      <xdr:row>154</xdr:row>
      <xdr:rowOff>145677</xdr:rowOff>
    </xdr:to>
    <xdr:sp macro="" textlink="">
      <xdr:nvSpPr>
        <xdr:cNvPr id="22" name="AutoShape 23"/>
        <xdr:cNvSpPr>
          <a:spLocks noChangeArrowheads="1"/>
        </xdr:cNvSpPr>
      </xdr:nvSpPr>
      <xdr:spPr bwMode="auto">
        <a:xfrm>
          <a:off x="4079703" y="33757518"/>
          <a:ext cx="2018917" cy="121604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外国語能力の適切な評価を行う大学入試の導入、実践的語学力測定試験の開発・実施等、学生の留学を促進するための環境整備等を行う。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26</xdr:col>
      <xdr:colOff>171450</xdr:colOff>
      <xdr:row>145</xdr:row>
      <xdr:rowOff>9525</xdr:rowOff>
    </xdr:from>
    <xdr:to>
      <xdr:col>26</xdr:col>
      <xdr:colOff>171450</xdr:colOff>
      <xdr:row>145</xdr:row>
      <xdr:rowOff>647700</xdr:rowOff>
    </xdr:to>
    <xdr:sp macro="" textlink="">
      <xdr:nvSpPr>
        <xdr:cNvPr id="23" name="Line 27"/>
        <xdr:cNvSpPr>
          <a:spLocks noChangeShapeType="1"/>
        </xdr:cNvSpPr>
      </xdr:nvSpPr>
      <xdr:spPr bwMode="auto">
        <a:xfrm>
          <a:off x="5372100" y="34766250"/>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33617</xdr:colOff>
      <xdr:row>140</xdr:row>
      <xdr:rowOff>224118</xdr:rowOff>
    </xdr:from>
    <xdr:to>
      <xdr:col>47</xdr:col>
      <xdr:colOff>135868</xdr:colOff>
      <xdr:row>142</xdr:row>
      <xdr:rowOff>325453</xdr:rowOff>
    </xdr:to>
    <xdr:sp macro="" textlink="">
      <xdr:nvSpPr>
        <xdr:cNvPr id="31" name="Rectangle 5"/>
        <xdr:cNvSpPr>
          <a:spLocks noChangeArrowheads="1"/>
        </xdr:cNvSpPr>
      </xdr:nvSpPr>
      <xdr:spPr bwMode="auto">
        <a:xfrm>
          <a:off x="6891617" y="30199853"/>
          <a:ext cx="2197751" cy="796100"/>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43</xdr:col>
      <xdr:colOff>67235</xdr:colOff>
      <xdr:row>140</xdr:row>
      <xdr:rowOff>201706</xdr:rowOff>
    </xdr:from>
    <xdr:to>
      <xdr:col>43</xdr:col>
      <xdr:colOff>156882</xdr:colOff>
      <xdr:row>141</xdr:row>
      <xdr:rowOff>224117</xdr:rowOff>
    </xdr:to>
    <xdr:sp macro="" textlink="">
      <xdr:nvSpPr>
        <xdr:cNvPr id="2" name="右中かっこ 1"/>
        <xdr:cNvSpPr/>
      </xdr:nvSpPr>
      <xdr:spPr>
        <a:xfrm>
          <a:off x="8258735" y="30177441"/>
          <a:ext cx="89647" cy="36979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topLeftCell="A335" zoomScaleNormal="100"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9" t="s">
        <v>0</v>
      </c>
      <c r="AK2" s="439"/>
      <c r="AL2" s="439"/>
      <c r="AM2" s="439"/>
      <c r="AN2" s="439"/>
      <c r="AO2" s="439"/>
      <c r="AP2" s="439"/>
      <c r="AQ2" s="695" t="s">
        <v>461</v>
      </c>
      <c r="AR2" s="695"/>
      <c r="AS2" s="68" t="str">
        <f>IF(OR(AQ2="　", AQ2=""), "", "-")</f>
        <v/>
      </c>
      <c r="AT2" s="696">
        <v>147</v>
      </c>
      <c r="AU2" s="696"/>
      <c r="AV2" s="69" t="str">
        <f>IF(AW2="", "", "-")</f>
        <v/>
      </c>
      <c r="AW2" s="697"/>
      <c r="AX2" s="697"/>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467</v>
      </c>
      <c r="AK3" s="653"/>
      <c r="AL3" s="653"/>
      <c r="AM3" s="653"/>
      <c r="AN3" s="653"/>
      <c r="AO3" s="653"/>
      <c r="AP3" s="653"/>
      <c r="AQ3" s="653"/>
      <c r="AR3" s="653"/>
      <c r="AS3" s="653"/>
      <c r="AT3" s="653"/>
      <c r="AU3" s="653"/>
      <c r="AV3" s="653"/>
      <c r="AW3" s="653"/>
      <c r="AX3" s="36" t="s">
        <v>91</v>
      </c>
    </row>
    <row r="4" spans="1:50" ht="24.75" customHeight="1">
      <c r="A4" s="466" t="s">
        <v>30</v>
      </c>
      <c r="B4" s="467"/>
      <c r="C4" s="467"/>
      <c r="D4" s="467"/>
      <c r="E4" s="467"/>
      <c r="F4" s="467"/>
      <c r="G4" s="440" t="s">
        <v>468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469</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67" t="s">
        <v>97</v>
      </c>
      <c r="H5" s="629"/>
      <c r="I5" s="629"/>
      <c r="J5" s="629"/>
      <c r="K5" s="629"/>
      <c r="L5" s="629"/>
      <c r="M5" s="668" t="s">
        <v>92</v>
      </c>
      <c r="N5" s="669"/>
      <c r="O5" s="669"/>
      <c r="P5" s="669"/>
      <c r="Q5" s="669"/>
      <c r="R5" s="670"/>
      <c r="S5" s="628" t="s">
        <v>115</v>
      </c>
      <c r="T5" s="629"/>
      <c r="U5" s="629"/>
      <c r="V5" s="629"/>
      <c r="W5" s="629"/>
      <c r="X5" s="630"/>
      <c r="Y5" s="457" t="s">
        <v>3</v>
      </c>
      <c r="Z5" s="458"/>
      <c r="AA5" s="458"/>
      <c r="AB5" s="458"/>
      <c r="AC5" s="458"/>
      <c r="AD5" s="459"/>
      <c r="AE5" s="460" t="s">
        <v>470</v>
      </c>
      <c r="AF5" s="461"/>
      <c r="AG5" s="461"/>
      <c r="AH5" s="461"/>
      <c r="AI5" s="461"/>
      <c r="AJ5" s="461"/>
      <c r="AK5" s="461"/>
      <c r="AL5" s="461"/>
      <c r="AM5" s="461"/>
      <c r="AN5" s="461"/>
      <c r="AO5" s="461"/>
      <c r="AP5" s="462"/>
      <c r="AQ5" s="463" t="s">
        <v>471</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550</v>
      </c>
      <c r="AF6" s="475"/>
      <c r="AG6" s="475"/>
      <c r="AH6" s="475"/>
      <c r="AI6" s="475"/>
      <c r="AJ6" s="475"/>
      <c r="AK6" s="475"/>
      <c r="AL6" s="475"/>
      <c r="AM6" s="475"/>
      <c r="AN6" s="475"/>
      <c r="AO6" s="475"/>
      <c r="AP6" s="475"/>
      <c r="AQ6" s="476"/>
      <c r="AR6" s="476"/>
      <c r="AS6" s="476"/>
      <c r="AT6" s="476"/>
      <c r="AU6" s="476"/>
      <c r="AV6" s="476"/>
      <c r="AW6" s="476"/>
      <c r="AX6" s="477"/>
    </row>
    <row r="7" spans="1:50" ht="37.5" customHeight="1">
      <c r="A7" s="492" t="s">
        <v>25</v>
      </c>
      <c r="B7" s="493"/>
      <c r="C7" s="493"/>
      <c r="D7" s="493"/>
      <c r="E7" s="493"/>
      <c r="F7" s="493"/>
      <c r="G7" s="494" t="s">
        <v>472</v>
      </c>
      <c r="H7" s="495"/>
      <c r="I7" s="495"/>
      <c r="J7" s="495"/>
      <c r="K7" s="495"/>
      <c r="L7" s="495"/>
      <c r="M7" s="495"/>
      <c r="N7" s="495"/>
      <c r="O7" s="495"/>
      <c r="P7" s="495"/>
      <c r="Q7" s="495"/>
      <c r="R7" s="495"/>
      <c r="S7" s="495"/>
      <c r="T7" s="495"/>
      <c r="U7" s="495"/>
      <c r="V7" s="496"/>
      <c r="W7" s="496"/>
      <c r="X7" s="496"/>
      <c r="Y7" s="497" t="s">
        <v>5</v>
      </c>
      <c r="Z7" s="384"/>
      <c r="AA7" s="384"/>
      <c r="AB7" s="384"/>
      <c r="AC7" s="384"/>
      <c r="AD7" s="386"/>
      <c r="AE7" s="498" t="s">
        <v>473</v>
      </c>
      <c r="AF7" s="499"/>
      <c r="AG7" s="499"/>
      <c r="AH7" s="499"/>
      <c r="AI7" s="499"/>
      <c r="AJ7" s="499"/>
      <c r="AK7" s="499"/>
      <c r="AL7" s="499"/>
      <c r="AM7" s="499"/>
      <c r="AN7" s="499"/>
      <c r="AO7" s="499"/>
      <c r="AP7" s="499"/>
      <c r="AQ7" s="499"/>
      <c r="AR7" s="499"/>
      <c r="AS7" s="499"/>
      <c r="AT7" s="499"/>
      <c r="AU7" s="499"/>
      <c r="AV7" s="499"/>
      <c r="AW7" s="499"/>
      <c r="AX7" s="500"/>
    </row>
    <row r="8" spans="1:50" ht="44.25" customHeight="1">
      <c r="A8" s="648" t="s">
        <v>308</v>
      </c>
      <c r="B8" s="649"/>
      <c r="C8" s="649"/>
      <c r="D8" s="649"/>
      <c r="E8" s="649"/>
      <c r="F8" s="650"/>
      <c r="G8" s="645" t="str">
        <f>入力規則等!A26</f>
        <v>子ども・若者育成支援</v>
      </c>
      <c r="H8" s="646"/>
      <c r="I8" s="646"/>
      <c r="J8" s="646"/>
      <c r="K8" s="646"/>
      <c r="L8" s="646"/>
      <c r="M8" s="646"/>
      <c r="N8" s="646"/>
      <c r="O8" s="646"/>
      <c r="P8" s="646"/>
      <c r="Q8" s="646"/>
      <c r="R8" s="646"/>
      <c r="S8" s="646"/>
      <c r="T8" s="646"/>
      <c r="U8" s="646"/>
      <c r="V8" s="646"/>
      <c r="W8" s="646"/>
      <c r="X8" s="647"/>
      <c r="Y8" s="478" t="s">
        <v>79</v>
      </c>
      <c r="Z8" s="478"/>
      <c r="AA8" s="478"/>
      <c r="AB8" s="478"/>
      <c r="AC8" s="478"/>
      <c r="AD8" s="478"/>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57" customHeight="1">
      <c r="A9" s="197" t="s">
        <v>26</v>
      </c>
      <c r="B9" s="198"/>
      <c r="C9" s="198"/>
      <c r="D9" s="198"/>
      <c r="E9" s="198"/>
      <c r="F9" s="198"/>
      <c r="G9" s="199" t="s">
        <v>474</v>
      </c>
      <c r="H9" s="200"/>
      <c r="I9" s="200"/>
      <c r="J9" s="200"/>
      <c r="K9" s="200"/>
      <c r="L9" s="200"/>
      <c r="M9" s="200"/>
      <c r="N9" s="200"/>
      <c r="O9" s="200"/>
      <c r="P9" s="200"/>
      <c r="Q9" s="200"/>
      <c r="R9" s="200"/>
      <c r="S9" s="200"/>
      <c r="T9" s="200"/>
      <c r="U9" s="200"/>
      <c r="V9" s="200"/>
      <c r="W9" s="200"/>
      <c r="X9" s="200"/>
      <c r="Y9" s="436"/>
      <c r="Z9" s="436"/>
      <c r="AA9" s="436"/>
      <c r="AB9" s="436"/>
      <c r="AC9" s="436"/>
      <c r="AD9" s="436"/>
      <c r="AE9" s="200"/>
      <c r="AF9" s="200"/>
      <c r="AG9" s="200"/>
      <c r="AH9" s="200"/>
      <c r="AI9" s="200"/>
      <c r="AJ9" s="200"/>
      <c r="AK9" s="200"/>
      <c r="AL9" s="200"/>
      <c r="AM9" s="200"/>
      <c r="AN9" s="200"/>
      <c r="AO9" s="200"/>
      <c r="AP9" s="200"/>
      <c r="AQ9" s="200"/>
      <c r="AR9" s="200"/>
      <c r="AS9" s="200"/>
      <c r="AT9" s="200"/>
      <c r="AU9" s="200"/>
      <c r="AV9" s="200"/>
      <c r="AW9" s="200"/>
      <c r="AX9" s="201"/>
    </row>
    <row r="10" spans="1:50" ht="70.5" customHeight="1">
      <c r="A10" s="197" t="s">
        <v>36</v>
      </c>
      <c r="B10" s="198"/>
      <c r="C10" s="198"/>
      <c r="D10" s="198"/>
      <c r="E10" s="198"/>
      <c r="F10" s="198"/>
      <c r="G10" s="199" t="s">
        <v>475</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6.25" customHeight="1">
      <c r="A11" s="197" t="s">
        <v>6</v>
      </c>
      <c r="B11" s="198"/>
      <c r="C11" s="198"/>
      <c r="D11" s="198"/>
      <c r="E11" s="198"/>
      <c r="F11" s="501"/>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2" t="s">
        <v>27</v>
      </c>
      <c r="B12" s="503"/>
      <c r="C12" s="503"/>
      <c r="D12" s="503"/>
      <c r="E12" s="503"/>
      <c r="F12" s="504"/>
      <c r="G12" s="508"/>
      <c r="H12" s="509"/>
      <c r="I12" s="509"/>
      <c r="J12" s="509"/>
      <c r="K12" s="509"/>
      <c r="L12" s="509"/>
      <c r="M12" s="509"/>
      <c r="N12" s="509"/>
      <c r="O12" s="509"/>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0"/>
    </row>
    <row r="13" spans="1:50" ht="21" customHeight="1">
      <c r="A13" s="405"/>
      <c r="B13" s="406"/>
      <c r="C13" s="406"/>
      <c r="D13" s="406"/>
      <c r="E13" s="406"/>
      <c r="F13" s="407"/>
      <c r="G13" s="511" t="s">
        <v>7</v>
      </c>
      <c r="H13" s="512"/>
      <c r="I13" s="517" t="s">
        <v>8</v>
      </c>
      <c r="J13" s="518"/>
      <c r="K13" s="518"/>
      <c r="L13" s="518"/>
      <c r="M13" s="518"/>
      <c r="N13" s="518"/>
      <c r="O13" s="519"/>
      <c r="P13" s="188" t="s">
        <v>477</v>
      </c>
      <c r="Q13" s="189"/>
      <c r="R13" s="189"/>
      <c r="S13" s="189"/>
      <c r="T13" s="189"/>
      <c r="U13" s="189"/>
      <c r="V13" s="190"/>
      <c r="W13" s="188" t="s">
        <v>477</v>
      </c>
      <c r="X13" s="189"/>
      <c r="Y13" s="189"/>
      <c r="Z13" s="189"/>
      <c r="AA13" s="189"/>
      <c r="AB13" s="189"/>
      <c r="AC13" s="190"/>
      <c r="AD13" s="188">
        <v>9918</v>
      </c>
      <c r="AE13" s="189"/>
      <c r="AF13" s="189"/>
      <c r="AG13" s="189"/>
      <c r="AH13" s="189"/>
      <c r="AI13" s="189"/>
      <c r="AJ13" s="190"/>
      <c r="AK13" s="188">
        <v>8678</v>
      </c>
      <c r="AL13" s="189"/>
      <c r="AM13" s="189"/>
      <c r="AN13" s="189"/>
      <c r="AO13" s="189"/>
      <c r="AP13" s="189"/>
      <c r="AQ13" s="190"/>
      <c r="AR13" s="202">
        <v>8678</v>
      </c>
      <c r="AS13" s="203"/>
      <c r="AT13" s="203"/>
      <c r="AU13" s="203"/>
      <c r="AV13" s="203"/>
      <c r="AW13" s="203"/>
      <c r="AX13" s="204"/>
    </row>
    <row r="14" spans="1:50" ht="21" customHeight="1">
      <c r="A14" s="405"/>
      <c r="B14" s="406"/>
      <c r="C14" s="406"/>
      <c r="D14" s="406"/>
      <c r="E14" s="406"/>
      <c r="F14" s="407"/>
      <c r="G14" s="513"/>
      <c r="H14" s="514"/>
      <c r="I14" s="192" t="s">
        <v>9</v>
      </c>
      <c r="J14" s="193"/>
      <c r="K14" s="193"/>
      <c r="L14" s="193"/>
      <c r="M14" s="193"/>
      <c r="N14" s="193"/>
      <c r="O14" s="194"/>
      <c r="P14" s="188" t="s">
        <v>477</v>
      </c>
      <c r="Q14" s="189"/>
      <c r="R14" s="189"/>
      <c r="S14" s="189"/>
      <c r="T14" s="189"/>
      <c r="U14" s="189"/>
      <c r="V14" s="190"/>
      <c r="W14" s="188" t="s">
        <v>477</v>
      </c>
      <c r="X14" s="189"/>
      <c r="Y14" s="189"/>
      <c r="Z14" s="189"/>
      <c r="AA14" s="189"/>
      <c r="AB14" s="189"/>
      <c r="AC14" s="190"/>
      <c r="AD14" s="188" t="s">
        <v>478</v>
      </c>
      <c r="AE14" s="189"/>
      <c r="AF14" s="189"/>
      <c r="AG14" s="189"/>
      <c r="AH14" s="189"/>
      <c r="AI14" s="189"/>
      <c r="AJ14" s="190"/>
      <c r="AK14" s="188" t="s">
        <v>478</v>
      </c>
      <c r="AL14" s="189"/>
      <c r="AM14" s="189"/>
      <c r="AN14" s="189"/>
      <c r="AO14" s="189"/>
      <c r="AP14" s="189"/>
      <c r="AQ14" s="190"/>
      <c r="AR14" s="195"/>
      <c r="AS14" s="195"/>
      <c r="AT14" s="195"/>
      <c r="AU14" s="195"/>
      <c r="AV14" s="195"/>
      <c r="AW14" s="195"/>
      <c r="AX14" s="196"/>
    </row>
    <row r="15" spans="1:50" ht="21" customHeight="1">
      <c r="A15" s="405"/>
      <c r="B15" s="406"/>
      <c r="C15" s="406"/>
      <c r="D15" s="406"/>
      <c r="E15" s="406"/>
      <c r="F15" s="407"/>
      <c r="G15" s="513"/>
      <c r="H15" s="514"/>
      <c r="I15" s="192" t="s">
        <v>62</v>
      </c>
      <c r="J15" s="437"/>
      <c r="K15" s="437"/>
      <c r="L15" s="437"/>
      <c r="M15" s="437"/>
      <c r="N15" s="437"/>
      <c r="O15" s="438"/>
      <c r="P15" s="188" t="s">
        <v>478</v>
      </c>
      <c r="Q15" s="189"/>
      <c r="R15" s="189"/>
      <c r="S15" s="189"/>
      <c r="T15" s="189"/>
      <c r="U15" s="189"/>
      <c r="V15" s="190"/>
      <c r="W15" s="188" t="s">
        <v>478</v>
      </c>
      <c r="X15" s="189"/>
      <c r="Y15" s="189"/>
      <c r="Z15" s="189"/>
      <c r="AA15" s="189"/>
      <c r="AB15" s="189"/>
      <c r="AC15" s="190"/>
      <c r="AD15" s="188" t="s">
        <v>478</v>
      </c>
      <c r="AE15" s="189"/>
      <c r="AF15" s="189"/>
      <c r="AG15" s="189"/>
      <c r="AH15" s="189"/>
      <c r="AI15" s="189"/>
      <c r="AJ15" s="190"/>
      <c r="AK15" s="188" t="s">
        <v>478</v>
      </c>
      <c r="AL15" s="189"/>
      <c r="AM15" s="189"/>
      <c r="AN15" s="189"/>
      <c r="AO15" s="189"/>
      <c r="AP15" s="189"/>
      <c r="AQ15" s="190"/>
      <c r="AR15" s="188" t="s">
        <v>478</v>
      </c>
      <c r="AS15" s="189"/>
      <c r="AT15" s="189"/>
      <c r="AU15" s="189"/>
      <c r="AV15" s="189"/>
      <c r="AW15" s="189"/>
      <c r="AX15" s="191"/>
    </row>
    <row r="16" spans="1:50" ht="21" customHeight="1">
      <c r="A16" s="405"/>
      <c r="B16" s="406"/>
      <c r="C16" s="406"/>
      <c r="D16" s="406"/>
      <c r="E16" s="406"/>
      <c r="F16" s="407"/>
      <c r="G16" s="513"/>
      <c r="H16" s="514"/>
      <c r="I16" s="192" t="s">
        <v>63</v>
      </c>
      <c r="J16" s="437"/>
      <c r="K16" s="437"/>
      <c r="L16" s="437"/>
      <c r="M16" s="437"/>
      <c r="N16" s="437"/>
      <c r="O16" s="438"/>
      <c r="P16" s="188" t="s">
        <v>478</v>
      </c>
      <c r="Q16" s="189"/>
      <c r="R16" s="189"/>
      <c r="S16" s="189"/>
      <c r="T16" s="189"/>
      <c r="U16" s="189"/>
      <c r="V16" s="190"/>
      <c r="W16" s="188" t="s">
        <v>478</v>
      </c>
      <c r="X16" s="189"/>
      <c r="Y16" s="189"/>
      <c r="Z16" s="189"/>
      <c r="AA16" s="189"/>
      <c r="AB16" s="189"/>
      <c r="AC16" s="190"/>
      <c r="AD16" s="188" t="s">
        <v>479</v>
      </c>
      <c r="AE16" s="189"/>
      <c r="AF16" s="189"/>
      <c r="AG16" s="189"/>
      <c r="AH16" s="189"/>
      <c r="AI16" s="189"/>
      <c r="AJ16" s="190"/>
      <c r="AK16" s="188" t="s">
        <v>479</v>
      </c>
      <c r="AL16" s="189"/>
      <c r="AM16" s="189"/>
      <c r="AN16" s="189"/>
      <c r="AO16" s="189"/>
      <c r="AP16" s="189"/>
      <c r="AQ16" s="190"/>
      <c r="AR16" s="487"/>
      <c r="AS16" s="488"/>
      <c r="AT16" s="488"/>
      <c r="AU16" s="488"/>
      <c r="AV16" s="488"/>
      <c r="AW16" s="488"/>
      <c r="AX16" s="489"/>
    </row>
    <row r="17" spans="1:50" ht="24.75" customHeight="1">
      <c r="A17" s="405"/>
      <c r="B17" s="406"/>
      <c r="C17" s="406"/>
      <c r="D17" s="406"/>
      <c r="E17" s="406"/>
      <c r="F17" s="407"/>
      <c r="G17" s="513"/>
      <c r="H17" s="514"/>
      <c r="I17" s="192" t="s">
        <v>61</v>
      </c>
      <c r="J17" s="193"/>
      <c r="K17" s="193"/>
      <c r="L17" s="193"/>
      <c r="M17" s="193"/>
      <c r="N17" s="193"/>
      <c r="O17" s="194"/>
      <c r="P17" s="188" t="s">
        <v>479</v>
      </c>
      <c r="Q17" s="189"/>
      <c r="R17" s="189"/>
      <c r="S17" s="189"/>
      <c r="T17" s="189"/>
      <c r="U17" s="189"/>
      <c r="V17" s="190"/>
      <c r="W17" s="188" t="s">
        <v>479</v>
      </c>
      <c r="X17" s="189"/>
      <c r="Y17" s="189"/>
      <c r="Z17" s="189"/>
      <c r="AA17" s="189"/>
      <c r="AB17" s="189"/>
      <c r="AC17" s="190"/>
      <c r="AD17" s="188">
        <v>-86</v>
      </c>
      <c r="AE17" s="189"/>
      <c r="AF17" s="189"/>
      <c r="AG17" s="189"/>
      <c r="AH17" s="189"/>
      <c r="AI17" s="189"/>
      <c r="AJ17" s="190"/>
      <c r="AK17" s="188" t="s">
        <v>478</v>
      </c>
      <c r="AL17" s="189"/>
      <c r="AM17" s="189"/>
      <c r="AN17" s="189"/>
      <c r="AO17" s="189"/>
      <c r="AP17" s="189"/>
      <c r="AQ17" s="190"/>
      <c r="AR17" s="490"/>
      <c r="AS17" s="490"/>
      <c r="AT17" s="490"/>
      <c r="AU17" s="490"/>
      <c r="AV17" s="490"/>
      <c r="AW17" s="490"/>
      <c r="AX17" s="491"/>
    </row>
    <row r="18" spans="1:50" ht="24.75" customHeight="1">
      <c r="A18" s="405"/>
      <c r="B18" s="406"/>
      <c r="C18" s="406"/>
      <c r="D18" s="406"/>
      <c r="E18" s="406"/>
      <c r="F18" s="407"/>
      <c r="G18" s="515"/>
      <c r="H18" s="516"/>
      <c r="I18" s="640" t="s">
        <v>22</v>
      </c>
      <c r="J18" s="641"/>
      <c r="K18" s="641"/>
      <c r="L18" s="641"/>
      <c r="M18" s="641"/>
      <c r="N18" s="641"/>
      <c r="O18" s="642"/>
      <c r="P18" s="662">
        <f>SUM(P13:V17)</f>
        <v>0</v>
      </c>
      <c r="Q18" s="663"/>
      <c r="R18" s="663"/>
      <c r="S18" s="663"/>
      <c r="T18" s="663"/>
      <c r="U18" s="663"/>
      <c r="V18" s="664"/>
      <c r="W18" s="662">
        <f>SUM(W13:AC17)</f>
        <v>0</v>
      </c>
      <c r="X18" s="663"/>
      <c r="Y18" s="663"/>
      <c r="Z18" s="663"/>
      <c r="AA18" s="663"/>
      <c r="AB18" s="663"/>
      <c r="AC18" s="664"/>
      <c r="AD18" s="662">
        <f t="shared" ref="AD18" si="0">SUM(AD13:AJ17)</f>
        <v>9832</v>
      </c>
      <c r="AE18" s="663"/>
      <c r="AF18" s="663"/>
      <c r="AG18" s="663"/>
      <c r="AH18" s="663"/>
      <c r="AI18" s="663"/>
      <c r="AJ18" s="664"/>
      <c r="AK18" s="662">
        <f t="shared" ref="AK18" si="1">SUM(AK13:AQ17)</f>
        <v>8678</v>
      </c>
      <c r="AL18" s="663"/>
      <c r="AM18" s="663"/>
      <c r="AN18" s="663"/>
      <c r="AO18" s="663"/>
      <c r="AP18" s="663"/>
      <c r="AQ18" s="664"/>
      <c r="AR18" s="662">
        <f t="shared" ref="AR18" si="2">SUM(AR13:AX17)</f>
        <v>8678</v>
      </c>
      <c r="AS18" s="663"/>
      <c r="AT18" s="663"/>
      <c r="AU18" s="663"/>
      <c r="AV18" s="663"/>
      <c r="AW18" s="663"/>
      <c r="AX18" s="665"/>
    </row>
    <row r="19" spans="1:50" ht="24.75" customHeight="1">
      <c r="A19" s="405"/>
      <c r="B19" s="406"/>
      <c r="C19" s="406"/>
      <c r="D19" s="406"/>
      <c r="E19" s="406"/>
      <c r="F19" s="407"/>
      <c r="G19" s="660" t="s">
        <v>10</v>
      </c>
      <c r="H19" s="661"/>
      <c r="I19" s="661"/>
      <c r="J19" s="661"/>
      <c r="K19" s="661"/>
      <c r="L19" s="661"/>
      <c r="M19" s="661"/>
      <c r="N19" s="661"/>
      <c r="O19" s="661"/>
      <c r="P19" s="188" t="s">
        <v>478</v>
      </c>
      <c r="Q19" s="189"/>
      <c r="R19" s="189"/>
      <c r="S19" s="189"/>
      <c r="T19" s="189"/>
      <c r="U19" s="189"/>
      <c r="V19" s="190"/>
      <c r="W19" s="188" t="s">
        <v>478</v>
      </c>
      <c r="X19" s="189"/>
      <c r="Y19" s="189"/>
      <c r="Z19" s="189"/>
      <c r="AA19" s="189"/>
      <c r="AB19" s="189"/>
      <c r="AC19" s="190"/>
      <c r="AD19" s="188">
        <v>9832</v>
      </c>
      <c r="AE19" s="189"/>
      <c r="AF19" s="189"/>
      <c r="AG19" s="189"/>
      <c r="AH19" s="189"/>
      <c r="AI19" s="189"/>
      <c r="AJ19" s="190"/>
      <c r="AK19" s="638"/>
      <c r="AL19" s="638"/>
      <c r="AM19" s="638"/>
      <c r="AN19" s="638"/>
      <c r="AO19" s="638"/>
      <c r="AP19" s="638"/>
      <c r="AQ19" s="638"/>
      <c r="AR19" s="638"/>
      <c r="AS19" s="638"/>
      <c r="AT19" s="638"/>
      <c r="AU19" s="638"/>
      <c r="AV19" s="638"/>
      <c r="AW19" s="638"/>
      <c r="AX19" s="639"/>
    </row>
    <row r="20" spans="1:50" ht="24.75" customHeight="1">
      <c r="A20" s="505"/>
      <c r="B20" s="506"/>
      <c r="C20" s="506"/>
      <c r="D20" s="506"/>
      <c r="E20" s="506"/>
      <c r="F20" s="507"/>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8.75" customHeight="1">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35</v>
      </c>
      <c r="AV22" s="84"/>
      <c r="AW22" s="85" t="s">
        <v>360</v>
      </c>
      <c r="AX22" s="86"/>
    </row>
    <row r="23" spans="1:50" ht="15.75" customHeight="1">
      <c r="A23" s="143"/>
      <c r="B23" s="141"/>
      <c r="C23" s="141"/>
      <c r="D23" s="141"/>
      <c r="E23" s="141"/>
      <c r="F23" s="142"/>
      <c r="G23" s="87" t="s">
        <v>551</v>
      </c>
      <c r="H23" s="88"/>
      <c r="I23" s="88"/>
      <c r="J23" s="88"/>
      <c r="K23" s="88"/>
      <c r="L23" s="88"/>
      <c r="M23" s="88"/>
      <c r="N23" s="88"/>
      <c r="O23" s="89"/>
      <c r="P23" s="229" t="s">
        <v>553</v>
      </c>
      <c r="Q23" s="244"/>
      <c r="R23" s="244"/>
      <c r="S23" s="244"/>
      <c r="T23" s="244"/>
      <c r="U23" s="244"/>
      <c r="V23" s="244"/>
      <c r="W23" s="244"/>
      <c r="X23" s="245"/>
      <c r="Y23" s="238" t="s">
        <v>14</v>
      </c>
      <c r="Z23" s="239"/>
      <c r="AA23" s="240"/>
      <c r="AB23" s="180" t="s">
        <v>16</v>
      </c>
      <c r="AC23" s="181"/>
      <c r="AD23" s="181"/>
      <c r="AE23" s="101" t="s">
        <v>478</v>
      </c>
      <c r="AF23" s="102"/>
      <c r="AG23" s="102"/>
      <c r="AH23" s="102"/>
      <c r="AI23" s="103"/>
      <c r="AJ23" s="101">
        <v>6.08</v>
      </c>
      <c r="AK23" s="102"/>
      <c r="AL23" s="102"/>
      <c r="AM23" s="102"/>
      <c r="AN23" s="103"/>
      <c r="AO23" s="101">
        <v>6.23</v>
      </c>
      <c r="AP23" s="102"/>
      <c r="AQ23" s="102"/>
      <c r="AR23" s="102"/>
      <c r="AS23" s="103"/>
      <c r="AT23" s="208"/>
      <c r="AU23" s="208"/>
      <c r="AV23" s="208"/>
      <c r="AW23" s="208"/>
      <c r="AX23" s="209"/>
    </row>
    <row r="24" spans="1:50" ht="15.75" customHeight="1">
      <c r="A24" s="144"/>
      <c r="B24" s="145"/>
      <c r="C24" s="145"/>
      <c r="D24" s="145"/>
      <c r="E24" s="145"/>
      <c r="F24" s="146"/>
      <c r="G24" s="90"/>
      <c r="H24" s="91"/>
      <c r="I24" s="91"/>
      <c r="J24" s="91"/>
      <c r="K24" s="91"/>
      <c r="L24" s="91"/>
      <c r="M24" s="91"/>
      <c r="N24" s="91"/>
      <c r="O24" s="92"/>
      <c r="P24" s="246"/>
      <c r="Q24" s="246"/>
      <c r="R24" s="246"/>
      <c r="S24" s="246"/>
      <c r="T24" s="246"/>
      <c r="U24" s="246"/>
      <c r="V24" s="246"/>
      <c r="W24" s="246"/>
      <c r="X24" s="247"/>
      <c r="Y24" s="152" t="s">
        <v>65</v>
      </c>
      <c r="Z24" s="97"/>
      <c r="AA24" s="98"/>
      <c r="AB24" s="634" t="s">
        <v>480</v>
      </c>
      <c r="AC24" s="210"/>
      <c r="AD24" s="210"/>
      <c r="AE24" s="101" t="s">
        <v>478</v>
      </c>
      <c r="AF24" s="102"/>
      <c r="AG24" s="102"/>
      <c r="AH24" s="102"/>
      <c r="AI24" s="103"/>
      <c r="AJ24" s="101" t="s">
        <v>479</v>
      </c>
      <c r="AK24" s="102"/>
      <c r="AL24" s="102"/>
      <c r="AM24" s="102"/>
      <c r="AN24" s="103"/>
      <c r="AO24" s="101" t="s">
        <v>478</v>
      </c>
      <c r="AP24" s="102"/>
      <c r="AQ24" s="102"/>
      <c r="AR24" s="102"/>
      <c r="AS24" s="103"/>
      <c r="AT24" s="101">
        <v>11.24</v>
      </c>
      <c r="AU24" s="102"/>
      <c r="AV24" s="102"/>
      <c r="AW24" s="102"/>
      <c r="AX24" s="357"/>
    </row>
    <row r="25" spans="1:50" ht="15.75" customHeight="1">
      <c r="A25" s="147"/>
      <c r="B25" s="148"/>
      <c r="C25" s="148"/>
      <c r="D25" s="148"/>
      <c r="E25" s="148"/>
      <c r="F25" s="149"/>
      <c r="G25" s="93"/>
      <c r="H25" s="94"/>
      <c r="I25" s="94"/>
      <c r="J25" s="94"/>
      <c r="K25" s="94"/>
      <c r="L25" s="94"/>
      <c r="M25" s="94"/>
      <c r="N25" s="94"/>
      <c r="O25" s="95"/>
      <c r="P25" s="248"/>
      <c r="Q25" s="248"/>
      <c r="R25" s="248"/>
      <c r="S25" s="248"/>
      <c r="T25" s="248"/>
      <c r="U25" s="248"/>
      <c r="V25" s="248"/>
      <c r="W25" s="248"/>
      <c r="X25" s="249"/>
      <c r="Y25" s="96" t="s">
        <v>15</v>
      </c>
      <c r="Z25" s="97"/>
      <c r="AA25" s="98"/>
      <c r="AB25" s="99" t="s">
        <v>364</v>
      </c>
      <c r="AC25" s="100"/>
      <c r="AD25" s="100"/>
      <c r="AE25" s="101" t="s">
        <v>478</v>
      </c>
      <c r="AF25" s="102"/>
      <c r="AG25" s="102"/>
      <c r="AH25" s="102"/>
      <c r="AI25" s="103"/>
      <c r="AJ25" s="101" t="s">
        <v>479</v>
      </c>
      <c r="AK25" s="102"/>
      <c r="AL25" s="102"/>
      <c r="AM25" s="102"/>
      <c r="AN25" s="103"/>
      <c r="AO25" s="101" t="s">
        <v>478</v>
      </c>
      <c r="AP25" s="102"/>
      <c r="AQ25" s="102"/>
      <c r="AR25" s="102"/>
      <c r="AS25" s="103"/>
      <c r="AT25" s="205"/>
      <c r="AU25" s="206"/>
      <c r="AV25" s="206"/>
      <c r="AW25" s="206"/>
      <c r="AX25" s="207"/>
    </row>
    <row r="26" spans="1:50" ht="18.75" customHeight="1">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customHeight="1">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v>35</v>
      </c>
      <c r="AV27" s="84"/>
      <c r="AW27" s="85" t="s">
        <v>360</v>
      </c>
      <c r="AX27" s="86"/>
    </row>
    <row r="28" spans="1:50" ht="15" customHeight="1">
      <c r="A28" s="143"/>
      <c r="B28" s="141"/>
      <c r="C28" s="141"/>
      <c r="D28" s="141"/>
      <c r="E28" s="141"/>
      <c r="F28" s="142"/>
      <c r="G28" s="87" t="s">
        <v>552</v>
      </c>
      <c r="H28" s="88"/>
      <c r="I28" s="88"/>
      <c r="J28" s="88"/>
      <c r="K28" s="88"/>
      <c r="L28" s="88"/>
      <c r="M28" s="88"/>
      <c r="N28" s="88"/>
      <c r="O28" s="89"/>
      <c r="P28" s="229" t="s">
        <v>554</v>
      </c>
      <c r="Q28" s="244"/>
      <c r="R28" s="244"/>
      <c r="S28" s="244"/>
      <c r="T28" s="244"/>
      <c r="U28" s="244"/>
      <c r="V28" s="244"/>
      <c r="W28" s="244"/>
      <c r="X28" s="245"/>
      <c r="Y28" s="238" t="s">
        <v>14</v>
      </c>
      <c r="Z28" s="239"/>
      <c r="AA28" s="240"/>
      <c r="AB28" s="180" t="s">
        <v>16</v>
      </c>
      <c r="AC28" s="181"/>
      <c r="AD28" s="181"/>
      <c r="AE28" s="101" t="s">
        <v>478</v>
      </c>
      <c r="AF28" s="102"/>
      <c r="AG28" s="102"/>
      <c r="AH28" s="102"/>
      <c r="AI28" s="103"/>
      <c r="AJ28" s="101">
        <v>14.34</v>
      </c>
      <c r="AK28" s="102"/>
      <c r="AL28" s="102"/>
      <c r="AM28" s="102"/>
      <c r="AN28" s="103"/>
      <c r="AO28" s="101">
        <v>15.83</v>
      </c>
      <c r="AP28" s="102"/>
      <c r="AQ28" s="102"/>
      <c r="AR28" s="102"/>
      <c r="AS28" s="103"/>
      <c r="AT28" s="208"/>
      <c r="AU28" s="208"/>
      <c r="AV28" s="208"/>
      <c r="AW28" s="208"/>
      <c r="AX28" s="209"/>
    </row>
    <row r="29" spans="1:50" ht="15" customHeight="1">
      <c r="A29" s="144"/>
      <c r="B29" s="145"/>
      <c r="C29" s="145"/>
      <c r="D29" s="145"/>
      <c r="E29" s="145"/>
      <c r="F29" s="146"/>
      <c r="G29" s="90"/>
      <c r="H29" s="91"/>
      <c r="I29" s="91"/>
      <c r="J29" s="91"/>
      <c r="K29" s="91"/>
      <c r="L29" s="91"/>
      <c r="M29" s="91"/>
      <c r="N29" s="91"/>
      <c r="O29" s="92"/>
      <c r="P29" s="246"/>
      <c r="Q29" s="246"/>
      <c r="R29" s="246"/>
      <c r="S29" s="246"/>
      <c r="T29" s="246"/>
      <c r="U29" s="246"/>
      <c r="V29" s="246"/>
      <c r="W29" s="246"/>
      <c r="X29" s="247"/>
      <c r="Y29" s="152" t="s">
        <v>65</v>
      </c>
      <c r="Z29" s="97"/>
      <c r="AA29" s="98"/>
      <c r="AB29" s="634" t="s">
        <v>480</v>
      </c>
      <c r="AC29" s="210"/>
      <c r="AD29" s="210"/>
      <c r="AE29" s="101" t="s">
        <v>478</v>
      </c>
      <c r="AF29" s="102"/>
      <c r="AG29" s="102"/>
      <c r="AH29" s="102"/>
      <c r="AI29" s="103"/>
      <c r="AJ29" s="101" t="s">
        <v>479</v>
      </c>
      <c r="AK29" s="102"/>
      <c r="AL29" s="102"/>
      <c r="AM29" s="102"/>
      <c r="AN29" s="103"/>
      <c r="AO29" s="101" t="s">
        <v>478</v>
      </c>
      <c r="AP29" s="102"/>
      <c r="AQ29" s="102"/>
      <c r="AR29" s="102"/>
      <c r="AS29" s="103"/>
      <c r="AT29" s="101">
        <v>47.59</v>
      </c>
      <c r="AU29" s="102"/>
      <c r="AV29" s="102"/>
      <c r="AW29" s="102"/>
      <c r="AX29" s="357"/>
    </row>
    <row r="30" spans="1:50" ht="15" customHeight="1">
      <c r="A30" s="147"/>
      <c r="B30" s="148"/>
      <c r="C30" s="148"/>
      <c r="D30" s="148"/>
      <c r="E30" s="148"/>
      <c r="F30" s="149"/>
      <c r="G30" s="93"/>
      <c r="H30" s="94"/>
      <c r="I30" s="94"/>
      <c r="J30" s="94"/>
      <c r="K30" s="94"/>
      <c r="L30" s="94"/>
      <c r="M30" s="94"/>
      <c r="N30" s="94"/>
      <c r="O30" s="95"/>
      <c r="P30" s="248"/>
      <c r="Q30" s="248"/>
      <c r="R30" s="248"/>
      <c r="S30" s="248"/>
      <c r="T30" s="248"/>
      <c r="U30" s="248"/>
      <c r="V30" s="248"/>
      <c r="W30" s="248"/>
      <c r="X30" s="249"/>
      <c r="Y30" s="96" t="s">
        <v>15</v>
      </c>
      <c r="Z30" s="97"/>
      <c r="AA30" s="98"/>
      <c r="AB30" s="100" t="s">
        <v>16</v>
      </c>
      <c r="AC30" s="100"/>
      <c r="AD30" s="100"/>
      <c r="AE30" s="101" t="s">
        <v>478</v>
      </c>
      <c r="AF30" s="102"/>
      <c r="AG30" s="102"/>
      <c r="AH30" s="102"/>
      <c r="AI30" s="103"/>
      <c r="AJ30" s="101" t="s">
        <v>479</v>
      </c>
      <c r="AK30" s="102"/>
      <c r="AL30" s="102"/>
      <c r="AM30" s="102"/>
      <c r="AN30" s="103"/>
      <c r="AO30" s="101" t="s">
        <v>478</v>
      </c>
      <c r="AP30" s="102"/>
      <c r="AQ30" s="102"/>
      <c r="AR30" s="102"/>
      <c r="AS30" s="103"/>
      <c r="AT30" s="205"/>
      <c r="AU30" s="206"/>
      <c r="AV30" s="206"/>
      <c r="AW30" s="206"/>
      <c r="AX30" s="207"/>
    </row>
    <row r="31" spans="1:50" ht="18.75" hidden="1" customHeight="1">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360</v>
      </c>
      <c r="AX32" s="86"/>
    </row>
    <row r="33" spans="1:50" ht="22.5" hidden="1" customHeight="1">
      <c r="A33" s="143"/>
      <c r="B33" s="141"/>
      <c r="C33" s="141"/>
      <c r="D33" s="141"/>
      <c r="E33" s="141"/>
      <c r="F33" s="142"/>
      <c r="G33" s="243"/>
      <c r="H33" s="88"/>
      <c r="I33" s="88"/>
      <c r="J33" s="88"/>
      <c r="K33" s="88"/>
      <c r="L33" s="88"/>
      <c r="M33" s="88"/>
      <c r="N33" s="88"/>
      <c r="O33" s="89"/>
      <c r="P33" s="229"/>
      <c r="Q33" s="244"/>
      <c r="R33" s="244"/>
      <c r="S33" s="244"/>
      <c r="T33" s="244"/>
      <c r="U33" s="244"/>
      <c r="V33" s="244"/>
      <c r="W33" s="244"/>
      <c r="X33" s="245"/>
      <c r="Y33" s="238" t="s">
        <v>14</v>
      </c>
      <c r="Z33" s="239"/>
      <c r="AA33" s="240"/>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c r="A34" s="144"/>
      <c r="B34" s="145"/>
      <c r="C34" s="145"/>
      <c r="D34" s="145"/>
      <c r="E34" s="145"/>
      <c r="F34" s="146"/>
      <c r="G34" s="90"/>
      <c r="H34" s="91"/>
      <c r="I34" s="91"/>
      <c r="J34" s="91"/>
      <c r="K34" s="91"/>
      <c r="L34" s="91"/>
      <c r="M34" s="91"/>
      <c r="N34" s="91"/>
      <c r="O34" s="92"/>
      <c r="P34" s="246"/>
      <c r="Q34" s="246"/>
      <c r="R34" s="246"/>
      <c r="S34" s="246"/>
      <c r="T34" s="246"/>
      <c r="U34" s="246"/>
      <c r="V34" s="246"/>
      <c r="W34" s="246"/>
      <c r="X34" s="247"/>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57"/>
    </row>
    <row r="35" spans="1:50" ht="22.5" hidden="1" customHeight="1">
      <c r="A35" s="147"/>
      <c r="B35" s="148"/>
      <c r="C35" s="148"/>
      <c r="D35" s="148"/>
      <c r="E35" s="148"/>
      <c r="F35" s="149"/>
      <c r="G35" s="93"/>
      <c r="H35" s="94"/>
      <c r="I35" s="94"/>
      <c r="J35" s="94"/>
      <c r="K35" s="94"/>
      <c r="L35" s="94"/>
      <c r="M35" s="94"/>
      <c r="N35" s="94"/>
      <c r="O35" s="95"/>
      <c r="P35" s="248"/>
      <c r="Q35" s="248"/>
      <c r="R35" s="248"/>
      <c r="S35" s="248"/>
      <c r="T35" s="248"/>
      <c r="U35" s="248"/>
      <c r="V35" s="248"/>
      <c r="W35" s="248"/>
      <c r="X35" s="249"/>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360</v>
      </c>
      <c r="AX37" s="86"/>
    </row>
    <row r="38" spans="1:50" ht="22.5" hidden="1" customHeight="1">
      <c r="A38" s="143"/>
      <c r="B38" s="141"/>
      <c r="C38" s="141"/>
      <c r="D38" s="141"/>
      <c r="E38" s="141"/>
      <c r="F38" s="142"/>
      <c r="G38" s="243"/>
      <c r="H38" s="88"/>
      <c r="I38" s="88"/>
      <c r="J38" s="88"/>
      <c r="K38" s="88"/>
      <c r="L38" s="88"/>
      <c r="M38" s="88"/>
      <c r="N38" s="88"/>
      <c r="O38" s="89"/>
      <c r="P38" s="244"/>
      <c r="Q38" s="244"/>
      <c r="R38" s="244"/>
      <c r="S38" s="244"/>
      <c r="T38" s="244"/>
      <c r="U38" s="244"/>
      <c r="V38" s="244"/>
      <c r="W38" s="244"/>
      <c r="X38" s="245"/>
      <c r="Y38" s="238" t="s">
        <v>14</v>
      </c>
      <c r="Z38" s="239"/>
      <c r="AA38" s="240"/>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c r="A39" s="144"/>
      <c r="B39" s="145"/>
      <c r="C39" s="145"/>
      <c r="D39" s="145"/>
      <c r="E39" s="145"/>
      <c r="F39" s="146"/>
      <c r="G39" s="90"/>
      <c r="H39" s="91"/>
      <c r="I39" s="91"/>
      <c r="J39" s="91"/>
      <c r="K39" s="91"/>
      <c r="L39" s="91"/>
      <c r="M39" s="91"/>
      <c r="N39" s="91"/>
      <c r="O39" s="92"/>
      <c r="P39" s="246"/>
      <c r="Q39" s="246"/>
      <c r="R39" s="246"/>
      <c r="S39" s="246"/>
      <c r="T39" s="246"/>
      <c r="U39" s="246"/>
      <c r="V39" s="246"/>
      <c r="W39" s="246"/>
      <c r="X39" s="247"/>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57"/>
    </row>
    <row r="40" spans="1:50" ht="22.5" hidden="1" customHeight="1">
      <c r="A40" s="147"/>
      <c r="B40" s="148"/>
      <c r="C40" s="148"/>
      <c r="D40" s="148"/>
      <c r="E40" s="148"/>
      <c r="F40" s="149"/>
      <c r="G40" s="93"/>
      <c r="H40" s="94"/>
      <c r="I40" s="94"/>
      <c r="J40" s="94"/>
      <c r="K40" s="94"/>
      <c r="L40" s="94"/>
      <c r="M40" s="94"/>
      <c r="N40" s="94"/>
      <c r="O40" s="95"/>
      <c r="P40" s="248"/>
      <c r="Q40" s="248"/>
      <c r="R40" s="248"/>
      <c r="S40" s="248"/>
      <c r="T40" s="248"/>
      <c r="U40" s="248"/>
      <c r="V40" s="248"/>
      <c r="W40" s="248"/>
      <c r="X40" s="249"/>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360</v>
      </c>
      <c r="AX42" s="86"/>
    </row>
    <row r="43" spans="1:50" ht="22.5" hidden="1" customHeight="1">
      <c r="A43" s="143"/>
      <c r="B43" s="141"/>
      <c r="C43" s="141"/>
      <c r="D43" s="141"/>
      <c r="E43" s="141"/>
      <c r="F43" s="142"/>
      <c r="G43" s="243"/>
      <c r="H43" s="88"/>
      <c r="I43" s="88"/>
      <c r="J43" s="88"/>
      <c r="K43" s="88"/>
      <c r="L43" s="88"/>
      <c r="M43" s="88"/>
      <c r="N43" s="88"/>
      <c r="O43" s="89"/>
      <c r="P43" s="244"/>
      <c r="Q43" s="244"/>
      <c r="R43" s="244"/>
      <c r="S43" s="244"/>
      <c r="T43" s="244"/>
      <c r="U43" s="244"/>
      <c r="V43" s="244"/>
      <c r="W43" s="244"/>
      <c r="X43" s="245"/>
      <c r="Y43" s="238" t="s">
        <v>14</v>
      </c>
      <c r="Z43" s="239"/>
      <c r="AA43" s="240"/>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c r="A44" s="144"/>
      <c r="B44" s="145"/>
      <c r="C44" s="145"/>
      <c r="D44" s="145"/>
      <c r="E44" s="145"/>
      <c r="F44" s="146"/>
      <c r="G44" s="90"/>
      <c r="H44" s="91"/>
      <c r="I44" s="91"/>
      <c r="J44" s="91"/>
      <c r="K44" s="91"/>
      <c r="L44" s="91"/>
      <c r="M44" s="91"/>
      <c r="N44" s="91"/>
      <c r="O44" s="92"/>
      <c r="P44" s="246"/>
      <c r="Q44" s="246"/>
      <c r="R44" s="246"/>
      <c r="S44" s="246"/>
      <c r="T44" s="246"/>
      <c r="U44" s="246"/>
      <c r="V44" s="246"/>
      <c r="W44" s="246"/>
      <c r="X44" s="247"/>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57"/>
    </row>
    <row r="45" spans="1:50" ht="22.5" hidden="1" customHeight="1">
      <c r="A45" s="144"/>
      <c r="B45" s="145"/>
      <c r="C45" s="145"/>
      <c r="D45" s="145"/>
      <c r="E45" s="145"/>
      <c r="F45" s="146"/>
      <c r="G45" s="90"/>
      <c r="H45" s="91"/>
      <c r="I45" s="91"/>
      <c r="J45" s="91"/>
      <c r="K45" s="91"/>
      <c r="L45" s="91"/>
      <c r="M45" s="91"/>
      <c r="N45" s="91"/>
      <c r="O45" s="92"/>
      <c r="P45" s="246"/>
      <c r="Q45" s="246"/>
      <c r="R45" s="246"/>
      <c r="S45" s="246"/>
      <c r="T45" s="246"/>
      <c r="U45" s="246"/>
      <c r="V45" s="246"/>
      <c r="W45" s="246"/>
      <c r="X45" s="247"/>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hidden="1" customHeight="1">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c r="A47" s="671"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17"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18"/>
    </row>
    <row r="48" spans="1:50" ht="18.75" hidden="1" customHeight="1">
      <c r="A48" s="671"/>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15.75" hidden="1" customHeight="1">
      <c r="A49" s="671"/>
      <c r="B49" s="112"/>
      <c r="C49" s="113"/>
      <c r="D49" s="113"/>
      <c r="E49" s="113"/>
      <c r="F49" s="114"/>
      <c r="G49" s="309"/>
      <c r="H49" s="309"/>
      <c r="I49" s="309"/>
      <c r="J49" s="309"/>
      <c r="K49" s="309"/>
      <c r="L49" s="309"/>
      <c r="M49" s="309"/>
      <c r="N49" s="309"/>
      <c r="O49" s="309"/>
      <c r="P49" s="309"/>
      <c r="Q49" s="309"/>
      <c r="R49" s="309"/>
      <c r="S49" s="309"/>
      <c r="T49" s="309"/>
      <c r="U49" s="309"/>
      <c r="V49" s="309"/>
      <c r="W49" s="309"/>
      <c r="X49" s="309"/>
      <c r="Y49" s="309"/>
      <c r="Z49" s="309"/>
      <c r="AA49" s="635"/>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15.75" hidden="1" customHeight="1">
      <c r="A50" s="671"/>
      <c r="B50" s="112"/>
      <c r="C50" s="113"/>
      <c r="D50" s="113"/>
      <c r="E50" s="113"/>
      <c r="F50" s="114"/>
      <c r="G50" s="312"/>
      <c r="H50" s="312"/>
      <c r="I50" s="312"/>
      <c r="J50" s="312"/>
      <c r="K50" s="312"/>
      <c r="L50" s="312"/>
      <c r="M50" s="312"/>
      <c r="N50" s="312"/>
      <c r="O50" s="312"/>
      <c r="P50" s="312"/>
      <c r="Q50" s="312"/>
      <c r="R50" s="312"/>
      <c r="S50" s="312"/>
      <c r="T50" s="312"/>
      <c r="U50" s="312"/>
      <c r="V50" s="312"/>
      <c r="W50" s="312"/>
      <c r="X50" s="312"/>
      <c r="Y50" s="312"/>
      <c r="Z50" s="312"/>
      <c r="AA50" s="636"/>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15.75" hidden="1" customHeight="1">
      <c r="A51" s="671"/>
      <c r="B51" s="115"/>
      <c r="C51" s="116"/>
      <c r="D51" s="116"/>
      <c r="E51" s="116"/>
      <c r="F51" s="117"/>
      <c r="G51" s="315"/>
      <c r="H51" s="315"/>
      <c r="I51" s="315"/>
      <c r="J51" s="315"/>
      <c r="K51" s="315"/>
      <c r="L51" s="315"/>
      <c r="M51" s="315"/>
      <c r="N51" s="315"/>
      <c r="O51" s="315"/>
      <c r="P51" s="315"/>
      <c r="Q51" s="315"/>
      <c r="R51" s="315"/>
      <c r="S51" s="315"/>
      <c r="T51" s="315"/>
      <c r="U51" s="315"/>
      <c r="V51" s="315"/>
      <c r="W51" s="315"/>
      <c r="X51" s="315"/>
      <c r="Y51" s="315"/>
      <c r="Z51" s="315"/>
      <c r="AA51" s="637"/>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c r="A52" s="671"/>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17"/>
      <c r="Z52" s="218"/>
      <c r="AA52" s="219"/>
      <c r="AB52" s="223" t="s">
        <v>12</v>
      </c>
      <c r="AC52" s="224"/>
      <c r="AD52" s="225"/>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c r="A53" s="671"/>
      <c r="B53" s="113"/>
      <c r="C53" s="113"/>
      <c r="D53" s="113"/>
      <c r="E53" s="113"/>
      <c r="F53" s="114"/>
      <c r="G53" s="179"/>
      <c r="H53" s="85"/>
      <c r="I53" s="85"/>
      <c r="J53" s="85"/>
      <c r="K53" s="85"/>
      <c r="L53" s="85"/>
      <c r="M53" s="85"/>
      <c r="N53" s="85"/>
      <c r="O53" s="157"/>
      <c r="P53" s="156"/>
      <c r="Q53" s="85"/>
      <c r="R53" s="85"/>
      <c r="S53" s="85"/>
      <c r="T53" s="85"/>
      <c r="U53" s="85"/>
      <c r="V53" s="85"/>
      <c r="W53" s="85"/>
      <c r="X53" s="157"/>
      <c r="Y53" s="220"/>
      <c r="Z53" s="221"/>
      <c r="AA53" s="222"/>
      <c r="AB53" s="226"/>
      <c r="AC53" s="227"/>
      <c r="AD53" s="228"/>
      <c r="AE53" s="156"/>
      <c r="AF53" s="85"/>
      <c r="AG53" s="85"/>
      <c r="AH53" s="85"/>
      <c r="AI53" s="157"/>
      <c r="AJ53" s="156"/>
      <c r="AK53" s="85"/>
      <c r="AL53" s="85"/>
      <c r="AM53" s="85"/>
      <c r="AN53" s="157"/>
      <c r="AO53" s="156"/>
      <c r="AP53" s="85"/>
      <c r="AQ53" s="85"/>
      <c r="AR53" s="85"/>
      <c r="AS53" s="157"/>
      <c r="AT53" s="67"/>
      <c r="AU53" s="84"/>
      <c r="AV53" s="84"/>
      <c r="AW53" s="85" t="s">
        <v>360</v>
      </c>
      <c r="AX53" s="86"/>
    </row>
    <row r="54" spans="1:50" ht="22.5" hidden="1" customHeight="1">
      <c r="A54" s="671"/>
      <c r="B54" s="113"/>
      <c r="C54" s="113"/>
      <c r="D54" s="113"/>
      <c r="E54" s="113"/>
      <c r="F54" s="114"/>
      <c r="G54" s="622"/>
      <c r="H54" s="244"/>
      <c r="I54" s="244"/>
      <c r="J54" s="244"/>
      <c r="K54" s="244"/>
      <c r="L54" s="244"/>
      <c r="M54" s="244"/>
      <c r="N54" s="244"/>
      <c r="O54" s="245"/>
      <c r="P54" s="229"/>
      <c r="Q54" s="230"/>
      <c r="R54" s="230"/>
      <c r="S54" s="230"/>
      <c r="T54" s="230"/>
      <c r="U54" s="230"/>
      <c r="V54" s="230"/>
      <c r="W54" s="230"/>
      <c r="X54" s="231"/>
      <c r="Y54" s="599" t="s">
        <v>86</v>
      </c>
      <c r="Z54" s="600"/>
      <c r="AA54" s="601"/>
      <c r="AB54" s="602"/>
      <c r="AC54" s="603"/>
      <c r="AD54" s="603"/>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idden="1">
      <c r="A55" s="671"/>
      <c r="B55" s="113"/>
      <c r="C55" s="113"/>
      <c r="D55" s="113"/>
      <c r="E55" s="113"/>
      <c r="F55" s="114"/>
      <c r="G55" s="623"/>
      <c r="H55" s="246"/>
      <c r="I55" s="246"/>
      <c r="J55" s="246"/>
      <c r="K55" s="246"/>
      <c r="L55" s="246"/>
      <c r="M55" s="246"/>
      <c r="N55" s="246"/>
      <c r="O55" s="247"/>
      <c r="P55" s="232"/>
      <c r="Q55" s="232"/>
      <c r="R55" s="232"/>
      <c r="S55" s="232"/>
      <c r="T55" s="232"/>
      <c r="U55" s="232"/>
      <c r="V55" s="232"/>
      <c r="W55" s="232"/>
      <c r="X55" s="233"/>
      <c r="Y55" s="107" t="s">
        <v>65</v>
      </c>
      <c r="Z55" s="108"/>
      <c r="AA55" s="109"/>
      <c r="AB55" s="236"/>
      <c r="AC55" s="237"/>
      <c r="AD55" s="237"/>
      <c r="AE55" s="101"/>
      <c r="AF55" s="102"/>
      <c r="AG55" s="102"/>
      <c r="AH55" s="102"/>
      <c r="AI55" s="103"/>
      <c r="AJ55" s="101"/>
      <c r="AK55" s="102"/>
      <c r="AL55" s="102"/>
      <c r="AM55" s="102"/>
      <c r="AN55" s="103"/>
      <c r="AO55" s="101"/>
      <c r="AP55" s="102"/>
      <c r="AQ55" s="102"/>
      <c r="AR55" s="102"/>
      <c r="AS55" s="103"/>
      <c r="AT55" s="101"/>
      <c r="AU55" s="102"/>
      <c r="AV55" s="102"/>
      <c r="AW55" s="102"/>
      <c r="AX55" s="357"/>
    </row>
    <row r="56" spans="1:50" hidden="1">
      <c r="A56" s="671"/>
      <c r="B56" s="116"/>
      <c r="C56" s="116"/>
      <c r="D56" s="116"/>
      <c r="E56" s="116"/>
      <c r="F56" s="117"/>
      <c r="G56" s="624"/>
      <c r="H56" s="248"/>
      <c r="I56" s="248"/>
      <c r="J56" s="248"/>
      <c r="K56" s="248"/>
      <c r="L56" s="248"/>
      <c r="M56" s="248"/>
      <c r="N56" s="248"/>
      <c r="O56" s="249"/>
      <c r="P56" s="234"/>
      <c r="Q56" s="234"/>
      <c r="R56" s="234"/>
      <c r="S56" s="234"/>
      <c r="T56" s="234"/>
      <c r="U56" s="234"/>
      <c r="V56" s="234"/>
      <c r="W56" s="234"/>
      <c r="X56" s="235"/>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idden="1">
      <c r="A57" s="671"/>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17"/>
      <c r="Z57" s="218"/>
      <c r="AA57" s="219"/>
      <c r="AB57" s="223" t="s">
        <v>12</v>
      </c>
      <c r="AC57" s="224"/>
      <c r="AD57" s="225"/>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idden="1">
      <c r="A58" s="671"/>
      <c r="B58" s="113"/>
      <c r="C58" s="113"/>
      <c r="D58" s="113"/>
      <c r="E58" s="113"/>
      <c r="F58" s="114"/>
      <c r="G58" s="179"/>
      <c r="H58" s="85"/>
      <c r="I58" s="85"/>
      <c r="J58" s="85"/>
      <c r="K58" s="85"/>
      <c r="L58" s="85"/>
      <c r="M58" s="85"/>
      <c r="N58" s="85"/>
      <c r="O58" s="157"/>
      <c r="P58" s="156"/>
      <c r="Q58" s="85"/>
      <c r="R58" s="85"/>
      <c r="S58" s="85"/>
      <c r="T58" s="85"/>
      <c r="U58" s="85"/>
      <c r="V58" s="85"/>
      <c r="W58" s="85"/>
      <c r="X58" s="157"/>
      <c r="Y58" s="220"/>
      <c r="Z58" s="221"/>
      <c r="AA58" s="222"/>
      <c r="AB58" s="226"/>
      <c r="AC58" s="227"/>
      <c r="AD58" s="228"/>
      <c r="AE58" s="156"/>
      <c r="AF58" s="85"/>
      <c r="AG58" s="85"/>
      <c r="AH58" s="85"/>
      <c r="AI58" s="157"/>
      <c r="AJ58" s="156"/>
      <c r="AK58" s="85"/>
      <c r="AL58" s="85"/>
      <c r="AM58" s="85"/>
      <c r="AN58" s="157"/>
      <c r="AO58" s="156"/>
      <c r="AP58" s="85"/>
      <c r="AQ58" s="85"/>
      <c r="AR58" s="85"/>
      <c r="AS58" s="157"/>
      <c r="AT58" s="67"/>
      <c r="AU58" s="84"/>
      <c r="AV58" s="84"/>
      <c r="AW58" s="85" t="s">
        <v>360</v>
      </c>
      <c r="AX58" s="86"/>
    </row>
    <row r="59" spans="1:50" hidden="1">
      <c r="A59" s="671"/>
      <c r="B59" s="113"/>
      <c r="C59" s="113"/>
      <c r="D59" s="113"/>
      <c r="E59" s="113"/>
      <c r="F59" s="114"/>
      <c r="G59" s="622"/>
      <c r="H59" s="244"/>
      <c r="I59" s="244"/>
      <c r="J59" s="244"/>
      <c r="K59" s="244"/>
      <c r="L59" s="244"/>
      <c r="M59" s="244"/>
      <c r="N59" s="244"/>
      <c r="O59" s="245"/>
      <c r="P59" s="229"/>
      <c r="Q59" s="230"/>
      <c r="R59" s="230"/>
      <c r="S59" s="230"/>
      <c r="T59" s="230"/>
      <c r="U59" s="230"/>
      <c r="V59" s="230"/>
      <c r="W59" s="230"/>
      <c r="X59" s="231"/>
      <c r="Y59" s="599" t="s">
        <v>86</v>
      </c>
      <c r="Z59" s="600"/>
      <c r="AA59" s="601"/>
      <c r="AB59" s="603"/>
      <c r="AC59" s="603"/>
      <c r="AD59" s="603"/>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idden="1">
      <c r="A60" s="671"/>
      <c r="B60" s="113"/>
      <c r="C60" s="113"/>
      <c r="D60" s="113"/>
      <c r="E60" s="113"/>
      <c r="F60" s="114"/>
      <c r="G60" s="623"/>
      <c r="H60" s="246"/>
      <c r="I60" s="246"/>
      <c r="J60" s="246"/>
      <c r="K60" s="246"/>
      <c r="L60" s="246"/>
      <c r="M60" s="246"/>
      <c r="N60" s="246"/>
      <c r="O60" s="247"/>
      <c r="P60" s="232"/>
      <c r="Q60" s="232"/>
      <c r="R60" s="232"/>
      <c r="S60" s="232"/>
      <c r="T60" s="232"/>
      <c r="U60" s="232"/>
      <c r="V60" s="232"/>
      <c r="W60" s="232"/>
      <c r="X60" s="233"/>
      <c r="Y60" s="107" t="s">
        <v>65</v>
      </c>
      <c r="Z60" s="108"/>
      <c r="AA60" s="109"/>
      <c r="AB60" s="237"/>
      <c r="AC60" s="237"/>
      <c r="AD60" s="237"/>
      <c r="AE60" s="101"/>
      <c r="AF60" s="102"/>
      <c r="AG60" s="102"/>
      <c r="AH60" s="102"/>
      <c r="AI60" s="103"/>
      <c r="AJ60" s="101"/>
      <c r="AK60" s="102"/>
      <c r="AL60" s="102"/>
      <c r="AM60" s="102"/>
      <c r="AN60" s="103"/>
      <c r="AO60" s="101"/>
      <c r="AP60" s="102"/>
      <c r="AQ60" s="102"/>
      <c r="AR60" s="102"/>
      <c r="AS60" s="103"/>
      <c r="AT60" s="101"/>
      <c r="AU60" s="102"/>
      <c r="AV60" s="102"/>
      <c r="AW60" s="102"/>
      <c r="AX60" s="357"/>
    </row>
    <row r="61" spans="1:50" hidden="1">
      <c r="A61" s="671"/>
      <c r="B61" s="116"/>
      <c r="C61" s="116"/>
      <c r="D61" s="116"/>
      <c r="E61" s="116"/>
      <c r="F61" s="117"/>
      <c r="G61" s="624"/>
      <c r="H61" s="248"/>
      <c r="I61" s="248"/>
      <c r="J61" s="248"/>
      <c r="K61" s="248"/>
      <c r="L61" s="248"/>
      <c r="M61" s="248"/>
      <c r="N61" s="248"/>
      <c r="O61" s="249"/>
      <c r="P61" s="234"/>
      <c r="Q61" s="234"/>
      <c r="R61" s="234"/>
      <c r="S61" s="234"/>
      <c r="T61" s="234"/>
      <c r="U61" s="234"/>
      <c r="V61" s="234"/>
      <c r="W61" s="234"/>
      <c r="X61" s="235"/>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idden="1">
      <c r="A62" s="671"/>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17"/>
      <c r="Z62" s="218"/>
      <c r="AA62" s="219"/>
      <c r="AB62" s="223" t="s">
        <v>12</v>
      </c>
      <c r="AC62" s="224"/>
      <c r="AD62" s="225"/>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idden="1">
      <c r="A63" s="671"/>
      <c r="B63" s="113"/>
      <c r="C63" s="113"/>
      <c r="D63" s="113"/>
      <c r="E63" s="113"/>
      <c r="F63" s="114"/>
      <c r="G63" s="179"/>
      <c r="H63" s="85"/>
      <c r="I63" s="85"/>
      <c r="J63" s="85"/>
      <c r="K63" s="85"/>
      <c r="L63" s="85"/>
      <c r="M63" s="85"/>
      <c r="N63" s="85"/>
      <c r="O63" s="157"/>
      <c r="P63" s="156"/>
      <c r="Q63" s="85"/>
      <c r="R63" s="85"/>
      <c r="S63" s="85"/>
      <c r="T63" s="85"/>
      <c r="U63" s="85"/>
      <c r="V63" s="85"/>
      <c r="W63" s="85"/>
      <c r="X63" s="157"/>
      <c r="Y63" s="220"/>
      <c r="Z63" s="221"/>
      <c r="AA63" s="222"/>
      <c r="AB63" s="226"/>
      <c r="AC63" s="227"/>
      <c r="AD63" s="228"/>
      <c r="AE63" s="156"/>
      <c r="AF63" s="85"/>
      <c r="AG63" s="85"/>
      <c r="AH63" s="85"/>
      <c r="AI63" s="157"/>
      <c r="AJ63" s="156"/>
      <c r="AK63" s="85"/>
      <c r="AL63" s="85"/>
      <c r="AM63" s="85"/>
      <c r="AN63" s="157"/>
      <c r="AO63" s="156"/>
      <c r="AP63" s="85"/>
      <c r="AQ63" s="85"/>
      <c r="AR63" s="85"/>
      <c r="AS63" s="157"/>
      <c r="AT63" s="67"/>
      <c r="AU63" s="84"/>
      <c r="AV63" s="84"/>
      <c r="AW63" s="85" t="s">
        <v>360</v>
      </c>
      <c r="AX63" s="86"/>
    </row>
    <row r="64" spans="1:50" hidden="1">
      <c r="A64" s="671"/>
      <c r="B64" s="113"/>
      <c r="C64" s="113"/>
      <c r="D64" s="113"/>
      <c r="E64" s="113"/>
      <c r="F64" s="114"/>
      <c r="G64" s="622"/>
      <c r="H64" s="244"/>
      <c r="I64" s="244"/>
      <c r="J64" s="244"/>
      <c r="K64" s="244"/>
      <c r="L64" s="244"/>
      <c r="M64" s="244"/>
      <c r="N64" s="244"/>
      <c r="O64" s="245"/>
      <c r="P64" s="229"/>
      <c r="Q64" s="230"/>
      <c r="R64" s="230"/>
      <c r="S64" s="230"/>
      <c r="T64" s="230"/>
      <c r="U64" s="230"/>
      <c r="V64" s="230"/>
      <c r="W64" s="230"/>
      <c r="X64" s="231"/>
      <c r="Y64" s="599" t="s">
        <v>86</v>
      </c>
      <c r="Z64" s="600"/>
      <c r="AA64" s="601"/>
      <c r="AB64" s="603"/>
      <c r="AC64" s="603"/>
      <c r="AD64" s="603"/>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idden="1">
      <c r="A65" s="671"/>
      <c r="B65" s="113"/>
      <c r="C65" s="113"/>
      <c r="D65" s="113"/>
      <c r="E65" s="113"/>
      <c r="F65" s="114"/>
      <c r="G65" s="623"/>
      <c r="H65" s="246"/>
      <c r="I65" s="246"/>
      <c r="J65" s="246"/>
      <c r="K65" s="246"/>
      <c r="L65" s="246"/>
      <c r="M65" s="246"/>
      <c r="N65" s="246"/>
      <c r="O65" s="247"/>
      <c r="P65" s="232"/>
      <c r="Q65" s="232"/>
      <c r="R65" s="232"/>
      <c r="S65" s="232"/>
      <c r="T65" s="232"/>
      <c r="U65" s="232"/>
      <c r="V65" s="232"/>
      <c r="W65" s="232"/>
      <c r="X65" s="233"/>
      <c r="Y65" s="107" t="s">
        <v>65</v>
      </c>
      <c r="Z65" s="108"/>
      <c r="AA65" s="109"/>
      <c r="AB65" s="237"/>
      <c r="AC65" s="237"/>
      <c r="AD65" s="237"/>
      <c r="AE65" s="101"/>
      <c r="AF65" s="102"/>
      <c r="AG65" s="102"/>
      <c r="AH65" s="102"/>
      <c r="AI65" s="103"/>
      <c r="AJ65" s="101"/>
      <c r="AK65" s="102"/>
      <c r="AL65" s="102"/>
      <c r="AM65" s="102"/>
      <c r="AN65" s="103"/>
      <c r="AO65" s="101"/>
      <c r="AP65" s="102"/>
      <c r="AQ65" s="102"/>
      <c r="AR65" s="102"/>
      <c r="AS65" s="103"/>
      <c r="AT65" s="101"/>
      <c r="AU65" s="102"/>
      <c r="AV65" s="102"/>
      <c r="AW65" s="102"/>
      <c r="AX65" s="357"/>
    </row>
    <row r="66" spans="1:60" hidden="1">
      <c r="A66" s="672"/>
      <c r="B66" s="116"/>
      <c r="C66" s="116"/>
      <c r="D66" s="116"/>
      <c r="E66" s="116"/>
      <c r="F66" s="117"/>
      <c r="G66" s="624"/>
      <c r="H66" s="248"/>
      <c r="I66" s="248"/>
      <c r="J66" s="248"/>
      <c r="K66" s="248"/>
      <c r="L66" s="248"/>
      <c r="M66" s="248"/>
      <c r="N66" s="248"/>
      <c r="O66" s="249"/>
      <c r="P66" s="234"/>
      <c r="Q66" s="234"/>
      <c r="R66" s="234"/>
      <c r="S66" s="234"/>
      <c r="T66" s="234"/>
      <c r="U66" s="234"/>
      <c r="V66" s="234"/>
      <c r="W66" s="234"/>
      <c r="X66" s="235"/>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28.5" customHeight="1">
      <c r="A67" s="534" t="s">
        <v>88</v>
      </c>
      <c r="B67" s="535"/>
      <c r="C67" s="535"/>
      <c r="D67" s="535"/>
      <c r="E67" s="535"/>
      <c r="F67" s="536"/>
      <c r="G67" s="625" t="s">
        <v>84</v>
      </c>
      <c r="H67" s="625"/>
      <c r="I67" s="625"/>
      <c r="J67" s="625"/>
      <c r="K67" s="625"/>
      <c r="L67" s="625"/>
      <c r="M67" s="625"/>
      <c r="N67" s="625"/>
      <c r="O67" s="625"/>
      <c r="P67" s="625"/>
      <c r="Q67" s="625"/>
      <c r="R67" s="625"/>
      <c r="S67" s="625"/>
      <c r="T67" s="625"/>
      <c r="U67" s="625"/>
      <c r="V67" s="625"/>
      <c r="W67" s="625"/>
      <c r="X67" s="626"/>
      <c r="Y67" s="158"/>
      <c r="Z67" s="159"/>
      <c r="AA67" s="160"/>
      <c r="AB67" s="96" t="s">
        <v>12</v>
      </c>
      <c r="AC67" s="97"/>
      <c r="AD67" s="98"/>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16.5" customHeight="1">
      <c r="A68" s="537"/>
      <c r="B68" s="538"/>
      <c r="C68" s="538"/>
      <c r="D68" s="538"/>
      <c r="E68" s="538"/>
      <c r="F68" s="539"/>
      <c r="G68" s="229" t="s">
        <v>600</v>
      </c>
      <c r="H68" s="244"/>
      <c r="I68" s="244"/>
      <c r="J68" s="244"/>
      <c r="K68" s="244"/>
      <c r="L68" s="244"/>
      <c r="M68" s="244"/>
      <c r="N68" s="244"/>
      <c r="O68" s="244"/>
      <c r="P68" s="244"/>
      <c r="Q68" s="244"/>
      <c r="R68" s="244"/>
      <c r="S68" s="244"/>
      <c r="T68" s="244"/>
      <c r="U68" s="244"/>
      <c r="V68" s="244"/>
      <c r="W68" s="244"/>
      <c r="X68" s="245"/>
      <c r="Y68" s="631" t="s">
        <v>66</v>
      </c>
      <c r="Z68" s="632"/>
      <c r="AA68" s="633"/>
      <c r="AB68" s="124" t="s">
        <v>481</v>
      </c>
      <c r="AC68" s="125"/>
      <c r="AD68" s="126"/>
      <c r="AE68" s="101" t="s">
        <v>478</v>
      </c>
      <c r="AF68" s="102"/>
      <c r="AG68" s="102"/>
      <c r="AH68" s="102"/>
      <c r="AI68" s="103"/>
      <c r="AJ68" s="101">
        <v>6.58</v>
      </c>
      <c r="AK68" s="102"/>
      <c r="AL68" s="102"/>
      <c r="AM68" s="102"/>
      <c r="AN68" s="103"/>
      <c r="AO68" s="101">
        <v>7.29</v>
      </c>
      <c r="AP68" s="102"/>
      <c r="AQ68" s="102"/>
      <c r="AR68" s="102"/>
      <c r="AS68" s="103"/>
      <c r="AT68" s="550"/>
      <c r="AU68" s="550"/>
      <c r="AV68" s="550"/>
      <c r="AW68" s="550"/>
      <c r="AX68" s="551"/>
      <c r="AY68" s="10"/>
      <c r="AZ68" s="10"/>
      <c r="BA68" s="10"/>
      <c r="BB68" s="10"/>
      <c r="BC68" s="10"/>
    </row>
    <row r="69" spans="1:60" ht="16.5" customHeight="1">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21" t="s">
        <v>67</v>
      </c>
      <c r="Z69" s="122"/>
      <c r="AA69" s="123"/>
      <c r="AB69" s="124" t="s">
        <v>481</v>
      </c>
      <c r="AC69" s="125"/>
      <c r="AD69" s="126"/>
      <c r="AE69" s="101" t="s">
        <v>478</v>
      </c>
      <c r="AF69" s="102"/>
      <c r="AG69" s="102"/>
      <c r="AH69" s="102"/>
      <c r="AI69" s="103"/>
      <c r="AJ69" s="101" t="s">
        <v>479</v>
      </c>
      <c r="AK69" s="102"/>
      <c r="AL69" s="102"/>
      <c r="AM69" s="102"/>
      <c r="AN69" s="103"/>
      <c r="AO69" s="101" t="s">
        <v>482</v>
      </c>
      <c r="AP69" s="102"/>
      <c r="AQ69" s="102"/>
      <c r="AR69" s="102"/>
      <c r="AS69" s="103"/>
      <c r="AT69" s="101" t="s">
        <v>482</v>
      </c>
      <c r="AU69" s="102"/>
      <c r="AV69" s="102"/>
      <c r="AW69" s="102"/>
      <c r="AX69" s="357"/>
      <c r="AY69" s="10"/>
      <c r="AZ69" s="10"/>
      <c r="BA69" s="10"/>
      <c r="BB69" s="10"/>
      <c r="BC69" s="10"/>
      <c r="BD69" s="10"/>
      <c r="BE69" s="10"/>
      <c r="BF69" s="10"/>
      <c r="BG69" s="10"/>
      <c r="BH69" s="10"/>
    </row>
    <row r="70" spans="1:60">
      <c r="A70" s="534" t="s">
        <v>88</v>
      </c>
      <c r="B70" s="535"/>
      <c r="C70" s="535"/>
      <c r="D70" s="535"/>
      <c r="E70" s="535"/>
      <c r="F70" s="536"/>
      <c r="G70" s="625" t="s">
        <v>84</v>
      </c>
      <c r="H70" s="625"/>
      <c r="I70" s="625"/>
      <c r="J70" s="625"/>
      <c r="K70" s="625"/>
      <c r="L70" s="625"/>
      <c r="M70" s="625"/>
      <c r="N70" s="625"/>
      <c r="O70" s="625"/>
      <c r="P70" s="625"/>
      <c r="Q70" s="625"/>
      <c r="R70" s="625"/>
      <c r="S70" s="625"/>
      <c r="T70" s="625"/>
      <c r="U70" s="625"/>
      <c r="V70" s="625"/>
      <c r="W70" s="625"/>
      <c r="X70" s="626"/>
      <c r="Y70" s="158"/>
      <c r="Z70" s="159"/>
      <c r="AA70" s="160"/>
      <c r="AB70" s="96" t="s">
        <v>12</v>
      </c>
      <c r="AC70" s="97"/>
      <c r="AD70" s="98"/>
      <c r="AE70" s="152" t="s">
        <v>69</v>
      </c>
      <c r="AF70" s="139"/>
      <c r="AG70" s="139"/>
      <c r="AH70" s="139"/>
      <c r="AI70" s="627"/>
      <c r="AJ70" s="152" t="s">
        <v>70</v>
      </c>
      <c r="AK70" s="139"/>
      <c r="AL70" s="139"/>
      <c r="AM70" s="139"/>
      <c r="AN70" s="627"/>
      <c r="AO70" s="152" t="s">
        <v>71</v>
      </c>
      <c r="AP70" s="139"/>
      <c r="AQ70" s="139"/>
      <c r="AR70" s="139"/>
      <c r="AS70" s="627"/>
      <c r="AT70" s="274" t="s">
        <v>74</v>
      </c>
      <c r="AU70" s="275"/>
      <c r="AV70" s="275"/>
      <c r="AW70" s="275"/>
      <c r="AX70" s="276"/>
    </row>
    <row r="71" spans="1:60" ht="16.5" customHeight="1">
      <c r="A71" s="537"/>
      <c r="B71" s="538"/>
      <c r="C71" s="538"/>
      <c r="D71" s="538"/>
      <c r="E71" s="538"/>
      <c r="F71" s="539"/>
      <c r="G71" s="229" t="s">
        <v>531</v>
      </c>
      <c r="H71" s="244"/>
      <c r="I71" s="244"/>
      <c r="J71" s="244"/>
      <c r="K71" s="244"/>
      <c r="L71" s="244"/>
      <c r="M71" s="244"/>
      <c r="N71" s="244"/>
      <c r="O71" s="244"/>
      <c r="P71" s="244"/>
      <c r="Q71" s="244"/>
      <c r="R71" s="244"/>
      <c r="S71" s="244"/>
      <c r="T71" s="244"/>
      <c r="U71" s="244"/>
      <c r="V71" s="244"/>
      <c r="W71" s="244"/>
      <c r="X71" s="245"/>
      <c r="Y71" s="673" t="s">
        <v>66</v>
      </c>
      <c r="Z71" s="674"/>
      <c r="AA71" s="675"/>
      <c r="AB71" s="124" t="s">
        <v>16</v>
      </c>
      <c r="AC71" s="125"/>
      <c r="AD71" s="126"/>
      <c r="AE71" s="101" t="s">
        <v>478</v>
      </c>
      <c r="AF71" s="102"/>
      <c r="AG71" s="102"/>
      <c r="AH71" s="102"/>
      <c r="AI71" s="103"/>
      <c r="AJ71" s="101">
        <v>10.69</v>
      </c>
      <c r="AK71" s="102"/>
      <c r="AL71" s="102"/>
      <c r="AM71" s="102"/>
      <c r="AN71" s="103"/>
      <c r="AO71" s="101">
        <v>15.54</v>
      </c>
      <c r="AP71" s="102"/>
      <c r="AQ71" s="102"/>
      <c r="AR71" s="102"/>
      <c r="AS71" s="103"/>
      <c r="AT71" s="550"/>
      <c r="AU71" s="550"/>
      <c r="AV71" s="550"/>
      <c r="AW71" s="550"/>
      <c r="AX71" s="551"/>
      <c r="AY71" s="10"/>
      <c r="AZ71" s="10"/>
      <c r="BA71" s="10"/>
      <c r="BB71" s="10"/>
      <c r="BC71" s="10"/>
    </row>
    <row r="72" spans="1:60" ht="16.5" customHeight="1">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21" t="s">
        <v>67</v>
      </c>
      <c r="Z72" s="676"/>
      <c r="AA72" s="677"/>
      <c r="AB72" s="678" t="s">
        <v>16</v>
      </c>
      <c r="AC72" s="679"/>
      <c r="AD72" s="680"/>
      <c r="AE72" s="101" t="s">
        <v>478</v>
      </c>
      <c r="AF72" s="102"/>
      <c r="AG72" s="102"/>
      <c r="AH72" s="102"/>
      <c r="AI72" s="103"/>
      <c r="AJ72" s="101" t="s">
        <v>479</v>
      </c>
      <c r="AK72" s="102"/>
      <c r="AL72" s="102"/>
      <c r="AM72" s="102"/>
      <c r="AN72" s="103"/>
      <c r="AO72" s="101" t="s">
        <v>482</v>
      </c>
      <c r="AP72" s="102"/>
      <c r="AQ72" s="102"/>
      <c r="AR72" s="102"/>
      <c r="AS72" s="103"/>
      <c r="AT72" s="101" t="s">
        <v>482</v>
      </c>
      <c r="AU72" s="102"/>
      <c r="AV72" s="102"/>
      <c r="AW72" s="102"/>
      <c r="AX72" s="357"/>
      <c r="AY72" s="10"/>
      <c r="AZ72" s="10"/>
      <c r="BA72" s="10"/>
      <c r="BB72" s="10"/>
      <c r="BC72" s="10"/>
      <c r="BD72" s="10"/>
      <c r="BE72" s="10"/>
      <c r="BF72" s="10"/>
      <c r="BG72" s="10"/>
      <c r="BH72" s="10"/>
    </row>
    <row r="73" spans="1:60" hidden="1">
      <c r="A73" s="534" t="s">
        <v>88</v>
      </c>
      <c r="B73" s="535"/>
      <c r="C73" s="535"/>
      <c r="D73" s="535"/>
      <c r="E73" s="535"/>
      <c r="F73" s="536"/>
      <c r="G73" s="625" t="s">
        <v>84</v>
      </c>
      <c r="H73" s="625"/>
      <c r="I73" s="625"/>
      <c r="J73" s="625"/>
      <c r="K73" s="625"/>
      <c r="L73" s="625"/>
      <c r="M73" s="625"/>
      <c r="N73" s="625"/>
      <c r="O73" s="625"/>
      <c r="P73" s="625"/>
      <c r="Q73" s="625"/>
      <c r="R73" s="625"/>
      <c r="S73" s="625"/>
      <c r="T73" s="625"/>
      <c r="U73" s="625"/>
      <c r="V73" s="625"/>
      <c r="W73" s="625"/>
      <c r="X73" s="626"/>
      <c r="Y73" s="158"/>
      <c r="Z73" s="159"/>
      <c r="AA73" s="160"/>
      <c r="AB73" s="96" t="s">
        <v>12</v>
      </c>
      <c r="AC73" s="97"/>
      <c r="AD73" s="98"/>
      <c r="AE73" s="152" t="s">
        <v>69</v>
      </c>
      <c r="AF73" s="139"/>
      <c r="AG73" s="139"/>
      <c r="AH73" s="139"/>
      <c r="AI73" s="627"/>
      <c r="AJ73" s="152" t="s">
        <v>70</v>
      </c>
      <c r="AK73" s="139"/>
      <c r="AL73" s="139"/>
      <c r="AM73" s="139"/>
      <c r="AN73" s="627"/>
      <c r="AO73" s="152" t="s">
        <v>71</v>
      </c>
      <c r="AP73" s="139"/>
      <c r="AQ73" s="139"/>
      <c r="AR73" s="139"/>
      <c r="AS73" s="627"/>
      <c r="AT73" s="274" t="s">
        <v>74</v>
      </c>
      <c r="AU73" s="275"/>
      <c r="AV73" s="275"/>
      <c r="AW73" s="275"/>
      <c r="AX73" s="276"/>
    </row>
    <row r="74" spans="1:60" hidden="1">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73" t="s">
        <v>66</v>
      </c>
      <c r="Z74" s="674"/>
      <c r="AA74" s="675"/>
      <c r="AB74" s="124"/>
      <c r="AC74" s="125"/>
      <c r="AD74" s="126"/>
      <c r="AE74" s="101"/>
      <c r="AF74" s="102"/>
      <c r="AG74" s="102"/>
      <c r="AH74" s="102"/>
      <c r="AI74" s="103"/>
      <c r="AJ74" s="101"/>
      <c r="AK74" s="102"/>
      <c r="AL74" s="102"/>
      <c r="AM74" s="102"/>
      <c r="AN74" s="103"/>
      <c r="AO74" s="101"/>
      <c r="AP74" s="102"/>
      <c r="AQ74" s="102"/>
      <c r="AR74" s="102"/>
      <c r="AS74" s="103"/>
      <c r="AT74" s="550"/>
      <c r="AU74" s="550"/>
      <c r="AV74" s="550"/>
      <c r="AW74" s="550"/>
      <c r="AX74" s="551"/>
      <c r="AY74" s="10"/>
      <c r="AZ74" s="10"/>
      <c r="BA74" s="10"/>
      <c r="BB74" s="10"/>
      <c r="BC74" s="10"/>
    </row>
    <row r="75" spans="1:60" hidden="1">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21" t="s">
        <v>67</v>
      </c>
      <c r="Z75" s="676"/>
      <c r="AA75" s="677"/>
      <c r="AB75" s="678"/>
      <c r="AC75" s="679"/>
      <c r="AD75" s="680"/>
      <c r="AE75" s="101"/>
      <c r="AF75" s="102"/>
      <c r="AG75" s="102"/>
      <c r="AH75" s="102"/>
      <c r="AI75" s="103"/>
      <c r="AJ75" s="101"/>
      <c r="AK75" s="102"/>
      <c r="AL75" s="102"/>
      <c r="AM75" s="102"/>
      <c r="AN75" s="103"/>
      <c r="AO75" s="101"/>
      <c r="AP75" s="102"/>
      <c r="AQ75" s="102"/>
      <c r="AR75" s="102"/>
      <c r="AS75" s="103"/>
      <c r="AT75" s="101"/>
      <c r="AU75" s="102"/>
      <c r="AV75" s="102"/>
      <c r="AW75" s="102"/>
      <c r="AX75" s="357"/>
      <c r="AY75" s="10"/>
      <c r="AZ75" s="10"/>
      <c r="BA75" s="10"/>
      <c r="BB75" s="10"/>
      <c r="BC75" s="10"/>
      <c r="BD75" s="10"/>
      <c r="BE75" s="10"/>
      <c r="BF75" s="10"/>
      <c r="BG75" s="10"/>
      <c r="BH75" s="10"/>
    </row>
    <row r="76" spans="1:60" hidden="1">
      <c r="A76" s="534" t="s">
        <v>88</v>
      </c>
      <c r="B76" s="535"/>
      <c r="C76" s="535"/>
      <c r="D76" s="535"/>
      <c r="E76" s="535"/>
      <c r="F76" s="536"/>
      <c r="G76" s="625" t="s">
        <v>84</v>
      </c>
      <c r="H76" s="625"/>
      <c r="I76" s="625"/>
      <c r="J76" s="625"/>
      <c r="K76" s="625"/>
      <c r="L76" s="625"/>
      <c r="M76" s="625"/>
      <c r="N76" s="625"/>
      <c r="O76" s="625"/>
      <c r="P76" s="625"/>
      <c r="Q76" s="625"/>
      <c r="R76" s="625"/>
      <c r="S76" s="625"/>
      <c r="T76" s="625"/>
      <c r="U76" s="625"/>
      <c r="V76" s="625"/>
      <c r="W76" s="625"/>
      <c r="X76" s="626"/>
      <c r="Y76" s="158"/>
      <c r="Z76" s="159"/>
      <c r="AA76" s="160"/>
      <c r="AB76" s="96" t="s">
        <v>12</v>
      </c>
      <c r="AC76" s="97"/>
      <c r="AD76" s="98"/>
      <c r="AE76" s="152" t="s">
        <v>69</v>
      </c>
      <c r="AF76" s="139"/>
      <c r="AG76" s="139"/>
      <c r="AH76" s="139"/>
      <c r="AI76" s="627"/>
      <c r="AJ76" s="152" t="s">
        <v>70</v>
      </c>
      <c r="AK76" s="139"/>
      <c r="AL76" s="139"/>
      <c r="AM76" s="139"/>
      <c r="AN76" s="627"/>
      <c r="AO76" s="152" t="s">
        <v>71</v>
      </c>
      <c r="AP76" s="139"/>
      <c r="AQ76" s="139"/>
      <c r="AR76" s="139"/>
      <c r="AS76" s="627"/>
      <c r="AT76" s="274" t="s">
        <v>74</v>
      </c>
      <c r="AU76" s="275"/>
      <c r="AV76" s="275"/>
      <c r="AW76" s="275"/>
      <c r="AX76" s="276"/>
    </row>
    <row r="77" spans="1:60" hidden="1">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73" t="s">
        <v>66</v>
      </c>
      <c r="Z77" s="674"/>
      <c r="AA77" s="675"/>
      <c r="AB77" s="124"/>
      <c r="AC77" s="125"/>
      <c r="AD77" s="126"/>
      <c r="AE77" s="101"/>
      <c r="AF77" s="102"/>
      <c r="AG77" s="102"/>
      <c r="AH77" s="102"/>
      <c r="AI77" s="103"/>
      <c r="AJ77" s="101"/>
      <c r="AK77" s="102"/>
      <c r="AL77" s="102"/>
      <c r="AM77" s="102"/>
      <c r="AN77" s="103"/>
      <c r="AO77" s="101"/>
      <c r="AP77" s="102"/>
      <c r="AQ77" s="102"/>
      <c r="AR77" s="102"/>
      <c r="AS77" s="103"/>
      <c r="AT77" s="550"/>
      <c r="AU77" s="550"/>
      <c r="AV77" s="550"/>
      <c r="AW77" s="550"/>
      <c r="AX77" s="551"/>
      <c r="AY77" s="10"/>
      <c r="AZ77" s="10"/>
      <c r="BA77" s="10"/>
      <c r="BB77" s="10"/>
      <c r="BC77" s="10"/>
    </row>
    <row r="78" spans="1:60" hidden="1">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21" t="s">
        <v>67</v>
      </c>
      <c r="Z78" s="676"/>
      <c r="AA78" s="677"/>
      <c r="AB78" s="678"/>
      <c r="AC78" s="679"/>
      <c r="AD78" s="680"/>
      <c r="AE78" s="101"/>
      <c r="AF78" s="102"/>
      <c r="AG78" s="102"/>
      <c r="AH78" s="102"/>
      <c r="AI78" s="103"/>
      <c r="AJ78" s="101"/>
      <c r="AK78" s="102"/>
      <c r="AL78" s="102"/>
      <c r="AM78" s="102"/>
      <c r="AN78" s="103"/>
      <c r="AO78" s="101"/>
      <c r="AP78" s="102"/>
      <c r="AQ78" s="102"/>
      <c r="AR78" s="102"/>
      <c r="AS78" s="103"/>
      <c r="AT78" s="101"/>
      <c r="AU78" s="102"/>
      <c r="AV78" s="102"/>
      <c r="AW78" s="102"/>
      <c r="AX78" s="357"/>
      <c r="AY78" s="10"/>
      <c r="AZ78" s="10"/>
      <c r="BA78" s="10"/>
      <c r="BB78" s="10"/>
      <c r="BC78" s="10"/>
      <c r="BD78" s="10"/>
      <c r="BE78" s="10"/>
      <c r="BF78" s="10"/>
      <c r="BG78" s="10"/>
      <c r="BH78" s="10"/>
    </row>
    <row r="79" spans="1:60" hidden="1">
      <c r="A79" s="534" t="s">
        <v>88</v>
      </c>
      <c r="B79" s="535"/>
      <c r="C79" s="535"/>
      <c r="D79" s="535"/>
      <c r="E79" s="535"/>
      <c r="F79" s="536"/>
      <c r="G79" s="625" t="s">
        <v>84</v>
      </c>
      <c r="H79" s="625"/>
      <c r="I79" s="625"/>
      <c r="J79" s="625"/>
      <c r="K79" s="625"/>
      <c r="L79" s="625"/>
      <c r="M79" s="625"/>
      <c r="N79" s="625"/>
      <c r="O79" s="625"/>
      <c r="P79" s="625"/>
      <c r="Q79" s="625"/>
      <c r="R79" s="625"/>
      <c r="S79" s="625"/>
      <c r="T79" s="625"/>
      <c r="U79" s="625"/>
      <c r="V79" s="625"/>
      <c r="W79" s="625"/>
      <c r="X79" s="626"/>
      <c r="Y79" s="158"/>
      <c r="Z79" s="159"/>
      <c r="AA79" s="160"/>
      <c r="AB79" s="96" t="s">
        <v>12</v>
      </c>
      <c r="AC79" s="97"/>
      <c r="AD79" s="98"/>
      <c r="AE79" s="152" t="s">
        <v>69</v>
      </c>
      <c r="AF79" s="139"/>
      <c r="AG79" s="139"/>
      <c r="AH79" s="139"/>
      <c r="AI79" s="627"/>
      <c r="AJ79" s="152" t="s">
        <v>70</v>
      </c>
      <c r="AK79" s="139"/>
      <c r="AL79" s="139"/>
      <c r="AM79" s="139"/>
      <c r="AN79" s="627"/>
      <c r="AO79" s="152" t="s">
        <v>71</v>
      </c>
      <c r="AP79" s="139"/>
      <c r="AQ79" s="139"/>
      <c r="AR79" s="139"/>
      <c r="AS79" s="627"/>
      <c r="AT79" s="274" t="s">
        <v>74</v>
      </c>
      <c r="AU79" s="275"/>
      <c r="AV79" s="275"/>
      <c r="AW79" s="275"/>
      <c r="AX79" s="276"/>
    </row>
    <row r="80" spans="1:60" hidden="1">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73" t="s">
        <v>66</v>
      </c>
      <c r="Z80" s="674"/>
      <c r="AA80" s="675"/>
      <c r="AB80" s="124"/>
      <c r="AC80" s="125"/>
      <c r="AD80" s="126"/>
      <c r="AE80" s="101"/>
      <c r="AF80" s="102"/>
      <c r="AG80" s="102"/>
      <c r="AH80" s="102"/>
      <c r="AI80" s="103"/>
      <c r="AJ80" s="101"/>
      <c r="AK80" s="102"/>
      <c r="AL80" s="102"/>
      <c r="AM80" s="102"/>
      <c r="AN80" s="103"/>
      <c r="AO80" s="101"/>
      <c r="AP80" s="102"/>
      <c r="AQ80" s="102"/>
      <c r="AR80" s="102"/>
      <c r="AS80" s="103"/>
      <c r="AT80" s="550"/>
      <c r="AU80" s="550"/>
      <c r="AV80" s="550"/>
      <c r="AW80" s="550"/>
      <c r="AX80" s="551"/>
      <c r="AY80" s="10"/>
      <c r="AZ80" s="10"/>
      <c r="BA80" s="10"/>
      <c r="BB80" s="10"/>
      <c r="BC80" s="10"/>
    </row>
    <row r="81" spans="1:60" hidden="1">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21" t="s">
        <v>67</v>
      </c>
      <c r="Z81" s="676"/>
      <c r="AA81" s="677"/>
      <c r="AB81" s="678"/>
      <c r="AC81" s="679"/>
      <c r="AD81" s="680"/>
      <c r="AE81" s="101"/>
      <c r="AF81" s="102"/>
      <c r="AG81" s="102"/>
      <c r="AH81" s="102"/>
      <c r="AI81" s="103"/>
      <c r="AJ81" s="101"/>
      <c r="AK81" s="102"/>
      <c r="AL81" s="102"/>
      <c r="AM81" s="102"/>
      <c r="AN81" s="103"/>
      <c r="AO81" s="101"/>
      <c r="AP81" s="102"/>
      <c r="AQ81" s="102"/>
      <c r="AR81" s="102"/>
      <c r="AS81" s="103"/>
      <c r="AT81" s="101"/>
      <c r="AU81" s="102"/>
      <c r="AV81" s="102"/>
      <c r="AW81" s="102"/>
      <c r="AX81" s="357"/>
      <c r="AY81" s="10"/>
      <c r="AZ81" s="10"/>
      <c r="BA81" s="10"/>
      <c r="BB81" s="10"/>
      <c r="BC81" s="10"/>
      <c r="BD81" s="10"/>
      <c r="BE81" s="10"/>
      <c r="BF81" s="10"/>
      <c r="BG81" s="10"/>
      <c r="BH81" s="10"/>
    </row>
    <row r="82" spans="1:60" ht="25.5" customHeight="1">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74" t="s">
        <v>75</v>
      </c>
      <c r="AU82" s="275"/>
      <c r="AV82" s="275"/>
      <c r="AW82" s="275"/>
      <c r="AX82" s="276"/>
    </row>
    <row r="83" spans="1:60" ht="27.75" customHeight="1">
      <c r="A83" s="133"/>
      <c r="B83" s="134"/>
      <c r="C83" s="134"/>
      <c r="D83" s="134"/>
      <c r="E83" s="134"/>
      <c r="F83" s="135"/>
      <c r="G83" s="306" t="s">
        <v>483</v>
      </c>
      <c r="H83" s="306"/>
      <c r="I83" s="306"/>
      <c r="J83" s="306"/>
      <c r="K83" s="306"/>
      <c r="L83" s="306"/>
      <c r="M83" s="306"/>
      <c r="N83" s="306"/>
      <c r="O83" s="306"/>
      <c r="P83" s="306"/>
      <c r="Q83" s="306"/>
      <c r="R83" s="306"/>
      <c r="S83" s="306"/>
      <c r="T83" s="306"/>
      <c r="U83" s="306"/>
      <c r="V83" s="306"/>
      <c r="W83" s="306"/>
      <c r="X83" s="306"/>
      <c r="Y83" s="547" t="s">
        <v>17</v>
      </c>
      <c r="Z83" s="548"/>
      <c r="AA83" s="549"/>
      <c r="AB83" s="681" t="s">
        <v>485</v>
      </c>
      <c r="AC83" s="128"/>
      <c r="AD83" s="129"/>
      <c r="AE83" s="215" t="s">
        <v>482</v>
      </c>
      <c r="AF83" s="216"/>
      <c r="AG83" s="216"/>
      <c r="AH83" s="216"/>
      <c r="AI83" s="216"/>
      <c r="AJ83" s="101" t="s">
        <v>478</v>
      </c>
      <c r="AK83" s="102"/>
      <c r="AL83" s="102"/>
      <c r="AM83" s="102"/>
      <c r="AN83" s="103"/>
      <c r="AO83" s="215">
        <v>163.9</v>
      </c>
      <c r="AP83" s="216"/>
      <c r="AQ83" s="216"/>
      <c r="AR83" s="216"/>
      <c r="AS83" s="216"/>
      <c r="AT83" s="101">
        <v>144.6</v>
      </c>
      <c r="AU83" s="102"/>
      <c r="AV83" s="102"/>
      <c r="AW83" s="102"/>
      <c r="AX83" s="357"/>
    </row>
    <row r="84" spans="1:60" ht="42" customHeight="1">
      <c r="A84" s="136"/>
      <c r="B84" s="137"/>
      <c r="C84" s="137"/>
      <c r="D84" s="137"/>
      <c r="E84" s="137"/>
      <c r="F84" s="138"/>
      <c r="G84" s="307"/>
      <c r="H84" s="307"/>
      <c r="I84" s="307"/>
      <c r="J84" s="307"/>
      <c r="K84" s="307"/>
      <c r="L84" s="307"/>
      <c r="M84" s="307"/>
      <c r="N84" s="307"/>
      <c r="O84" s="307"/>
      <c r="P84" s="307"/>
      <c r="Q84" s="307"/>
      <c r="R84" s="307"/>
      <c r="S84" s="307"/>
      <c r="T84" s="307"/>
      <c r="U84" s="307"/>
      <c r="V84" s="307"/>
      <c r="W84" s="307"/>
      <c r="X84" s="307"/>
      <c r="Y84" s="211" t="s">
        <v>59</v>
      </c>
      <c r="Z84" s="122"/>
      <c r="AA84" s="123"/>
      <c r="AB84" s="104" t="s">
        <v>484</v>
      </c>
      <c r="AC84" s="105"/>
      <c r="AD84" s="106"/>
      <c r="AE84" s="104" t="s">
        <v>486</v>
      </c>
      <c r="AF84" s="105"/>
      <c r="AG84" s="105"/>
      <c r="AH84" s="105"/>
      <c r="AI84" s="106"/>
      <c r="AJ84" s="104" t="s">
        <v>486</v>
      </c>
      <c r="AK84" s="105"/>
      <c r="AL84" s="105"/>
      <c r="AM84" s="105"/>
      <c r="AN84" s="106"/>
      <c r="AO84" s="104" t="s">
        <v>520</v>
      </c>
      <c r="AP84" s="105"/>
      <c r="AQ84" s="105"/>
      <c r="AR84" s="105"/>
      <c r="AS84" s="106"/>
      <c r="AT84" s="104" t="s">
        <v>487</v>
      </c>
      <c r="AU84" s="105"/>
      <c r="AV84" s="105"/>
      <c r="AW84" s="105"/>
      <c r="AX84" s="273"/>
    </row>
    <row r="85" spans="1:60" ht="32.25" hidden="1" customHeight="1">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74" t="s">
        <v>75</v>
      </c>
      <c r="AU85" s="275"/>
      <c r="AV85" s="275"/>
      <c r="AW85" s="275"/>
      <c r="AX85" s="276"/>
    </row>
    <row r="86" spans="1:60" ht="22.5" hidden="1" customHeight="1">
      <c r="A86" s="133"/>
      <c r="B86" s="134"/>
      <c r="C86" s="134"/>
      <c r="D86" s="134"/>
      <c r="E86" s="134"/>
      <c r="F86" s="135"/>
      <c r="G86" s="306" t="s">
        <v>363</v>
      </c>
      <c r="H86" s="306"/>
      <c r="I86" s="306"/>
      <c r="J86" s="306"/>
      <c r="K86" s="306"/>
      <c r="L86" s="306"/>
      <c r="M86" s="306"/>
      <c r="N86" s="306"/>
      <c r="O86" s="306"/>
      <c r="P86" s="306"/>
      <c r="Q86" s="306"/>
      <c r="R86" s="306"/>
      <c r="S86" s="306"/>
      <c r="T86" s="306"/>
      <c r="U86" s="306"/>
      <c r="V86" s="306"/>
      <c r="W86" s="306"/>
      <c r="X86" s="306"/>
      <c r="Y86" s="547" t="s">
        <v>17</v>
      </c>
      <c r="Z86" s="548"/>
      <c r="AA86" s="549"/>
      <c r="AB86" s="127"/>
      <c r="AC86" s="128"/>
      <c r="AD86" s="129"/>
      <c r="AE86" s="215"/>
      <c r="AF86" s="216"/>
      <c r="AG86" s="216"/>
      <c r="AH86" s="216"/>
      <c r="AI86" s="216"/>
      <c r="AJ86" s="215"/>
      <c r="AK86" s="216"/>
      <c r="AL86" s="216"/>
      <c r="AM86" s="216"/>
      <c r="AN86" s="216"/>
      <c r="AO86" s="215"/>
      <c r="AP86" s="216"/>
      <c r="AQ86" s="216"/>
      <c r="AR86" s="216"/>
      <c r="AS86" s="216"/>
      <c r="AT86" s="101"/>
      <c r="AU86" s="102"/>
      <c r="AV86" s="102"/>
      <c r="AW86" s="102"/>
      <c r="AX86" s="357"/>
    </row>
    <row r="87" spans="1:60" ht="47.1" hidden="1" customHeight="1">
      <c r="A87" s="136"/>
      <c r="B87" s="137"/>
      <c r="C87" s="137"/>
      <c r="D87" s="137"/>
      <c r="E87" s="137"/>
      <c r="F87" s="138"/>
      <c r="G87" s="307"/>
      <c r="H87" s="307"/>
      <c r="I87" s="307"/>
      <c r="J87" s="307"/>
      <c r="K87" s="307"/>
      <c r="L87" s="307"/>
      <c r="M87" s="307"/>
      <c r="N87" s="307"/>
      <c r="O87" s="307"/>
      <c r="P87" s="307"/>
      <c r="Q87" s="307"/>
      <c r="R87" s="307"/>
      <c r="S87" s="307"/>
      <c r="T87" s="307"/>
      <c r="U87" s="307"/>
      <c r="V87" s="307"/>
      <c r="W87" s="307"/>
      <c r="X87" s="307"/>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73"/>
    </row>
    <row r="88" spans="1:60" ht="32.25" hidden="1" customHeight="1">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74" t="s">
        <v>75</v>
      </c>
      <c r="AU88" s="275"/>
      <c r="AV88" s="275"/>
      <c r="AW88" s="275"/>
      <c r="AX88" s="276"/>
    </row>
    <row r="89" spans="1:60" ht="22.5" hidden="1" customHeight="1">
      <c r="A89" s="133"/>
      <c r="B89" s="134"/>
      <c r="C89" s="134"/>
      <c r="D89" s="134"/>
      <c r="E89" s="134"/>
      <c r="F89" s="135"/>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7"/>
      <c r="AC89" s="128"/>
      <c r="AD89" s="129"/>
      <c r="AE89" s="215"/>
      <c r="AF89" s="216"/>
      <c r="AG89" s="216"/>
      <c r="AH89" s="216"/>
      <c r="AI89" s="216"/>
      <c r="AJ89" s="215"/>
      <c r="AK89" s="216"/>
      <c r="AL89" s="216"/>
      <c r="AM89" s="216"/>
      <c r="AN89" s="216"/>
      <c r="AO89" s="215"/>
      <c r="AP89" s="216"/>
      <c r="AQ89" s="216"/>
      <c r="AR89" s="216"/>
      <c r="AS89" s="216"/>
      <c r="AT89" s="101"/>
      <c r="AU89" s="102"/>
      <c r="AV89" s="102"/>
      <c r="AW89" s="102"/>
      <c r="AX89" s="357"/>
    </row>
    <row r="90" spans="1:60" ht="47.1" hidden="1" customHeight="1">
      <c r="A90" s="136"/>
      <c r="B90" s="137"/>
      <c r="C90" s="137"/>
      <c r="D90" s="137"/>
      <c r="E90" s="137"/>
      <c r="F90" s="138"/>
      <c r="G90" s="307"/>
      <c r="H90" s="307"/>
      <c r="I90" s="307"/>
      <c r="J90" s="307"/>
      <c r="K90" s="307"/>
      <c r="L90" s="307"/>
      <c r="M90" s="307"/>
      <c r="N90" s="307"/>
      <c r="O90" s="307"/>
      <c r="P90" s="307"/>
      <c r="Q90" s="307"/>
      <c r="R90" s="307"/>
      <c r="S90" s="307"/>
      <c r="T90" s="307"/>
      <c r="U90" s="307"/>
      <c r="V90" s="307"/>
      <c r="W90" s="307"/>
      <c r="X90" s="307"/>
      <c r="Y90" s="211"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73"/>
    </row>
    <row r="91" spans="1:60" ht="32.25" hidden="1" customHeight="1">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74" t="s">
        <v>75</v>
      </c>
      <c r="AU91" s="275"/>
      <c r="AV91" s="275"/>
      <c r="AW91" s="275"/>
      <c r="AX91" s="276"/>
    </row>
    <row r="92" spans="1:60" ht="22.5" hidden="1" customHeight="1">
      <c r="A92" s="133"/>
      <c r="B92" s="134"/>
      <c r="C92" s="134"/>
      <c r="D92" s="134"/>
      <c r="E92" s="134"/>
      <c r="F92" s="135"/>
      <c r="G92" s="306" t="s">
        <v>309</v>
      </c>
      <c r="H92" s="306"/>
      <c r="I92" s="306"/>
      <c r="J92" s="306"/>
      <c r="K92" s="306"/>
      <c r="L92" s="306"/>
      <c r="M92" s="306"/>
      <c r="N92" s="306"/>
      <c r="O92" s="306"/>
      <c r="P92" s="306"/>
      <c r="Q92" s="306"/>
      <c r="R92" s="306"/>
      <c r="S92" s="306"/>
      <c r="T92" s="306"/>
      <c r="U92" s="306"/>
      <c r="V92" s="306"/>
      <c r="W92" s="306"/>
      <c r="X92" s="682"/>
      <c r="Y92" s="547" t="s">
        <v>17</v>
      </c>
      <c r="Z92" s="548"/>
      <c r="AA92" s="549"/>
      <c r="AB92" s="127"/>
      <c r="AC92" s="128"/>
      <c r="AD92" s="129"/>
      <c r="AE92" s="215"/>
      <c r="AF92" s="216"/>
      <c r="AG92" s="216"/>
      <c r="AH92" s="216"/>
      <c r="AI92" s="216"/>
      <c r="AJ92" s="215"/>
      <c r="AK92" s="216"/>
      <c r="AL92" s="216"/>
      <c r="AM92" s="216"/>
      <c r="AN92" s="216"/>
      <c r="AO92" s="215"/>
      <c r="AP92" s="216"/>
      <c r="AQ92" s="216"/>
      <c r="AR92" s="216"/>
      <c r="AS92" s="216"/>
      <c r="AT92" s="101"/>
      <c r="AU92" s="102"/>
      <c r="AV92" s="102"/>
      <c r="AW92" s="102"/>
      <c r="AX92" s="357"/>
    </row>
    <row r="93" spans="1:60" ht="47.1" hidden="1" customHeight="1">
      <c r="A93" s="136"/>
      <c r="B93" s="137"/>
      <c r="C93" s="137"/>
      <c r="D93" s="137"/>
      <c r="E93" s="137"/>
      <c r="F93" s="138"/>
      <c r="G93" s="307"/>
      <c r="H93" s="307"/>
      <c r="I93" s="307"/>
      <c r="J93" s="307"/>
      <c r="K93" s="307"/>
      <c r="L93" s="307"/>
      <c r="M93" s="307"/>
      <c r="N93" s="307"/>
      <c r="O93" s="307"/>
      <c r="P93" s="307"/>
      <c r="Q93" s="307"/>
      <c r="R93" s="307"/>
      <c r="S93" s="307"/>
      <c r="T93" s="307"/>
      <c r="U93" s="307"/>
      <c r="V93" s="307"/>
      <c r="W93" s="307"/>
      <c r="X93" s="683"/>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3"/>
    </row>
    <row r="94" spans="1:60" ht="32.25" hidden="1" customHeight="1">
      <c r="A94" s="370"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684"/>
      <c r="Z94" s="685"/>
      <c r="AA94" s="686"/>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687" t="s">
        <v>75</v>
      </c>
      <c r="AU94" s="688"/>
      <c r="AV94" s="688"/>
      <c r="AW94" s="688"/>
      <c r="AX94" s="689"/>
    </row>
    <row r="95" spans="1:60" ht="22.5" hidden="1" customHeight="1">
      <c r="A95" s="133"/>
      <c r="B95" s="134"/>
      <c r="C95" s="134"/>
      <c r="D95" s="134"/>
      <c r="E95" s="134"/>
      <c r="F95" s="135"/>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127"/>
      <c r="AC95" s="128"/>
      <c r="AD95" s="129"/>
      <c r="AE95" s="215"/>
      <c r="AF95" s="216"/>
      <c r="AG95" s="216"/>
      <c r="AH95" s="216"/>
      <c r="AI95" s="216"/>
      <c r="AJ95" s="215"/>
      <c r="AK95" s="216"/>
      <c r="AL95" s="216"/>
      <c r="AM95" s="216"/>
      <c r="AN95" s="216"/>
      <c r="AO95" s="215"/>
      <c r="AP95" s="216"/>
      <c r="AQ95" s="216"/>
      <c r="AR95" s="216"/>
      <c r="AS95" s="216"/>
      <c r="AT95" s="101"/>
      <c r="AU95" s="102"/>
      <c r="AV95" s="102"/>
      <c r="AW95" s="102"/>
      <c r="AX95" s="357"/>
    </row>
    <row r="96" spans="1:60" ht="47.1" hidden="1" customHeight="1">
      <c r="A96" s="136"/>
      <c r="B96" s="137"/>
      <c r="C96" s="137"/>
      <c r="D96" s="137"/>
      <c r="E96" s="137"/>
      <c r="F96" s="138"/>
      <c r="G96" s="307"/>
      <c r="H96" s="307"/>
      <c r="I96" s="307"/>
      <c r="J96" s="307"/>
      <c r="K96" s="307"/>
      <c r="L96" s="307"/>
      <c r="M96" s="307"/>
      <c r="N96" s="307"/>
      <c r="O96" s="307"/>
      <c r="P96" s="307"/>
      <c r="Q96" s="307"/>
      <c r="R96" s="307"/>
      <c r="S96" s="307"/>
      <c r="T96" s="307"/>
      <c r="U96" s="307"/>
      <c r="V96" s="307"/>
      <c r="W96" s="307"/>
      <c r="X96" s="307"/>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3"/>
    </row>
    <row r="97" spans="1:50" ht="20.25" customHeight="1">
      <c r="A97" s="613" t="s">
        <v>77</v>
      </c>
      <c r="B97" s="614"/>
      <c r="C97" s="643" t="s">
        <v>19</v>
      </c>
      <c r="D97" s="532"/>
      <c r="E97" s="532"/>
      <c r="F97" s="532"/>
      <c r="G97" s="532"/>
      <c r="H97" s="532"/>
      <c r="I97" s="532"/>
      <c r="J97" s="532"/>
      <c r="K97" s="644"/>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0.25" customHeight="1">
      <c r="A98" s="615"/>
      <c r="B98" s="616"/>
      <c r="C98" s="543" t="s">
        <v>488</v>
      </c>
      <c r="D98" s="544"/>
      <c r="E98" s="544"/>
      <c r="F98" s="544"/>
      <c r="G98" s="544"/>
      <c r="H98" s="544"/>
      <c r="I98" s="544"/>
      <c r="J98" s="544"/>
      <c r="K98" s="545"/>
      <c r="L98" s="202">
        <v>7650</v>
      </c>
      <c r="M98" s="203"/>
      <c r="N98" s="203"/>
      <c r="O98" s="203"/>
      <c r="P98" s="203"/>
      <c r="Q98" s="546"/>
      <c r="R98" s="202">
        <v>7650</v>
      </c>
      <c r="S98" s="203"/>
      <c r="T98" s="203"/>
      <c r="U98" s="203"/>
      <c r="V98" s="203"/>
      <c r="W98" s="546"/>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36" customHeight="1">
      <c r="A99" s="615"/>
      <c r="B99" s="616"/>
      <c r="C99" s="610" t="s">
        <v>489</v>
      </c>
      <c r="D99" s="611"/>
      <c r="E99" s="611"/>
      <c r="F99" s="611"/>
      <c r="G99" s="611"/>
      <c r="H99" s="611"/>
      <c r="I99" s="611"/>
      <c r="J99" s="611"/>
      <c r="K99" s="612"/>
      <c r="L99" s="188">
        <v>990</v>
      </c>
      <c r="M99" s="189"/>
      <c r="N99" s="189"/>
      <c r="O99" s="189"/>
      <c r="P99" s="189"/>
      <c r="Q99" s="190"/>
      <c r="R99" s="188">
        <v>990</v>
      </c>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0.25" customHeight="1">
      <c r="A100" s="615"/>
      <c r="B100" s="616"/>
      <c r="C100" s="610" t="s">
        <v>490</v>
      </c>
      <c r="D100" s="611"/>
      <c r="E100" s="611"/>
      <c r="F100" s="611"/>
      <c r="G100" s="611"/>
      <c r="H100" s="611"/>
      <c r="I100" s="611"/>
      <c r="J100" s="611"/>
      <c r="K100" s="612"/>
      <c r="L100" s="188">
        <v>37</v>
      </c>
      <c r="M100" s="189"/>
      <c r="N100" s="189"/>
      <c r="O100" s="189"/>
      <c r="P100" s="189"/>
      <c r="Q100" s="190"/>
      <c r="R100" s="188">
        <v>37</v>
      </c>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35.25" customHeight="1">
      <c r="A101" s="615"/>
      <c r="B101" s="616"/>
      <c r="C101" s="610" t="s">
        <v>491</v>
      </c>
      <c r="D101" s="611"/>
      <c r="E101" s="611"/>
      <c r="F101" s="611"/>
      <c r="G101" s="611"/>
      <c r="H101" s="611"/>
      <c r="I101" s="611"/>
      <c r="J101" s="611"/>
      <c r="K101" s="612"/>
      <c r="L101" s="188">
        <v>1</v>
      </c>
      <c r="M101" s="189"/>
      <c r="N101" s="189"/>
      <c r="O101" s="189"/>
      <c r="P101" s="189"/>
      <c r="Q101" s="190"/>
      <c r="R101" s="188">
        <v>1</v>
      </c>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0.25" customHeight="1">
      <c r="A102" s="615"/>
      <c r="B102" s="616"/>
      <c r="C102" s="610"/>
      <c r="D102" s="693"/>
      <c r="E102" s="693"/>
      <c r="F102" s="693"/>
      <c r="G102" s="693"/>
      <c r="H102" s="693"/>
      <c r="I102" s="693"/>
      <c r="J102" s="693"/>
      <c r="K102" s="694"/>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0.25" customHeight="1">
      <c r="A103" s="615"/>
      <c r="B103" s="616"/>
      <c r="C103" s="619"/>
      <c r="D103" s="620"/>
      <c r="E103" s="620"/>
      <c r="F103" s="620"/>
      <c r="G103" s="620"/>
      <c r="H103" s="620"/>
      <c r="I103" s="620"/>
      <c r="J103" s="620"/>
      <c r="K103" s="621"/>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0.25" customHeight="1" thickBot="1">
      <c r="A104" s="617"/>
      <c r="B104" s="618"/>
      <c r="C104" s="604" t="s">
        <v>22</v>
      </c>
      <c r="D104" s="605"/>
      <c r="E104" s="605"/>
      <c r="F104" s="605"/>
      <c r="G104" s="605"/>
      <c r="H104" s="605"/>
      <c r="I104" s="605"/>
      <c r="J104" s="605"/>
      <c r="K104" s="606"/>
      <c r="L104" s="607">
        <f>SUM(L98:Q103)</f>
        <v>8678</v>
      </c>
      <c r="M104" s="608"/>
      <c r="N104" s="608"/>
      <c r="O104" s="608"/>
      <c r="P104" s="608"/>
      <c r="Q104" s="609"/>
      <c r="R104" s="607">
        <f>SUM(R98:W103)</f>
        <v>8678</v>
      </c>
      <c r="S104" s="608"/>
      <c r="T104" s="608"/>
      <c r="U104" s="608"/>
      <c r="V104" s="608"/>
      <c r="W104" s="609"/>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2.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0.25" customHeight="1">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4.75" customHeight="1">
      <c r="A108" s="654" t="s">
        <v>312</v>
      </c>
      <c r="B108" s="655"/>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476</v>
      </c>
      <c r="AE108" s="351"/>
      <c r="AF108" s="351"/>
      <c r="AG108" s="347" t="s">
        <v>544</v>
      </c>
      <c r="AH108" s="348"/>
      <c r="AI108" s="348"/>
      <c r="AJ108" s="348"/>
      <c r="AK108" s="348"/>
      <c r="AL108" s="348"/>
      <c r="AM108" s="348"/>
      <c r="AN108" s="348"/>
      <c r="AO108" s="348"/>
      <c r="AP108" s="348"/>
      <c r="AQ108" s="348"/>
      <c r="AR108" s="348"/>
      <c r="AS108" s="348"/>
      <c r="AT108" s="348"/>
      <c r="AU108" s="348"/>
      <c r="AV108" s="348"/>
      <c r="AW108" s="348"/>
      <c r="AX108" s="349"/>
    </row>
    <row r="109" spans="1:50" ht="55.5" customHeight="1">
      <c r="A109" s="656"/>
      <c r="B109" s="657"/>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1"/>
      <c r="AD109" s="304" t="s">
        <v>476</v>
      </c>
      <c r="AE109" s="305"/>
      <c r="AF109" s="305"/>
      <c r="AG109" s="283" t="s">
        <v>534</v>
      </c>
      <c r="AH109" s="260"/>
      <c r="AI109" s="260"/>
      <c r="AJ109" s="260"/>
      <c r="AK109" s="260"/>
      <c r="AL109" s="260"/>
      <c r="AM109" s="260"/>
      <c r="AN109" s="260"/>
      <c r="AO109" s="260"/>
      <c r="AP109" s="260"/>
      <c r="AQ109" s="260"/>
      <c r="AR109" s="260"/>
      <c r="AS109" s="260"/>
      <c r="AT109" s="260"/>
      <c r="AU109" s="260"/>
      <c r="AV109" s="260"/>
      <c r="AW109" s="260"/>
      <c r="AX109" s="344"/>
    </row>
    <row r="110" spans="1:50" ht="72" customHeight="1">
      <c r="A110" s="658"/>
      <c r="B110" s="659"/>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4" t="s">
        <v>476</v>
      </c>
      <c r="AE110" s="335"/>
      <c r="AF110" s="335"/>
      <c r="AG110" s="345" t="s">
        <v>537</v>
      </c>
      <c r="AH110" s="248"/>
      <c r="AI110" s="248"/>
      <c r="AJ110" s="248"/>
      <c r="AK110" s="248"/>
      <c r="AL110" s="248"/>
      <c r="AM110" s="248"/>
      <c r="AN110" s="248"/>
      <c r="AO110" s="248"/>
      <c r="AP110" s="248"/>
      <c r="AQ110" s="248"/>
      <c r="AR110" s="248"/>
      <c r="AS110" s="248"/>
      <c r="AT110" s="248"/>
      <c r="AU110" s="248"/>
      <c r="AV110" s="248"/>
      <c r="AW110" s="248"/>
      <c r="AX110" s="330"/>
    </row>
    <row r="111" spans="1:50" ht="55.5" customHeight="1">
      <c r="A111" s="264" t="s">
        <v>46</v>
      </c>
      <c r="B111" s="265"/>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476</v>
      </c>
      <c r="AE111" s="278"/>
      <c r="AF111" s="278"/>
      <c r="AG111" s="280" t="s">
        <v>539</v>
      </c>
      <c r="AH111" s="281"/>
      <c r="AI111" s="281"/>
      <c r="AJ111" s="281"/>
      <c r="AK111" s="281"/>
      <c r="AL111" s="281"/>
      <c r="AM111" s="281"/>
      <c r="AN111" s="281"/>
      <c r="AO111" s="281"/>
      <c r="AP111" s="281"/>
      <c r="AQ111" s="281"/>
      <c r="AR111" s="281"/>
      <c r="AS111" s="281"/>
      <c r="AT111" s="281"/>
      <c r="AU111" s="281"/>
      <c r="AV111" s="281"/>
      <c r="AW111" s="281"/>
      <c r="AX111" s="282"/>
    </row>
    <row r="112" spans="1:50" ht="30.75" customHeight="1">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476</v>
      </c>
      <c r="AE112" s="305"/>
      <c r="AF112" s="305"/>
      <c r="AG112" s="283" t="s">
        <v>538</v>
      </c>
      <c r="AH112" s="260"/>
      <c r="AI112" s="260"/>
      <c r="AJ112" s="260"/>
      <c r="AK112" s="260"/>
      <c r="AL112" s="260"/>
      <c r="AM112" s="260"/>
      <c r="AN112" s="260"/>
      <c r="AO112" s="260"/>
      <c r="AP112" s="260"/>
      <c r="AQ112" s="260"/>
      <c r="AR112" s="260"/>
      <c r="AS112" s="260"/>
      <c r="AT112" s="260"/>
      <c r="AU112" s="260"/>
      <c r="AV112" s="260"/>
      <c r="AW112" s="260"/>
      <c r="AX112" s="344"/>
    </row>
    <row r="113" spans="1:64" ht="41.25" customHeight="1">
      <c r="A113" s="266"/>
      <c r="B113" s="267"/>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476</v>
      </c>
      <c r="AE113" s="305"/>
      <c r="AF113" s="305"/>
      <c r="AG113" s="283" t="s">
        <v>540</v>
      </c>
      <c r="AH113" s="260"/>
      <c r="AI113" s="260"/>
      <c r="AJ113" s="260"/>
      <c r="AK113" s="260"/>
      <c r="AL113" s="260"/>
      <c r="AM113" s="260"/>
      <c r="AN113" s="260"/>
      <c r="AO113" s="260"/>
      <c r="AP113" s="260"/>
      <c r="AQ113" s="260"/>
      <c r="AR113" s="260"/>
      <c r="AS113" s="260"/>
      <c r="AT113" s="260"/>
      <c r="AU113" s="260"/>
      <c r="AV113" s="260"/>
      <c r="AW113" s="260"/>
      <c r="AX113" s="344"/>
    </row>
    <row r="114" spans="1:64" ht="42.75" customHeight="1">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476</v>
      </c>
      <c r="AE114" s="305"/>
      <c r="AF114" s="305"/>
      <c r="AG114" s="283" t="s">
        <v>543</v>
      </c>
      <c r="AH114" s="260"/>
      <c r="AI114" s="260"/>
      <c r="AJ114" s="260"/>
      <c r="AK114" s="260"/>
      <c r="AL114" s="260"/>
      <c r="AM114" s="260"/>
      <c r="AN114" s="260"/>
      <c r="AO114" s="260"/>
      <c r="AP114" s="260"/>
      <c r="AQ114" s="260"/>
      <c r="AR114" s="260"/>
      <c r="AS114" s="260"/>
      <c r="AT114" s="260"/>
      <c r="AU114" s="260"/>
      <c r="AV114" s="260"/>
      <c r="AW114" s="260"/>
      <c r="AX114" s="344"/>
    </row>
    <row r="115" spans="1:64" ht="56.25" customHeight="1">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6"/>
      <c r="AD115" s="304" t="s">
        <v>476</v>
      </c>
      <c r="AE115" s="305"/>
      <c r="AF115" s="305"/>
      <c r="AG115" s="283" t="s">
        <v>541</v>
      </c>
      <c r="AH115" s="284"/>
      <c r="AI115" s="284"/>
      <c r="AJ115" s="284"/>
      <c r="AK115" s="284"/>
      <c r="AL115" s="284"/>
      <c r="AM115" s="284"/>
      <c r="AN115" s="284"/>
      <c r="AO115" s="284"/>
      <c r="AP115" s="284"/>
      <c r="AQ115" s="284"/>
      <c r="AR115" s="284"/>
      <c r="AS115" s="284"/>
      <c r="AT115" s="284"/>
      <c r="AU115" s="284"/>
      <c r="AV115" s="284"/>
      <c r="AW115" s="284"/>
      <c r="AX115" s="285"/>
    </row>
    <row r="116" spans="1:64" ht="19.350000000000001" customHeight="1">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6"/>
      <c r="AD116" s="262" t="s">
        <v>535</v>
      </c>
      <c r="AE116" s="263"/>
      <c r="AF116" s="263"/>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2.75" customHeight="1">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476</v>
      </c>
      <c r="AE117" s="335"/>
      <c r="AF117" s="339"/>
      <c r="AG117" s="283" t="s">
        <v>542</v>
      </c>
      <c r="AH117" s="260"/>
      <c r="AI117" s="260"/>
      <c r="AJ117" s="260"/>
      <c r="AK117" s="260"/>
      <c r="AL117" s="260"/>
      <c r="AM117" s="260"/>
      <c r="AN117" s="260"/>
      <c r="AO117" s="260"/>
      <c r="AP117" s="260"/>
      <c r="AQ117" s="260"/>
      <c r="AR117" s="260"/>
      <c r="AS117" s="260"/>
      <c r="AT117" s="260"/>
      <c r="AU117" s="260"/>
      <c r="AV117" s="260"/>
      <c r="AW117" s="260"/>
      <c r="AX117" s="344"/>
      <c r="BG117" s="10"/>
      <c r="BH117" s="10"/>
      <c r="BI117" s="10"/>
      <c r="BJ117" s="10"/>
    </row>
    <row r="118" spans="1:64" ht="58.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476</v>
      </c>
      <c r="AE118" s="278"/>
      <c r="AF118" s="279"/>
      <c r="AG118" s="280" t="s">
        <v>602</v>
      </c>
      <c r="AH118" s="281"/>
      <c r="AI118" s="281"/>
      <c r="AJ118" s="281"/>
      <c r="AK118" s="281"/>
      <c r="AL118" s="281"/>
      <c r="AM118" s="281"/>
      <c r="AN118" s="281"/>
      <c r="AO118" s="281"/>
      <c r="AP118" s="281"/>
      <c r="AQ118" s="281"/>
      <c r="AR118" s="281"/>
      <c r="AS118" s="281"/>
      <c r="AT118" s="281"/>
      <c r="AU118" s="281"/>
      <c r="AV118" s="281"/>
      <c r="AW118" s="281"/>
      <c r="AX118" s="282"/>
    </row>
    <row r="119" spans="1:64" ht="39.75" customHeight="1">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2" t="s">
        <v>476</v>
      </c>
      <c r="AE119" s="353"/>
      <c r="AF119" s="353"/>
      <c r="AG119" s="283" t="s">
        <v>536</v>
      </c>
      <c r="AH119" s="260"/>
      <c r="AI119" s="260"/>
      <c r="AJ119" s="260"/>
      <c r="AK119" s="260"/>
      <c r="AL119" s="260"/>
      <c r="AM119" s="260"/>
      <c r="AN119" s="260"/>
      <c r="AO119" s="260"/>
      <c r="AP119" s="260"/>
      <c r="AQ119" s="260"/>
      <c r="AR119" s="260"/>
      <c r="AS119" s="260"/>
      <c r="AT119" s="260"/>
      <c r="AU119" s="260"/>
      <c r="AV119" s="260"/>
      <c r="AW119" s="260"/>
      <c r="AX119" s="344"/>
    </row>
    <row r="120" spans="1:64" ht="57.75" customHeight="1">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476</v>
      </c>
      <c r="AE120" s="305"/>
      <c r="AF120" s="305"/>
      <c r="AG120" s="280" t="s">
        <v>603</v>
      </c>
      <c r="AH120" s="281"/>
      <c r="AI120" s="281"/>
      <c r="AJ120" s="281"/>
      <c r="AK120" s="281"/>
      <c r="AL120" s="281"/>
      <c r="AM120" s="281"/>
      <c r="AN120" s="281"/>
      <c r="AO120" s="281"/>
      <c r="AP120" s="281"/>
      <c r="AQ120" s="281"/>
      <c r="AR120" s="281"/>
      <c r="AS120" s="281"/>
      <c r="AT120" s="281"/>
      <c r="AU120" s="281"/>
      <c r="AV120" s="281"/>
      <c r="AW120" s="281"/>
      <c r="AX120" s="282"/>
    </row>
    <row r="121" spans="1:64" ht="27.75" customHeight="1">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476</v>
      </c>
      <c r="AE121" s="305"/>
      <c r="AF121" s="305"/>
      <c r="AG121" s="345" t="s">
        <v>545</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535</v>
      </c>
      <c r="AE122" s="278"/>
      <c r="AF122" s="278"/>
      <c r="AG122" s="325"/>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c r="A123" s="252"/>
      <c r="B123" s="253"/>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c r="A124" s="252"/>
      <c r="B124" s="253"/>
      <c r="C124" s="286"/>
      <c r="D124" s="287"/>
      <c r="E124" s="287"/>
      <c r="F124" s="287"/>
      <c r="G124" s="287"/>
      <c r="H124" s="287"/>
      <c r="I124" s="287"/>
      <c r="J124" s="287"/>
      <c r="K124" s="287"/>
      <c r="L124" s="287"/>
      <c r="M124" s="287"/>
      <c r="N124" s="287"/>
      <c r="O124" s="288"/>
      <c r="P124" s="295"/>
      <c r="Q124" s="295"/>
      <c r="R124" s="295"/>
      <c r="S124" s="296"/>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c r="A125" s="254"/>
      <c r="B125" s="255"/>
      <c r="C125" s="289"/>
      <c r="D125" s="290"/>
      <c r="E125" s="290"/>
      <c r="F125" s="290"/>
      <c r="G125" s="290"/>
      <c r="H125" s="290"/>
      <c r="I125" s="290"/>
      <c r="J125" s="290"/>
      <c r="K125" s="290"/>
      <c r="L125" s="290"/>
      <c r="M125" s="290"/>
      <c r="N125" s="290"/>
      <c r="O125" s="291"/>
      <c r="P125" s="297"/>
      <c r="Q125" s="297"/>
      <c r="R125" s="297"/>
      <c r="S125" s="298"/>
      <c r="T125" s="564"/>
      <c r="U125" s="565"/>
      <c r="V125" s="565"/>
      <c r="W125" s="565"/>
      <c r="X125" s="565"/>
      <c r="Y125" s="565"/>
      <c r="Z125" s="565"/>
      <c r="AA125" s="565"/>
      <c r="AB125" s="565"/>
      <c r="AC125" s="565"/>
      <c r="AD125" s="565"/>
      <c r="AE125" s="565"/>
      <c r="AF125" s="566"/>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c r="A126" s="264" t="s">
        <v>58</v>
      </c>
      <c r="B126" s="393"/>
      <c r="C126" s="383" t="s">
        <v>64</v>
      </c>
      <c r="D126" s="430"/>
      <c r="E126" s="430"/>
      <c r="F126" s="431"/>
      <c r="G126" s="387" t="s">
        <v>601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90" t="s">
        <v>68</v>
      </c>
      <c r="D127" s="591"/>
      <c r="E127" s="591"/>
      <c r="F127" s="592"/>
      <c r="G127" s="593" t="s">
        <v>604</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39" customHeight="1" thickBot="1">
      <c r="A129" s="429" t="s">
        <v>605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13.25" customHeight="1" thickBot="1">
      <c r="A131" s="390" t="s">
        <v>306</v>
      </c>
      <c r="B131" s="391"/>
      <c r="C131" s="391"/>
      <c r="D131" s="391"/>
      <c r="E131" s="392"/>
      <c r="F131" s="423" t="s">
        <v>606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3.5" customHeight="1" thickBot="1">
      <c r="A133" s="561" t="s">
        <v>608</v>
      </c>
      <c r="B133" s="562"/>
      <c r="C133" s="562"/>
      <c r="D133" s="562"/>
      <c r="E133" s="563"/>
      <c r="F133" s="721" t="s">
        <v>607</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6" t="s">
        <v>224</v>
      </c>
      <c r="B137" s="322"/>
      <c r="C137" s="322"/>
      <c r="D137" s="322"/>
      <c r="E137" s="322"/>
      <c r="F137" s="322"/>
      <c r="G137" s="552" t="s">
        <v>546</v>
      </c>
      <c r="H137" s="553"/>
      <c r="I137" s="553"/>
      <c r="J137" s="553"/>
      <c r="K137" s="553"/>
      <c r="L137" s="553"/>
      <c r="M137" s="553"/>
      <c r="N137" s="553"/>
      <c r="O137" s="553"/>
      <c r="P137" s="554"/>
      <c r="Q137" s="322" t="s">
        <v>225</v>
      </c>
      <c r="R137" s="322"/>
      <c r="S137" s="322"/>
      <c r="T137" s="322"/>
      <c r="U137" s="322"/>
      <c r="V137" s="322"/>
      <c r="W137" s="552" t="s">
        <v>548</v>
      </c>
      <c r="X137" s="553"/>
      <c r="Y137" s="553"/>
      <c r="Z137" s="553"/>
      <c r="AA137" s="553"/>
      <c r="AB137" s="553"/>
      <c r="AC137" s="553"/>
      <c r="AD137" s="553"/>
      <c r="AE137" s="553"/>
      <c r="AF137" s="554"/>
      <c r="AG137" s="322" t="s">
        <v>226</v>
      </c>
      <c r="AH137" s="322"/>
      <c r="AI137" s="322"/>
      <c r="AJ137" s="322"/>
      <c r="AK137" s="322"/>
      <c r="AL137" s="322"/>
      <c r="AM137" s="523" t="s">
        <v>549</v>
      </c>
      <c r="AN137" s="524"/>
      <c r="AO137" s="524"/>
      <c r="AP137" s="524"/>
      <c r="AQ137" s="524"/>
      <c r="AR137" s="524"/>
      <c r="AS137" s="524"/>
      <c r="AT137" s="524"/>
      <c r="AU137" s="524"/>
      <c r="AV137" s="525"/>
      <c r="AW137" s="12"/>
      <c r="AX137" s="13"/>
    </row>
    <row r="138" spans="1:50" ht="19.899999999999999" customHeight="1" thickBot="1">
      <c r="A138" s="527" t="s">
        <v>227</v>
      </c>
      <c r="B138" s="428"/>
      <c r="C138" s="428"/>
      <c r="D138" s="428"/>
      <c r="E138" s="428"/>
      <c r="F138" s="428"/>
      <c r="G138" s="319" t="s">
        <v>547</v>
      </c>
      <c r="H138" s="320"/>
      <c r="I138" s="320"/>
      <c r="J138" s="320"/>
      <c r="K138" s="320"/>
      <c r="L138" s="320"/>
      <c r="M138" s="320"/>
      <c r="N138" s="320"/>
      <c r="O138" s="320"/>
      <c r="P138" s="321"/>
      <c r="Q138" s="428" t="s">
        <v>228</v>
      </c>
      <c r="R138" s="428"/>
      <c r="S138" s="428"/>
      <c r="T138" s="428"/>
      <c r="U138" s="428"/>
      <c r="V138" s="428"/>
      <c r="W138" s="319" t="s">
        <v>555</v>
      </c>
      <c r="X138" s="320"/>
      <c r="Y138" s="320"/>
      <c r="Z138" s="320"/>
      <c r="AA138" s="320"/>
      <c r="AB138" s="320"/>
      <c r="AC138" s="320"/>
      <c r="AD138" s="320"/>
      <c r="AE138" s="320"/>
      <c r="AF138" s="321"/>
      <c r="AG138" s="323"/>
      <c r="AH138" s="324"/>
      <c r="AI138" s="324"/>
      <c r="AJ138" s="324"/>
      <c r="AK138" s="324"/>
      <c r="AL138" s="324"/>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c r="A142" s="405"/>
      <c r="B142" s="406"/>
      <c r="C142" s="406"/>
      <c r="D142" s="406"/>
      <c r="E142" s="406"/>
      <c r="F142" s="407"/>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4"/>
      <c r="AK142" s="72"/>
      <c r="AL142" s="72"/>
      <c r="AM142" s="72"/>
      <c r="AN142" s="72"/>
      <c r="AO142" s="72"/>
      <c r="AP142" s="72"/>
      <c r="AQ142" s="72"/>
      <c r="AR142" s="72"/>
      <c r="AS142" s="72"/>
      <c r="AT142" s="72"/>
      <c r="AU142" s="72"/>
      <c r="AV142" s="72"/>
      <c r="AW142" s="72"/>
      <c r="AX142" s="73"/>
    </row>
    <row r="143" spans="1:50" ht="28.35" customHeight="1">
      <c r="A143" s="405"/>
      <c r="B143" s="406"/>
      <c r="C143" s="406"/>
      <c r="D143" s="406"/>
      <c r="E143" s="406"/>
      <c r="F143" s="407"/>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c r="A144" s="405"/>
      <c r="B144" s="406"/>
      <c r="C144" s="406"/>
      <c r="D144" s="406"/>
      <c r="E144" s="406"/>
      <c r="F144" s="407"/>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c r="A145" s="405"/>
      <c r="B145" s="406"/>
      <c r="C145" s="406"/>
      <c r="D145" s="406"/>
      <c r="E145" s="406"/>
      <c r="F145" s="407"/>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c r="A146" s="405"/>
      <c r="B146" s="406"/>
      <c r="C146" s="406"/>
      <c r="D146" s="406"/>
      <c r="E146" s="406"/>
      <c r="F146" s="407"/>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c r="A147" s="405"/>
      <c r="B147" s="406"/>
      <c r="C147" s="406"/>
      <c r="D147" s="406"/>
      <c r="E147" s="406"/>
      <c r="F147" s="407"/>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c r="A148" s="405"/>
      <c r="B148" s="406"/>
      <c r="C148" s="406"/>
      <c r="D148" s="406"/>
      <c r="E148" s="406"/>
      <c r="F148" s="407"/>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c r="A149" s="405"/>
      <c r="B149" s="406"/>
      <c r="C149" s="406"/>
      <c r="D149" s="406"/>
      <c r="E149" s="406"/>
      <c r="F149" s="407"/>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c r="A150" s="405"/>
      <c r="B150" s="406"/>
      <c r="C150" s="406"/>
      <c r="D150" s="406"/>
      <c r="E150" s="406"/>
      <c r="F150" s="407"/>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c r="A151" s="405"/>
      <c r="B151" s="406"/>
      <c r="C151" s="406"/>
      <c r="D151" s="406"/>
      <c r="E151" s="406"/>
      <c r="F151" s="407"/>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513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3.25" customHeight="1">
      <c r="A180" s="370"/>
      <c r="B180" s="371"/>
      <c r="C180" s="371"/>
      <c r="D180" s="371"/>
      <c r="E180" s="371"/>
      <c r="F180" s="372"/>
      <c r="G180" s="361" t="s">
        <v>516</v>
      </c>
      <c r="H180" s="362"/>
      <c r="I180" s="362"/>
      <c r="J180" s="362"/>
      <c r="K180" s="363"/>
      <c r="L180" s="364" t="s">
        <v>514</v>
      </c>
      <c r="M180" s="365"/>
      <c r="N180" s="365"/>
      <c r="O180" s="365"/>
      <c r="P180" s="365"/>
      <c r="Q180" s="365"/>
      <c r="R180" s="365"/>
      <c r="S180" s="365"/>
      <c r="T180" s="365"/>
      <c r="U180" s="365"/>
      <c r="V180" s="365"/>
      <c r="W180" s="365"/>
      <c r="X180" s="366"/>
      <c r="Y180" s="396">
        <v>208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3"/>
    </row>
    <row r="181" spans="1:50" ht="23.25" customHeight="1">
      <c r="A181" s="370"/>
      <c r="B181" s="371"/>
      <c r="C181" s="371"/>
      <c r="D181" s="371"/>
      <c r="E181" s="371"/>
      <c r="F181" s="372"/>
      <c r="G181" s="411" t="s">
        <v>558</v>
      </c>
      <c r="H181" s="412"/>
      <c r="I181" s="412"/>
      <c r="J181" s="412"/>
      <c r="K181" s="413"/>
      <c r="L181" s="414" t="s">
        <v>559</v>
      </c>
      <c r="M181" s="415"/>
      <c r="N181" s="415"/>
      <c r="O181" s="415"/>
      <c r="P181" s="415"/>
      <c r="Q181" s="415"/>
      <c r="R181" s="415"/>
      <c r="S181" s="415"/>
      <c r="T181" s="415"/>
      <c r="U181" s="415"/>
      <c r="V181" s="415"/>
      <c r="W181" s="415"/>
      <c r="X181" s="416"/>
      <c r="Y181" s="417">
        <v>148</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3.25" customHeight="1">
      <c r="A182" s="370"/>
      <c r="B182" s="371"/>
      <c r="C182" s="371"/>
      <c r="D182" s="371"/>
      <c r="E182" s="371"/>
      <c r="F182" s="372"/>
      <c r="G182" s="411" t="s">
        <v>584</v>
      </c>
      <c r="H182" s="432"/>
      <c r="I182" s="432"/>
      <c r="J182" s="432"/>
      <c r="K182" s="433"/>
      <c r="L182" s="414" t="s">
        <v>519</v>
      </c>
      <c r="M182" s="434"/>
      <c r="N182" s="434"/>
      <c r="O182" s="434"/>
      <c r="P182" s="434"/>
      <c r="Q182" s="434"/>
      <c r="R182" s="434"/>
      <c r="S182" s="434"/>
      <c r="T182" s="434"/>
      <c r="U182" s="434"/>
      <c r="V182" s="434"/>
      <c r="W182" s="434"/>
      <c r="X182" s="435"/>
      <c r="Y182" s="417">
        <v>14</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3.25" customHeight="1">
      <c r="A183" s="370"/>
      <c r="B183" s="371"/>
      <c r="C183" s="371"/>
      <c r="D183" s="371"/>
      <c r="E183" s="371"/>
      <c r="F183" s="372"/>
      <c r="G183" s="411" t="s">
        <v>585</v>
      </c>
      <c r="H183" s="432"/>
      <c r="I183" s="432"/>
      <c r="J183" s="432"/>
      <c r="K183" s="433"/>
      <c r="L183" s="414" t="s">
        <v>583</v>
      </c>
      <c r="M183" s="434"/>
      <c r="N183" s="434"/>
      <c r="O183" s="434"/>
      <c r="P183" s="434"/>
      <c r="Q183" s="434"/>
      <c r="R183" s="434"/>
      <c r="S183" s="434"/>
      <c r="T183" s="434"/>
      <c r="U183" s="434"/>
      <c r="V183" s="434"/>
      <c r="W183" s="434"/>
      <c r="X183" s="435"/>
      <c r="Y183" s="417">
        <v>12</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3.25" customHeight="1">
      <c r="A184" s="370"/>
      <c r="B184" s="371"/>
      <c r="C184" s="371"/>
      <c r="D184" s="371"/>
      <c r="E184" s="371"/>
      <c r="F184" s="372"/>
      <c r="G184" s="411" t="s">
        <v>586</v>
      </c>
      <c r="H184" s="432"/>
      <c r="I184" s="432"/>
      <c r="J184" s="432"/>
      <c r="K184" s="433"/>
      <c r="L184" s="414" t="s">
        <v>588</v>
      </c>
      <c r="M184" s="434"/>
      <c r="N184" s="434"/>
      <c r="O184" s="434"/>
      <c r="P184" s="434"/>
      <c r="Q184" s="434"/>
      <c r="R184" s="434"/>
      <c r="S184" s="434"/>
      <c r="T184" s="434"/>
      <c r="U184" s="434"/>
      <c r="V184" s="434"/>
      <c r="W184" s="434"/>
      <c r="X184" s="435"/>
      <c r="Y184" s="417">
        <v>5</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3.25" customHeight="1">
      <c r="A185" s="370"/>
      <c r="B185" s="371"/>
      <c r="C185" s="371"/>
      <c r="D185" s="371"/>
      <c r="E185" s="371"/>
      <c r="F185" s="372"/>
      <c r="G185" s="411" t="s">
        <v>587</v>
      </c>
      <c r="H185" s="412"/>
      <c r="I185" s="412"/>
      <c r="J185" s="412"/>
      <c r="K185" s="413"/>
      <c r="L185" s="414" t="s">
        <v>589</v>
      </c>
      <c r="M185" s="415"/>
      <c r="N185" s="415"/>
      <c r="O185" s="415"/>
      <c r="P185" s="415"/>
      <c r="Q185" s="415"/>
      <c r="R185" s="415"/>
      <c r="S185" s="415"/>
      <c r="T185" s="415"/>
      <c r="U185" s="415"/>
      <c r="V185" s="415"/>
      <c r="W185" s="415"/>
      <c r="X185" s="416"/>
      <c r="Y185" s="417">
        <v>1</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3.25" customHeight="1">
      <c r="A186" s="370"/>
      <c r="B186" s="371"/>
      <c r="C186" s="371"/>
      <c r="D186" s="371"/>
      <c r="E186" s="371"/>
      <c r="F186" s="372"/>
      <c r="G186" s="411" t="s">
        <v>582</v>
      </c>
      <c r="H186" s="412"/>
      <c r="I186" s="412"/>
      <c r="J186" s="412"/>
      <c r="K186" s="413"/>
      <c r="L186" s="414" t="s">
        <v>599</v>
      </c>
      <c r="M186" s="415"/>
      <c r="N186" s="415"/>
      <c r="O186" s="415"/>
      <c r="P186" s="415"/>
      <c r="Q186" s="415"/>
      <c r="R186" s="415"/>
      <c r="S186" s="415"/>
      <c r="T186" s="415"/>
      <c r="U186" s="415"/>
      <c r="V186" s="415"/>
      <c r="W186" s="415"/>
      <c r="X186" s="416"/>
      <c r="Y186" s="417">
        <v>32</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3.25" customHeight="1">
      <c r="A189" s="370"/>
      <c r="B189" s="371"/>
      <c r="C189" s="371"/>
      <c r="D189" s="371"/>
      <c r="E189" s="371"/>
      <c r="F189" s="372"/>
      <c r="G189" s="411"/>
      <c r="H189" s="412"/>
      <c r="I189" s="412"/>
      <c r="J189" s="412"/>
      <c r="K189" s="413"/>
      <c r="L189" s="414" t="s">
        <v>590</v>
      </c>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3.25" customHeight="1" thickBot="1">
      <c r="A190" s="370"/>
      <c r="B190" s="371"/>
      <c r="C190" s="371"/>
      <c r="D190" s="371"/>
      <c r="E190" s="371"/>
      <c r="F190" s="372"/>
      <c r="G190" s="568" t="s">
        <v>22</v>
      </c>
      <c r="H190" s="569"/>
      <c r="I190" s="569"/>
      <c r="J190" s="569"/>
      <c r="K190" s="569"/>
      <c r="L190" s="570"/>
      <c r="M190" s="159"/>
      <c r="N190" s="159"/>
      <c r="O190" s="159"/>
      <c r="P190" s="159"/>
      <c r="Q190" s="159"/>
      <c r="R190" s="159"/>
      <c r="S190" s="159"/>
      <c r="T190" s="159"/>
      <c r="U190" s="159"/>
      <c r="V190" s="159"/>
      <c r="W190" s="159"/>
      <c r="X190" s="160"/>
      <c r="Y190" s="571">
        <f>SUM(Y180:AB189)</f>
        <v>420</v>
      </c>
      <c r="Z190" s="572"/>
      <c r="AA190" s="572"/>
      <c r="AB190" s="573"/>
      <c r="AC190" s="568" t="s">
        <v>22</v>
      </c>
      <c r="AD190" s="569"/>
      <c r="AE190" s="569"/>
      <c r="AF190" s="569"/>
      <c r="AG190" s="569"/>
      <c r="AH190" s="570"/>
      <c r="AI190" s="159"/>
      <c r="AJ190" s="159"/>
      <c r="AK190" s="159"/>
      <c r="AL190" s="159"/>
      <c r="AM190" s="159"/>
      <c r="AN190" s="159"/>
      <c r="AO190" s="159"/>
      <c r="AP190" s="159"/>
      <c r="AQ190" s="159"/>
      <c r="AR190" s="159"/>
      <c r="AS190" s="159"/>
      <c r="AT190" s="160"/>
      <c r="AU190" s="571">
        <f>SUM(AU180:AX189)</f>
        <v>0</v>
      </c>
      <c r="AV190" s="572"/>
      <c r="AW190" s="572"/>
      <c r="AX190" s="574"/>
    </row>
    <row r="191" spans="1:50" ht="23.25" customHeight="1">
      <c r="A191" s="370"/>
      <c r="B191" s="371"/>
      <c r="C191" s="371"/>
      <c r="D191" s="371"/>
      <c r="E191" s="371"/>
      <c r="F191" s="372"/>
      <c r="G191" s="376" t="s">
        <v>515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3.25" customHeight="1">
      <c r="A193" s="370"/>
      <c r="B193" s="371"/>
      <c r="C193" s="371"/>
      <c r="D193" s="371"/>
      <c r="E193" s="371"/>
      <c r="F193" s="372"/>
      <c r="G193" s="361" t="s">
        <v>557</v>
      </c>
      <c r="H193" s="362"/>
      <c r="I193" s="362"/>
      <c r="J193" s="362"/>
      <c r="K193" s="363"/>
      <c r="L193" s="364" t="s">
        <v>562</v>
      </c>
      <c r="M193" s="365"/>
      <c r="N193" s="365"/>
      <c r="O193" s="365"/>
      <c r="P193" s="365"/>
      <c r="Q193" s="365"/>
      <c r="R193" s="365"/>
      <c r="S193" s="365"/>
      <c r="T193" s="365"/>
      <c r="U193" s="365"/>
      <c r="V193" s="365"/>
      <c r="W193" s="365"/>
      <c r="X193" s="366"/>
      <c r="Y193" s="396">
        <v>109</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3"/>
    </row>
    <row r="194" spans="1:50" ht="23.25" customHeight="1">
      <c r="A194" s="370"/>
      <c r="B194" s="371"/>
      <c r="C194" s="371"/>
      <c r="D194" s="371"/>
      <c r="E194" s="371"/>
      <c r="F194" s="372"/>
      <c r="G194" s="411" t="s">
        <v>532</v>
      </c>
      <c r="H194" s="412"/>
      <c r="I194" s="412"/>
      <c r="J194" s="412"/>
      <c r="K194" s="413"/>
      <c r="L194" s="414" t="s">
        <v>561</v>
      </c>
      <c r="M194" s="415"/>
      <c r="N194" s="415"/>
      <c r="O194" s="415"/>
      <c r="P194" s="415"/>
      <c r="Q194" s="415"/>
      <c r="R194" s="415"/>
      <c r="S194" s="415"/>
      <c r="T194" s="415"/>
      <c r="U194" s="415"/>
      <c r="V194" s="415"/>
      <c r="W194" s="415"/>
      <c r="X194" s="416"/>
      <c r="Y194" s="417">
        <v>71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3.25" customHeight="1">
      <c r="A195" s="370"/>
      <c r="B195" s="371"/>
      <c r="C195" s="371"/>
      <c r="D195" s="371"/>
      <c r="E195" s="371"/>
      <c r="F195" s="372"/>
      <c r="G195" s="411" t="s">
        <v>533</v>
      </c>
      <c r="H195" s="412"/>
      <c r="I195" s="412"/>
      <c r="J195" s="412"/>
      <c r="K195" s="413"/>
      <c r="L195" s="414" t="s">
        <v>518</v>
      </c>
      <c r="M195" s="415"/>
      <c r="N195" s="415"/>
      <c r="O195" s="415"/>
      <c r="P195" s="415"/>
      <c r="Q195" s="415"/>
      <c r="R195" s="415"/>
      <c r="S195" s="415"/>
      <c r="T195" s="415"/>
      <c r="U195" s="415"/>
      <c r="V195" s="415"/>
      <c r="W195" s="415"/>
      <c r="X195" s="416"/>
      <c r="Y195" s="417">
        <v>12</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3.25" customHeight="1">
      <c r="A196" s="370"/>
      <c r="B196" s="371"/>
      <c r="C196" s="371"/>
      <c r="D196" s="371"/>
      <c r="E196" s="371"/>
      <c r="F196" s="372"/>
      <c r="G196" s="411" t="s">
        <v>565</v>
      </c>
      <c r="H196" s="412"/>
      <c r="I196" s="412"/>
      <c r="J196" s="412"/>
      <c r="K196" s="413"/>
      <c r="L196" s="414" t="s">
        <v>566</v>
      </c>
      <c r="M196" s="415"/>
      <c r="N196" s="415"/>
      <c r="O196" s="415"/>
      <c r="P196" s="415"/>
      <c r="Q196" s="415"/>
      <c r="R196" s="415"/>
      <c r="S196" s="415"/>
      <c r="T196" s="415"/>
      <c r="U196" s="415"/>
      <c r="V196" s="415"/>
      <c r="W196" s="415"/>
      <c r="X196" s="416"/>
      <c r="Y196" s="417">
        <v>9</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3.25" customHeight="1">
      <c r="A197" s="370"/>
      <c r="B197" s="371"/>
      <c r="C197" s="371"/>
      <c r="D197" s="371"/>
      <c r="E197" s="371"/>
      <c r="F197" s="372"/>
      <c r="G197" s="411" t="s">
        <v>563</v>
      </c>
      <c r="H197" s="412"/>
      <c r="I197" s="412"/>
      <c r="J197" s="412"/>
      <c r="K197" s="413"/>
      <c r="L197" s="414" t="s">
        <v>564</v>
      </c>
      <c r="M197" s="415"/>
      <c r="N197" s="415"/>
      <c r="O197" s="415"/>
      <c r="P197" s="415"/>
      <c r="Q197" s="415"/>
      <c r="R197" s="415"/>
      <c r="S197" s="415"/>
      <c r="T197" s="415"/>
      <c r="U197" s="415"/>
      <c r="V197" s="415"/>
      <c r="W197" s="415"/>
      <c r="X197" s="416"/>
      <c r="Y197" s="417">
        <v>4</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3.25" customHeight="1">
      <c r="A198" s="370"/>
      <c r="B198" s="371"/>
      <c r="C198" s="371"/>
      <c r="D198" s="371"/>
      <c r="E198" s="371"/>
      <c r="F198" s="372"/>
      <c r="G198" s="411" t="s">
        <v>560</v>
      </c>
      <c r="H198" s="412"/>
      <c r="I198" s="412"/>
      <c r="J198" s="412"/>
      <c r="K198" s="413"/>
      <c r="L198" s="414" t="s">
        <v>567</v>
      </c>
      <c r="M198" s="415"/>
      <c r="N198" s="415"/>
      <c r="O198" s="415"/>
      <c r="P198" s="415"/>
      <c r="Q198" s="415"/>
      <c r="R198" s="415"/>
      <c r="S198" s="415"/>
      <c r="T198" s="415"/>
      <c r="U198" s="415"/>
      <c r="V198" s="415"/>
      <c r="W198" s="415"/>
      <c r="X198" s="416"/>
      <c r="Y198" s="417">
        <v>2</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3.25" customHeight="1" thickBot="1">
      <c r="A203" s="370"/>
      <c r="B203" s="371"/>
      <c r="C203" s="371"/>
      <c r="D203" s="371"/>
      <c r="E203" s="371"/>
      <c r="F203" s="372"/>
      <c r="G203" s="568" t="s">
        <v>22</v>
      </c>
      <c r="H203" s="569"/>
      <c r="I203" s="569"/>
      <c r="J203" s="569"/>
      <c r="K203" s="569"/>
      <c r="L203" s="570"/>
      <c r="M203" s="159"/>
      <c r="N203" s="159"/>
      <c r="O203" s="159"/>
      <c r="P203" s="159"/>
      <c r="Q203" s="159"/>
      <c r="R203" s="159"/>
      <c r="S203" s="159"/>
      <c r="T203" s="159"/>
      <c r="U203" s="159"/>
      <c r="V203" s="159"/>
      <c r="W203" s="159"/>
      <c r="X203" s="160"/>
      <c r="Y203" s="571">
        <f>SUM(Y193:AB202)</f>
        <v>207</v>
      </c>
      <c r="Z203" s="572"/>
      <c r="AA203" s="572"/>
      <c r="AB203" s="573"/>
      <c r="AC203" s="568" t="s">
        <v>22</v>
      </c>
      <c r="AD203" s="569"/>
      <c r="AE203" s="569"/>
      <c r="AF203" s="569"/>
      <c r="AG203" s="569"/>
      <c r="AH203" s="570"/>
      <c r="AI203" s="159"/>
      <c r="AJ203" s="159"/>
      <c r="AK203" s="159"/>
      <c r="AL203" s="159"/>
      <c r="AM203" s="159"/>
      <c r="AN203" s="159"/>
      <c r="AO203" s="159"/>
      <c r="AP203" s="159"/>
      <c r="AQ203" s="159"/>
      <c r="AR203" s="159"/>
      <c r="AS203" s="159"/>
      <c r="AT203" s="160"/>
      <c r="AU203" s="571">
        <f>SUM(AU193:AX202)</f>
        <v>0</v>
      </c>
      <c r="AV203" s="572"/>
      <c r="AW203" s="572"/>
      <c r="AX203" s="574"/>
    </row>
    <row r="204" spans="1:50" ht="23.25" customHeight="1">
      <c r="A204" s="370"/>
      <c r="B204" s="371"/>
      <c r="C204" s="371"/>
      <c r="D204" s="371"/>
      <c r="E204" s="371"/>
      <c r="F204" s="372"/>
      <c r="G204" s="376" t="s">
        <v>517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3.25" customHeight="1">
      <c r="A206" s="370"/>
      <c r="B206" s="371"/>
      <c r="C206" s="371"/>
      <c r="D206" s="371"/>
      <c r="E206" s="371"/>
      <c r="F206" s="372"/>
      <c r="G206" s="361" t="s">
        <v>569</v>
      </c>
      <c r="H206" s="362"/>
      <c r="I206" s="362"/>
      <c r="J206" s="362"/>
      <c r="K206" s="363"/>
      <c r="L206" s="364" t="s">
        <v>568</v>
      </c>
      <c r="M206" s="365"/>
      <c r="N206" s="365"/>
      <c r="O206" s="365"/>
      <c r="P206" s="365"/>
      <c r="Q206" s="365"/>
      <c r="R206" s="365"/>
      <c r="S206" s="365"/>
      <c r="T206" s="365"/>
      <c r="U206" s="365"/>
      <c r="V206" s="365"/>
      <c r="W206" s="365"/>
      <c r="X206" s="366"/>
      <c r="Y206" s="396">
        <v>31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3"/>
    </row>
    <row r="207" spans="1:50" ht="23.25" customHeight="1">
      <c r="A207" s="370"/>
      <c r="B207" s="371"/>
      <c r="C207" s="371"/>
      <c r="D207" s="371"/>
      <c r="E207" s="371"/>
      <c r="F207" s="372"/>
      <c r="G207" s="411" t="s">
        <v>584</v>
      </c>
      <c r="H207" s="412"/>
      <c r="I207" s="412"/>
      <c r="J207" s="412"/>
      <c r="K207" s="413"/>
      <c r="L207" s="414" t="s">
        <v>598</v>
      </c>
      <c r="M207" s="415"/>
      <c r="N207" s="415"/>
      <c r="O207" s="415"/>
      <c r="P207" s="415"/>
      <c r="Q207" s="415"/>
      <c r="R207" s="415"/>
      <c r="S207" s="415"/>
      <c r="T207" s="415"/>
      <c r="U207" s="415"/>
      <c r="V207" s="415"/>
      <c r="W207" s="415"/>
      <c r="X207" s="416"/>
      <c r="Y207" s="417">
        <v>12</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3.25" customHeight="1">
      <c r="A208" s="370"/>
      <c r="B208" s="371"/>
      <c r="C208" s="371"/>
      <c r="D208" s="371"/>
      <c r="E208" s="371"/>
      <c r="F208" s="372"/>
      <c r="G208" s="411" t="s">
        <v>587</v>
      </c>
      <c r="H208" s="412"/>
      <c r="I208" s="412"/>
      <c r="J208" s="412"/>
      <c r="K208" s="413"/>
      <c r="L208" s="414" t="s">
        <v>597</v>
      </c>
      <c r="M208" s="415"/>
      <c r="N208" s="415"/>
      <c r="O208" s="415"/>
      <c r="P208" s="415"/>
      <c r="Q208" s="415"/>
      <c r="R208" s="415"/>
      <c r="S208" s="415"/>
      <c r="T208" s="415"/>
      <c r="U208" s="415"/>
      <c r="V208" s="415"/>
      <c r="W208" s="415"/>
      <c r="X208" s="416"/>
      <c r="Y208" s="417">
        <v>11</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3.25" customHeight="1">
      <c r="A209" s="370"/>
      <c r="B209" s="371"/>
      <c r="C209" s="371"/>
      <c r="D209" s="371"/>
      <c r="E209" s="371"/>
      <c r="F209" s="372"/>
      <c r="G209" s="411" t="s">
        <v>585</v>
      </c>
      <c r="H209" s="412"/>
      <c r="I209" s="412"/>
      <c r="J209" s="412"/>
      <c r="K209" s="413"/>
      <c r="L209" s="414" t="s">
        <v>596</v>
      </c>
      <c r="M209" s="415"/>
      <c r="N209" s="415"/>
      <c r="O209" s="415"/>
      <c r="P209" s="415"/>
      <c r="Q209" s="415"/>
      <c r="R209" s="415"/>
      <c r="S209" s="415"/>
      <c r="T209" s="415"/>
      <c r="U209" s="415"/>
      <c r="V209" s="415"/>
      <c r="W209" s="415"/>
      <c r="X209" s="416"/>
      <c r="Y209" s="417">
        <v>8</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3.25" customHeight="1">
      <c r="A210" s="370"/>
      <c r="B210" s="371"/>
      <c r="C210" s="371"/>
      <c r="D210" s="371"/>
      <c r="E210" s="371"/>
      <c r="F210" s="372"/>
      <c r="G210" s="411" t="s">
        <v>594</v>
      </c>
      <c r="H210" s="412"/>
      <c r="I210" s="412"/>
      <c r="J210" s="412"/>
      <c r="K210" s="413"/>
      <c r="L210" s="414" t="s">
        <v>595</v>
      </c>
      <c r="M210" s="415"/>
      <c r="N210" s="415"/>
      <c r="O210" s="415"/>
      <c r="P210" s="415"/>
      <c r="Q210" s="415"/>
      <c r="R210" s="415"/>
      <c r="S210" s="415"/>
      <c r="T210" s="415"/>
      <c r="U210" s="415"/>
      <c r="V210" s="415"/>
      <c r="W210" s="415"/>
      <c r="X210" s="416"/>
      <c r="Y210" s="417">
        <v>7</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3.25" customHeight="1">
      <c r="A211" s="370"/>
      <c r="B211" s="371"/>
      <c r="C211" s="371"/>
      <c r="D211" s="371"/>
      <c r="E211" s="371"/>
      <c r="F211" s="372"/>
      <c r="G211" s="411" t="s">
        <v>586</v>
      </c>
      <c r="H211" s="412"/>
      <c r="I211" s="412"/>
      <c r="J211" s="412"/>
      <c r="K211" s="413"/>
      <c r="L211" s="414" t="s">
        <v>593</v>
      </c>
      <c r="M211" s="415"/>
      <c r="N211" s="415"/>
      <c r="O211" s="415"/>
      <c r="P211" s="415"/>
      <c r="Q211" s="415"/>
      <c r="R211" s="415"/>
      <c r="S211" s="415"/>
      <c r="T211" s="415"/>
      <c r="U211" s="415"/>
      <c r="V211" s="415"/>
      <c r="W211" s="415"/>
      <c r="X211" s="416"/>
      <c r="Y211" s="417">
        <v>4</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3.25" customHeight="1">
      <c r="A212" s="370"/>
      <c r="B212" s="371"/>
      <c r="C212" s="371"/>
      <c r="D212" s="371"/>
      <c r="E212" s="371"/>
      <c r="F212" s="372"/>
      <c r="G212" s="411" t="s">
        <v>591</v>
      </c>
      <c r="H212" s="412"/>
      <c r="I212" s="412"/>
      <c r="J212" s="412"/>
      <c r="K212" s="413"/>
      <c r="L212" s="414" t="s">
        <v>592</v>
      </c>
      <c r="M212" s="415"/>
      <c r="N212" s="415"/>
      <c r="O212" s="415"/>
      <c r="P212" s="415"/>
      <c r="Q212" s="415"/>
      <c r="R212" s="415"/>
      <c r="S212" s="415"/>
      <c r="T212" s="415"/>
      <c r="U212" s="415"/>
      <c r="V212" s="415"/>
      <c r="W212" s="415"/>
      <c r="X212" s="416"/>
      <c r="Y212" s="417">
        <v>1</v>
      </c>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3.25" customHeight="1" thickBot="1">
      <c r="A216" s="370"/>
      <c r="B216" s="371"/>
      <c r="C216" s="371"/>
      <c r="D216" s="371"/>
      <c r="E216" s="371"/>
      <c r="F216" s="372"/>
      <c r="G216" s="568" t="s">
        <v>22</v>
      </c>
      <c r="H216" s="569"/>
      <c r="I216" s="569"/>
      <c r="J216" s="569"/>
      <c r="K216" s="569"/>
      <c r="L216" s="570"/>
      <c r="M216" s="159"/>
      <c r="N216" s="159"/>
      <c r="O216" s="159"/>
      <c r="P216" s="159"/>
      <c r="Q216" s="159"/>
      <c r="R216" s="159"/>
      <c r="S216" s="159"/>
      <c r="T216" s="159"/>
      <c r="U216" s="159"/>
      <c r="V216" s="159"/>
      <c r="W216" s="159"/>
      <c r="X216" s="160"/>
      <c r="Y216" s="571">
        <f>SUM(Y206:AB215)</f>
        <v>74</v>
      </c>
      <c r="Z216" s="572"/>
      <c r="AA216" s="572"/>
      <c r="AB216" s="573"/>
      <c r="AC216" s="568" t="s">
        <v>22</v>
      </c>
      <c r="AD216" s="569"/>
      <c r="AE216" s="569"/>
      <c r="AF216" s="569"/>
      <c r="AG216" s="569"/>
      <c r="AH216" s="570"/>
      <c r="AI216" s="159"/>
      <c r="AJ216" s="159"/>
      <c r="AK216" s="159"/>
      <c r="AL216" s="159"/>
      <c r="AM216" s="159"/>
      <c r="AN216" s="159"/>
      <c r="AO216" s="159"/>
      <c r="AP216" s="159"/>
      <c r="AQ216" s="159"/>
      <c r="AR216" s="159"/>
      <c r="AS216" s="159"/>
      <c r="AT216" s="160"/>
      <c r="AU216" s="571">
        <f>SUM(AU206:AX215)</f>
        <v>0</v>
      </c>
      <c r="AV216" s="572"/>
      <c r="AW216" s="572"/>
      <c r="AX216" s="574"/>
    </row>
    <row r="217" spans="1:50" ht="23.25"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3"/>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3.25" customHeight="1">
      <c r="A229" s="370"/>
      <c r="B229" s="371"/>
      <c r="C229" s="371"/>
      <c r="D229" s="371"/>
      <c r="E229" s="371"/>
      <c r="F229" s="372"/>
      <c r="G229" s="568" t="s">
        <v>22</v>
      </c>
      <c r="H229" s="569"/>
      <c r="I229" s="569"/>
      <c r="J229" s="569"/>
      <c r="K229" s="569"/>
      <c r="L229" s="570"/>
      <c r="M229" s="159"/>
      <c r="N229" s="159"/>
      <c r="O229" s="159"/>
      <c r="P229" s="159"/>
      <c r="Q229" s="159"/>
      <c r="R229" s="159"/>
      <c r="S229" s="159"/>
      <c r="T229" s="159"/>
      <c r="U229" s="159"/>
      <c r="V229" s="159"/>
      <c r="W229" s="159"/>
      <c r="X229" s="160"/>
      <c r="Y229" s="571">
        <f>SUM(Y219:AB228)</f>
        <v>0</v>
      </c>
      <c r="Z229" s="572"/>
      <c r="AA229" s="572"/>
      <c r="AB229" s="573"/>
      <c r="AC229" s="568" t="s">
        <v>22</v>
      </c>
      <c r="AD229" s="569"/>
      <c r="AE229" s="569"/>
      <c r="AF229" s="569"/>
      <c r="AG229" s="569"/>
      <c r="AH229" s="570"/>
      <c r="AI229" s="159"/>
      <c r="AJ229" s="159"/>
      <c r="AK229" s="159"/>
      <c r="AL229" s="159"/>
      <c r="AM229" s="159"/>
      <c r="AN229" s="159"/>
      <c r="AO229" s="159"/>
      <c r="AP229" s="159"/>
      <c r="AQ229" s="159"/>
      <c r="AR229" s="159"/>
      <c r="AS229" s="159"/>
      <c r="AT229" s="160"/>
      <c r="AU229" s="571">
        <f>SUM(AU219:AX228)</f>
        <v>0</v>
      </c>
      <c r="AV229" s="572"/>
      <c r="AW229" s="572"/>
      <c r="AX229" s="574"/>
    </row>
    <row r="230" spans="1:50" ht="23.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580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5" t="s">
        <v>33</v>
      </c>
      <c r="AL235" s="242"/>
      <c r="AM235" s="242"/>
      <c r="AN235" s="242"/>
      <c r="AO235" s="242"/>
      <c r="AP235" s="242"/>
      <c r="AQ235" s="242" t="s">
        <v>23</v>
      </c>
      <c r="AR235" s="242"/>
      <c r="AS235" s="242"/>
      <c r="AT235" s="242"/>
      <c r="AU235" s="96" t="s">
        <v>24</v>
      </c>
      <c r="AV235" s="97"/>
      <c r="AW235" s="97"/>
      <c r="AX235" s="586"/>
    </row>
    <row r="236" spans="1:50" ht="24" customHeight="1">
      <c r="A236" s="578">
        <v>1</v>
      </c>
      <c r="B236" s="578">
        <v>1</v>
      </c>
      <c r="C236" s="579" t="s">
        <v>492</v>
      </c>
      <c r="D236" s="580"/>
      <c r="E236" s="580"/>
      <c r="F236" s="580"/>
      <c r="G236" s="580"/>
      <c r="H236" s="580"/>
      <c r="I236" s="580"/>
      <c r="J236" s="580"/>
      <c r="K236" s="580"/>
      <c r="L236" s="580"/>
      <c r="M236" s="579" t="s">
        <v>570</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350</v>
      </c>
      <c r="AL236" s="582"/>
      <c r="AM236" s="582"/>
      <c r="AN236" s="582"/>
      <c r="AO236" s="582"/>
      <c r="AP236" s="583"/>
      <c r="AQ236" s="584" t="s">
        <v>477</v>
      </c>
      <c r="AR236" s="584"/>
      <c r="AS236" s="584"/>
      <c r="AT236" s="584"/>
      <c r="AU236" s="584" t="s">
        <v>477</v>
      </c>
      <c r="AV236" s="584"/>
      <c r="AW236" s="584"/>
      <c r="AX236" s="584"/>
    </row>
    <row r="237" spans="1:50" ht="24" customHeight="1">
      <c r="A237" s="578">
        <v>2</v>
      </c>
      <c r="B237" s="578">
        <v>1</v>
      </c>
      <c r="C237" s="579" t="s">
        <v>493</v>
      </c>
      <c r="D237" s="580"/>
      <c r="E237" s="580"/>
      <c r="F237" s="580"/>
      <c r="G237" s="580"/>
      <c r="H237" s="580"/>
      <c r="I237" s="580"/>
      <c r="J237" s="580"/>
      <c r="K237" s="580"/>
      <c r="L237" s="580"/>
      <c r="M237" s="579" t="s">
        <v>571</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350</v>
      </c>
      <c r="AL237" s="582"/>
      <c r="AM237" s="582"/>
      <c r="AN237" s="582"/>
      <c r="AO237" s="582"/>
      <c r="AP237" s="583"/>
      <c r="AQ237" s="584" t="s">
        <v>477</v>
      </c>
      <c r="AR237" s="584"/>
      <c r="AS237" s="584"/>
      <c r="AT237" s="584"/>
      <c r="AU237" s="584" t="s">
        <v>477</v>
      </c>
      <c r="AV237" s="584"/>
      <c r="AW237" s="584"/>
      <c r="AX237" s="584"/>
    </row>
    <row r="238" spans="1:50" ht="24" customHeight="1">
      <c r="A238" s="578">
        <v>3</v>
      </c>
      <c r="B238" s="578">
        <v>1</v>
      </c>
      <c r="C238" s="579" t="s">
        <v>494</v>
      </c>
      <c r="D238" s="580"/>
      <c r="E238" s="580"/>
      <c r="F238" s="580"/>
      <c r="G238" s="580"/>
      <c r="H238" s="580"/>
      <c r="I238" s="580"/>
      <c r="J238" s="580"/>
      <c r="K238" s="580"/>
      <c r="L238" s="580"/>
      <c r="M238" s="579" t="s">
        <v>572</v>
      </c>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v>350</v>
      </c>
      <c r="AL238" s="582"/>
      <c r="AM238" s="582"/>
      <c r="AN238" s="582"/>
      <c r="AO238" s="582"/>
      <c r="AP238" s="583"/>
      <c r="AQ238" s="584" t="s">
        <v>477</v>
      </c>
      <c r="AR238" s="584"/>
      <c r="AS238" s="584"/>
      <c r="AT238" s="584"/>
      <c r="AU238" s="584" t="s">
        <v>477</v>
      </c>
      <c r="AV238" s="584"/>
      <c r="AW238" s="584"/>
      <c r="AX238" s="584"/>
    </row>
    <row r="239" spans="1:50" ht="24" customHeight="1">
      <c r="A239" s="578">
        <v>4</v>
      </c>
      <c r="B239" s="578">
        <v>1</v>
      </c>
      <c r="C239" s="579" t="s">
        <v>495</v>
      </c>
      <c r="D239" s="580"/>
      <c r="E239" s="580"/>
      <c r="F239" s="580"/>
      <c r="G239" s="580"/>
      <c r="H239" s="580"/>
      <c r="I239" s="580"/>
      <c r="J239" s="580"/>
      <c r="K239" s="580"/>
      <c r="L239" s="580"/>
      <c r="M239" s="579" t="s">
        <v>573</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348</v>
      </c>
      <c r="AL239" s="582"/>
      <c r="AM239" s="582"/>
      <c r="AN239" s="582"/>
      <c r="AO239" s="582"/>
      <c r="AP239" s="583"/>
      <c r="AQ239" s="584" t="s">
        <v>477</v>
      </c>
      <c r="AR239" s="584"/>
      <c r="AS239" s="584"/>
      <c r="AT239" s="584"/>
      <c r="AU239" s="584" t="s">
        <v>477</v>
      </c>
      <c r="AV239" s="584"/>
      <c r="AW239" s="584"/>
      <c r="AX239" s="584"/>
    </row>
    <row r="240" spans="1:50" ht="24" customHeight="1">
      <c r="A240" s="578">
        <v>5</v>
      </c>
      <c r="B240" s="578">
        <v>1</v>
      </c>
      <c r="C240" s="579" t="s">
        <v>496</v>
      </c>
      <c r="D240" s="580"/>
      <c r="E240" s="580"/>
      <c r="F240" s="580"/>
      <c r="G240" s="580"/>
      <c r="H240" s="580"/>
      <c r="I240" s="580"/>
      <c r="J240" s="580"/>
      <c r="K240" s="580"/>
      <c r="L240" s="580"/>
      <c r="M240" s="579" t="s">
        <v>574</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309</v>
      </c>
      <c r="AL240" s="582"/>
      <c r="AM240" s="582"/>
      <c r="AN240" s="582"/>
      <c r="AO240" s="582"/>
      <c r="AP240" s="583"/>
      <c r="AQ240" s="584" t="s">
        <v>477</v>
      </c>
      <c r="AR240" s="584"/>
      <c r="AS240" s="584"/>
      <c r="AT240" s="584"/>
      <c r="AU240" s="584" t="s">
        <v>477</v>
      </c>
      <c r="AV240" s="584"/>
      <c r="AW240" s="584"/>
      <c r="AX240" s="584"/>
    </row>
    <row r="241" spans="1:50" ht="24" customHeight="1">
      <c r="A241" s="578">
        <v>6</v>
      </c>
      <c r="B241" s="578">
        <v>1</v>
      </c>
      <c r="C241" s="579" t="s">
        <v>497</v>
      </c>
      <c r="D241" s="580"/>
      <c r="E241" s="580"/>
      <c r="F241" s="580"/>
      <c r="G241" s="580"/>
      <c r="H241" s="580"/>
      <c r="I241" s="580"/>
      <c r="J241" s="580"/>
      <c r="K241" s="580"/>
      <c r="L241" s="580"/>
      <c r="M241" s="579" t="s">
        <v>575</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300</v>
      </c>
      <c r="AL241" s="582"/>
      <c r="AM241" s="582"/>
      <c r="AN241" s="582"/>
      <c r="AO241" s="582"/>
      <c r="AP241" s="583"/>
      <c r="AQ241" s="584" t="s">
        <v>477</v>
      </c>
      <c r="AR241" s="584"/>
      <c r="AS241" s="584"/>
      <c r="AT241" s="584"/>
      <c r="AU241" s="584" t="s">
        <v>477</v>
      </c>
      <c r="AV241" s="584"/>
      <c r="AW241" s="584"/>
      <c r="AX241" s="584"/>
    </row>
    <row r="242" spans="1:50" ht="24" customHeight="1">
      <c r="A242" s="578">
        <v>7</v>
      </c>
      <c r="B242" s="578">
        <v>1</v>
      </c>
      <c r="C242" s="579" t="s">
        <v>498</v>
      </c>
      <c r="D242" s="580"/>
      <c r="E242" s="580"/>
      <c r="F242" s="580"/>
      <c r="G242" s="580"/>
      <c r="H242" s="580"/>
      <c r="I242" s="580"/>
      <c r="J242" s="580"/>
      <c r="K242" s="580"/>
      <c r="L242" s="580"/>
      <c r="M242" s="579" t="s">
        <v>576</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300</v>
      </c>
      <c r="AL242" s="582"/>
      <c r="AM242" s="582"/>
      <c r="AN242" s="582"/>
      <c r="AO242" s="582"/>
      <c r="AP242" s="583"/>
      <c r="AQ242" s="584" t="s">
        <v>477</v>
      </c>
      <c r="AR242" s="584"/>
      <c r="AS242" s="584"/>
      <c r="AT242" s="584"/>
      <c r="AU242" s="584" t="s">
        <v>477</v>
      </c>
      <c r="AV242" s="584"/>
      <c r="AW242" s="584"/>
      <c r="AX242" s="584"/>
    </row>
    <row r="243" spans="1:50" ht="24" customHeight="1">
      <c r="A243" s="578">
        <v>8</v>
      </c>
      <c r="B243" s="578">
        <v>1</v>
      </c>
      <c r="C243" s="579" t="s">
        <v>499</v>
      </c>
      <c r="D243" s="580"/>
      <c r="E243" s="580"/>
      <c r="F243" s="580"/>
      <c r="G243" s="580"/>
      <c r="H243" s="580"/>
      <c r="I243" s="580"/>
      <c r="J243" s="580"/>
      <c r="K243" s="580"/>
      <c r="L243" s="580"/>
      <c r="M243" s="579" t="s">
        <v>577</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294</v>
      </c>
      <c r="AL243" s="582"/>
      <c r="AM243" s="582"/>
      <c r="AN243" s="582"/>
      <c r="AO243" s="582"/>
      <c r="AP243" s="583"/>
      <c r="AQ243" s="584" t="s">
        <v>477</v>
      </c>
      <c r="AR243" s="584"/>
      <c r="AS243" s="584"/>
      <c r="AT243" s="584"/>
      <c r="AU243" s="584" t="s">
        <v>477</v>
      </c>
      <c r="AV243" s="584"/>
      <c r="AW243" s="584"/>
      <c r="AX243" s="584"/>
    </row>
    <row r="244" spans="1:50" ht="24" customHeight="1">
      <c r="A244" s="578">
        <v>9</v>
      </c>
      <c r="B244" s="578">
        <v>1</v>
      </c>
      <c r="C244" s="579" t="s">
        <v>500</v>
      </c>
      <c r="D244" s="580"/>
      <c r="E244" s="580"/>
      <c r="F244" s="580"/>
      <c r="G244" s="580"/>
      <c r="H244" s="580"/>
      <c r="I244" s="580"/>
      <c r="J244" s="580"/>
      <c r="K244" s="580"/>
      <c r="L244" s="580"/>
      <c r="M244" s="579" t="s">
        <v>578</v>
      </c>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v>253</v>
      </c>
      <c r="AL244" s="582"/>
      <c r="AM244" s="582"/>
      <c r="AN244" s="582"/>
      <c r="AO244" s="582"/>
      <c r="AP244" s="583"/>
      <c r="AQ244" s="584" t="s">
        <v>477</v>
      </c>
      <c r="AR244" s="584"/>
      <c r="AS244" s="584"/>
      <c r="AT244" s="584"/>
      <c r="AU244" s="584" t="s">
        <v>477</v>
      </c>
      <c r="AV244" s="584"/>
      <c r="AW244" s="584"/>
      <c r="AX244" s="584"/>
    </row>
    <row r="245" spans="1:50" ht="24" customHeight="1">
      <c r="A245" s="578">
        <v>10</v>
      </c>
      <c r="B245" s="578">
        <v>1</v>
      </c>
      <c r="C245" s="579" t="s">
        <v>501</v>
      </c>
      <c r="D245" s="580"/>
      <c r="E245" s="580"/>
      <c r="F245" s="580"/>
      <c r="G245" s="580"/>
      <c r="H245" s="580"/>
      <c r="I245" s="580"/>
      <c r="J245" s="580"/>
      <c r="K245" s="580"/>
      <c r="L245" s="580"/>
      <c r="M245" s="579" t="s">
        <v>579</v>
      </c>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v>213</v>
      </c>
      <c r="AL245" s="582"/>
      <c r="AM245" s="582"/>
      <c r="AN245" s="582"/>
      <c r="AO245" s="582"/>
      <c r="AP245" s="583"/>
      <c r="AQ245" s="584" t="s">
        <v>477</v>
      </c>
      <c r="AR245" s="584"/>
      <c r="AS245" s="584"/>
      <c r="AT245" s="584"/>
      <c r="AU245" s="584" t="s">
        <v>477</v>
      </c>
      <c r="AV245" s="584"/>
      <c r="AW245" s="584"/>
      <c r="AX245" s="584"/>
    </row>
    <row r="246" spans="1:50" ht="24" hidden="1" customHeight="1">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581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42" t="s">
        <v>408</v>
      </c>
      <c r="D268" s="242"/>
      <c r="E268" s="242"/>
      <c r="F268" s="242"/>
      <c r="G268" s="242"/>
      <c r="H268" s="242"/>
      <c r="I268" s="242"/>
      <c r="J268" s="242"/>
      <c r="K268" s="242"/>
      <c r="L268" s="242"/>
      <c r="M268" s="242" t="s">
        <v>409</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5" t="s">
        <v>410</v>
      </c>
      <c r="AL268" s="242"/>
      <c r="AM268" s="242"/>
      <c r="AN268" s="242"/>
      <c r="AO268" s="242"/>
      <c r="AP268" s="242"/>
      <c r="AQ268" s="242" t="s">
        <v>23</v>
      </c>
      <c r="AR268" s="242"/>
      <c r="AS268" s="242"/>
      <c r="AT268" s="242"/>
      <c r="AU268" s="96" t="s">
        <v>24</v>
      </c>
      <c r="AV268" s="97"/>
      <c r="AW268" s="97"/>
      <c r="AX268" s="586"/>
    </row>
    <row r="269" spans="1:50" ht="24" customHeight="1">
      <c r="A269" s="578">
        <v>1</v>
      </c>
      <c r="B269" s="578">
        <v>1</v>
      </c>
      <c r="C269" s="579" t="s">
        <v>502</v>
      </c>
      <c r="D269" s="580"/>
      <c r="E269" s="580"/>
      <c r="F269" s="580"/>
      <c r="G269" s="580"/>
      <c r="H269" s="580"/>
      <c r="I269" s="580"/>
      <c r="J269" s="580"/>
      <c r="K269" s="580"/>
      <c r="L269" s="580"/>
      <c r="M269" s="579" t="s">
        <v>521</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207</v>
      </c>
      <c r="AL269" s="582"/>
      <c r="AM269" s="582"/>
      <c r="AN269" s="582"/>
      <c r="AO269" s="582"/>
      <c r="AP269" s="583"/>
      <c r="AQ269" s="584" t="s">
        <v>477</v>
      </c>
      <c r="AR269" s="584"/>
      <c r="AS269" s="584"/>
      <c r="AT269" s="584"/>
      <c r="AU269" s="584" t="s">
        <v>477</v>
      </c>
      <c r="AV269" s="584"/>
      <c r="AW269" s="584"/>
      <c r="AX269" s="584"/>
    </row>
    <row r="270" spans="1:50" ht="24" customHeight="1">
      <c r="A270" s="578">
        <v>2</v>
      </c>
      <c r="B270" s="578">
        <v>1</v>
      </c>
      <c r="C270" s="579" t="s">
        <v>503</v>
      </c>
      <c r="D270" s="580"/>
      <c r="E270" s="580"/>
      <c r="F270" s="580"/>
      <c r="G270" s="580"/>
      <c r="H270" s="580"/>
      <c r="I270" s="580"/>
      <c r="J270" s="580"/>
      <c r="K270" s="580"/>
      <c r="L270" s="580"/>
      <c r="M270" s="579" t="s">
        <v>522</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197</v>
      </c>
      <c r="AL270" s="582"/>
      <c r="AM270" s="582"/>
      <c r="AN270" s="582"/>
      <c r="AO270" s="582"/>
      <c r="AP270" s="583"/>
      <c r="AQ270" s="584" t="s">
        <v>477</v>
      </c>
      <c r="AR270" s="584"/>
      <c r="AS270" s="584"/>
      <c r="AT270" s="584"/>
      <c r="AU270" s="584" t="s">
        <v>477</v>
      </c>
      <c r="AV270" s="584"/>
      <c r="AW270" s="584"/>
      <c r="AX270" s="584"/>
    </row>
    <row r="271" spans="1:50" ht="24" customHeight="1">
      <c r="A271" s="578">
        <v>3</v>
      </c>
      <c r="B271" s="578">
        <v>1</v>
      </c>
      <c r="C271" s="579" t="s">
        <v>504</v>
      </c>
      <c r="D271" s="580"/>
      <c r="E271" s="580"/>
      <c r="F271" s="580"/>
      <c r="G271" s="580"/>
      <c r="H271" s="580"/>
      <c r="I271" s="580"/>
      <c r="J271" s="580"/>
      <c r="K271" s="580"/>
      <c r="L271" s="580"/>
      <c r="M271" s="579" t="s">
        <v>523</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197</v>
      </c>
      <c r="AL271" s="582"/>
      <c r="AM271" s="582"/>
      <c r="AN271" s="582"/>
      <c r="AO271" s="582"/>
      <c r="AP271" s="583"/>
      <c r="AQ271" s="584" t="s">
        <v>477</v>
      </c>
      <c r="AR271" s="584"/>
      <c r="AS271" s="584"/>
      <c r="AT271" s="584"/>
      <c r="AU271" s="584" t="s">
        <v>477</v>
      </c>
      <c r="AV271" s="584"/>
      <c r="AW271" s="584"/>
      <c r="AX271" s="584"/>
    </row>
    <row r="272" spans="1:50" ht="24" customHeight="1">
      <c r="A272" s="578">
        <v>4</v>
      </c>
      <c r="B272" s="578">
        <v>1</v>
      </c>
      <c r="C272" s="579" t="s">
        <v>505</v>
      </c>
      <c r="D272" s="580"/>
      <c r="E272" s="580"/>
      <c r="F272" s="580"/>
      <c r="G272" s="580"/>
      <c r="H272" s="580"/>
      <c r="I272" s="580"/>
      <c r="J272" s="580"/>
      <c r="K272" s="580"/>
      <c r="L272" s="580"/>
      <c r="M272" s="579" t="s">
        <v>524</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v>197</v>
      </c>
      <c r="AL272" s="582"/>
      <c r="AM272" s="582"/>
      <c r="AN272" s="582"/>
      <c r="AO272" s="582"/>
      <c r="AP272" s="583"/>
      <c r="AQ272" s="584" t="s">
        <v>477</v>
      </c>
      <c r="AR272" s="584"/>
      <c r="AS272" s="584"/>
      <c r="AT272" s="584"/>
      <c r="AU272" s="584" t="s">
        <v>477</v>
      </c>
      <c r="AV272" s="584"/>
      <c r="AW272" s="584"/>
      <c r="AX272" s="584"/>
    </row>
    <row r="273" spans="1:50" ht="24" customHeight="1">
      <c r="A273" s="578">
        <v>5</v>
      </c>
      <c r="B273" s="578">
        <v>1</v>
      </c>
      <c r="C273" s="579" t="s">
        <v>506</v>
      </c>
      <c r="D273" s="580"/>
      <c r="E273" s="580"/>
      <c r="F273" s="580"/>
      <c r="G273" s="580"/>
      <c r="H273" s="580"/>
      <c r="I273" s="580"/>
      <c r="J273" s="580"/>
      <c r="K273" s="580"/>
      <c r="L273" s="580"/>
      <c r="M273" s="579" t="s">
        <v>525</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v>192</v>
      </c>
      <c r="AL273" s="582"/>
      <c r="AM273" s="582"/>
      <c r="AN273" s="582"/>
      <c r="AO273" s="582"/>
      <c r="AP273" s="583"/>
      <c r="AQ273" s="584" t="s">
        <v>477</v>
      </c>
      <c r="AR273" s="584"/>
      <c r="AS273" s="584"/>
      <c r="AT273" s="584"/>
      <c r="AU273" s="584" t="s">
        <v>477</v>
      </c>
      <c r="AV273" s="584"/>
      <c r="AW273" s="584"/>
      <c r="AX273" s="584"/>
    </row>
    <row r="274" spans="1:50" ht="24" customHeight="1">
      <c r="A274" s="578">
        <v>6</v>
      </c>
      <c r="B274" s="578">
        <v>1</v>
      </c>
      <c r="C274" s="579" t="s">
        <v>507</v>
      </c>
      <c r="D274" s="580"/>
      <c r="E274" s="580"/>
      <c r="F274" s="580"/>
      <c r="G274" s="580"/>
      <c r="H274" s="580"/>
      <c r="I274" s="580"/>
      <c r="J274" s="580"/>
      <c r="K274" s="580"/>
      <c r="L274" s="580"/>
      <c r="M274" s="579" t="s">
        <v>526</v>
      </c>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v>192</v>
      </c>
      <c r="AL274" s="582"/>
      <c r="AM274" s="582"/>
      <c r="AN274" s="582"/>
      <c r="AO274" s="582"/>
      <c r="AP274" s="583"/>
      <c r="AQ274" s="584" t="s">
        <v>477</v>
      </c>
      <c r="AR274" s="584"/>
      <c r="AS274" s="584"/>
      <c r="AT274" s="584"/>
      <c r="AU274" s="584" t="s">
        <v>477</v>
      </c>
      <c r="AV274" s="584"/>
      <c r="AW274" s="584"/>
      <c r="AX274" s="584"/>
    </row>
    <row r="275" spans="1:50" ht="24" customHeight="1">
      <c r="A275" s="578">
        <v>7</v>
      </c>
      <c r="B275" s="578">
        <v>1</v>
      </c>
      <c r="C275" s="579" t="s">
        <v>508</v>
      </c>
      <c r="D275" s="580"/>
      <c r="E275" s="580"/>
      <c r="F275" s="580"/>
      <c r="G275" s="580"/>
      <c r="H275" s="580"/>
      <c r="I275" s="580"/>
      <c r="J275" s="580"/>
      <c r="K275" s="580"/>
      <c r="L275" s="580"/>
      <c r="M275" s="579" t="s">
        <v>527</v>
      </c>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v>192</v>
      </c>
      <c r="AL275" s="582"/>
      <c r="AM275" s="582"/>
      <c r="AN275" s="582"/>
      <c r="AO275" s="582"/>
      <c r="AP275" s="583"/>
      <c r="AQ275" s="584" t="s">
        <v>477</v>
      </c>
      <c r="AR275" s="584"/>
      <c r="AS275" s="584"/>
      <c r="AT275" s="584"/>
      <c r="AU275" s="584" t="s">
        <v>477</v>
      </c>
      <c r="AV275" s="584"/>
      <c r="AW275" s="584"/>
      <c r="AX275" s="584"/>
    </row>
    <row r="276" spans="1:50" ht="24" customHeight="1">
      <c r="A276" s="578">
        <v>8</v>
      </c>
      <c r="B276" s="578">
        <v>1</v>
      </c>
      <c r="C276" s="579" t="s">
        <v>509</v>
      </c>
      <c r="D276" s="580"/>
      <c r="E276" s="580"/>
      <c r="F276" s="580"/>
      <c r="G276" s="580"/>
      <c r="H276" s="580"/>
      <c r="I276" s="580"/>
      <c r="J276" s="580"/>
      <c r="K276" s="580"/>
      <c r="L276" s="580"/>
      <c r="M276" s="579" t="s">
        <v>528</v>
      </c>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v>167</v>
      </c>
      <c r="AL276" s="582"/>
      <c r="AM276" s="582"/>
      <c r="AN276" s="582"/>
      <c r="AO276" s="582"/>
      <c r="AP276" s="583"/>
      <c r="AQ276" s="584" t="s">
        <v>477</v>
      </c>
      <c r="AR276" s="584"/>
      <c r="AS276" s="584"/>
      <c r="AT276" s="584"/>
      <c r="AU276" s="584" t="s">
        <v>477</v>
      </c>
      <c r="AV276" s="584"/>
      <c r="AW276" s="584"/>
      <c r="AX276" s="584"/>
    </row>
    <row r="277" spans="1:50" ht="24" customHeight="1">
      <c r="A277" s="578">
        <v>9</v>
      </c>
      <c r="B277" s="578">
        <v>1</v>
      </c>
      <c r="C277" s="579" t="s">
        <v>510</v>
      </c>
      <c r="D277" s="580"/>
      <c r="E277" s="580"/>
      <c r="F277" s="580"/>
      <c r="G277" s="580"/>
      <c r="H277" s="580"/>
      <c r="I277" s="580"/>
      <c r="J277" s="580"/>
      <c r="K277" s="580"/>
      <c r="L277" s="580"/>
      <c r="M277" s="579" t="s">
        <v>529</v>
      </c>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v>104</v>
      </c>
      <c r="AL277" s="582"/>
      <c r="AM277" s="582"/>
      <c r="AN277" s="582"/>
      <c r="AO277" s="582"/>
      <c r="AP277" s="583"/>
      <c r="AQ277" s="584" t="s">
        <v>477</v>
      </c>
      <c r="AR277" s="584"/>
      <c r="AS277" s="584"/>
      <c r="AT277" s="584"/>
      <c r="AU277" s="584" t="s">
        <v>477</v>
      </c>
      <c r="AV277" s="584"/>
      <c r="AW277" s="584"/>
      <c r="AX277" s="584"/>
    </row>
    <row r="278" spans="1:50" ht="24" customHeight="1">
      <c r="A278" s="578">
        <v>10</v>
      </c>
      <c r="B278" s="578">
        <v>1</v>
      </c>
      <c r="C278" s="579" t="s">
        <v>511</v>
      </c>
      <c r="D278" s="580"/>
      <c r="E278" s="580"/>
      <c r="F278" s="580"/>
      <c r="G278" s="580"/>
      <c r="H278" s="580"/>
      <c r="I278" s="580"/>
      <c r="J278" s="580"/>
      <c r="K278" s="580"/>
      <c r="L278" s="580"/>
      <c r="M278" s="579" t="s">
        <v>530</v>
      </c>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v>99</v>
      </c>
      <c r="AL278" s="582"/>
      <c r="AM278" s="582"/>
      <c r="AN278" s="582"/>
      <c r="AO278" s="582"/>
      <c r="AP278" s="583"/>
      <c r="AQ278" s="584" t="s">
        <v>477</v>
      </c>
      <c r="AR278" s="584"/>
      <c r="AS278" s="584"/>
      <c r="AT278" s="584"/>
      <c r="AU278" s="584" t="s">
        <v>477</v>
      </c>
      <c r="AV278" s="584"/>
      <c r="AW278" s="584"/>
      <c r="AX278" s="584"/>
    </row>
    <row r="279" spans="1:50" ht="24" hidden="1" customHeight="1">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t="s">
        <v>477</v>
      </c>
      <c r="AR279" s="584"/>
      <c r="AS279" s="584"/>
      <c r="AT279" s="584"/>
      <c r="AU279" s="584" t="s">
        <v>477</v>
      </c>
      <c r="AV279" s="584"/>
      <c r="AW279" s="584"/>
      <c r="AX279" s="584"/>
    </row>
    <row r="280" spans="1:50" ht="24" hidden="1" customHeight="1">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t="s">
        <v>477</v>
      </c>
      <c r="AR280" s="584"/>
      <c r="AS280" s="584"/>
      <c r="AT280" s="584"/>
      <c r="AU280" s="584" t="s">
        <v>477</v>
      </c>
      <c r="AV280" s="584"/>
      <c r="AW280" s="584"/>
      <c r="AX280" s="584"/>
    </row>
    <row r="281" spans="1:50" ht="24" hidden="1" customHeight="1">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t="s">
        <v>477</v>
      </c>
      <c r="AR281" s="584"/>
      <c r="AS281" s="584"/>
      <c r="AT281" s="584"/>
      <c r="AU281" s="584" t="s">
        <v>477</v>
      </c>
      <c r="AV281" s="584"/>
      <c r="AW281" s="584"/>
      <c r="AX281" s="584"/>
    </row>
    <row r="282" spans="1:50" ht="24" hidden="1" customHeight="1">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t="s">
        <v>477</v>
      </c>
      <c r="AR282" s="584"/>
      <c r="AS282" s="584"/>
      <c r="AT282" s="584"/>
      <c r="AU282" s="584" t="s">
        <v>477</v>
      </c>
      <c r="AV282" s="584"/>
      <c r="AW282" s="584"/>
      <c r="AX282" s="584"/>
    </row>
    <row r="283" spans="1:50" ht="24" hidden="1" customHeight="1">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t="s">
        <v>477</v>
      </c>
      <c r="AR283" s="584"/>
      <c r="AS283" s="584"/>
      <c r="AT283" s="584"/>
      <c r="AU283" s="584" t="s">
        <v>477</v>
      </c>
      <c r="AV283" s="584"/>
      <c r="AW283" s="584"/>
      <c r="AX283" s="584"/>
    </row>
    <row r="284" spans="1:50" ht="24" hidden="1" customHeight="1">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t="s">
        <v>477</v>
      </c>
      <c r="AR284" s="584"/>
      <c r="AS284" s="584"/>
      <c r="AT284" s="584"/>
      <c r="AU284" s="584" t="s">
        <v>477</v>
      </c>
      <c r="AV284" s="584"/>
      <c r="AW284" s="584"/>
      <c r="AX284" s="584"/>
    </row>
    <row r="285" spans="1:50" ht="24" hidden="1" customHeight="1">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t="s">
        <v>477</v>
      </c>
      <c r="AR285" s="584"/>
      <c r="AS285" s="584"/>
      <c r="AT285" s="584"/>
      <c r="AU285" s="584" t="s">
        <v>477</v>
      </c>
      <c r="AV285" s="584"/>
      <c r="AW285" s="584"/>
      <c r="AX285" s="584"/>
    </row>
    <row r="286" spans="1:50" ht="24" hidden="1" customHeight="1">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t="s">
        <v>477</v>
      </c>
      <c r="AR286" s="584"/>
      <c r="AS286" s="584"/>
      <c r="AT286" s="584"/>
      <c r="AU286" s="584" t="s">
        <v>477</v>
      </c>
      <c r="AV286" s="584"/>
      <c r="AW286" s="584"/>
      <c r="AX286" s="584"/>
    </row>
    <row r="287" spans="1:50" ht="24" hidden="1" customHeight="1">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t="s">
        <v>477</v>
      </c>
      <c r="AR287" s="584"/>
      <c r="AS287" s="584"/>
      <c r="AT287" s="584"/>
      <c r="AU287" s="584" t="s">
        <v>477</v>
      </c>
      <c r="AV287" s="584"/>
      <c r="AW287" s="584"/>
      <c r="AX287" s="584"/>
    </row>
    <row r="288" spans="1:50" ht="24" hidden="1" customHeight="1">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t="s">
        <v>477</v>
      </c>
      <c r="AR288" s="584"/>
      <c r="AS288" s="584"/>
      <c r="AT288" s="584"/>
      <c r="AU288" s="584" t="s">
        <v>477</v>
      </c>
      <c r="AV288" s="584"/>
      <c r="AW288" s="584"/>
      <c r="AX288" s="584"/>
    </row>
    <row r="289" spans="1:50" ht="24" hidden="1" customHeight="1">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t="s">
        <v>477</v>
      </c>
      <c r="AR289" s="584"/>
      <c r="AS289" s="584"/>
      <c r="AT289" s="584"/>
      <c r="AU289" s="584" t="s">
        <v>477</v>
      </c>
      <c r="AV289" s="584"/>
      <c r="AW289" s="584"/>
      <c r="AX289" s="584"/>
    </row>
    <row r="290" spans="1:50" ht="24" hidden="1" customHeight="1">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t="s">
        <v>477</v>
      </c>
      <c r="AR290" s="584"/>
      <c r="AS290" s="584"/>
      <c r="AT290" s="584"/>
      <c r="AU290" s="584" t="s">
        <v>477</v>
      </c>
      <c r="AV290" s="584"/>
      <c r="AW290" s="584"/>
      <c r="AX290" s="584"/>
    </row>
    <row r="291" spans="1:50" ht="24" hidden="1" customHeight="1">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t="s">
        <v>477</v>
      </c>
      <c r="AR291" s="584"/>
      <c r="AS291" s="584"/>
      <c r="AT291" s="584"/>
      <c r="AU291" s="584" t="s">
        <v>477</v>
      </c>
      <c r="AV291" s="584"/>
      <c r="AW291" s="584"/>
      <c r="AX291" s="584"/>
    </row>
    <row r="292" spans="1:50" ht="24" hidden="1" customHeight="1">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t="s">
        <v>477</v>
      </c>
      <c r="AR292" s="584"/>
      <c r="AS292" s="584"/>
      <c r="AT292" s="584"/>
      <c r="AU292" s="584" t="s">
        <v>477</v>
      </c>
      <c r="AV292" s="584"/>
      <c r="AW292" s="584"/>
      <c r="AX292" s="584"/>
    </row>
    <row r="293" spans="1:50" ht="24" hidden="1" customHeight="1">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t="s">
        <v>477</v>
      </c>
      <c r="AR293" s="584"/>
      <c r="AS293" s="584"/>
      <c r="AT293" s="584"/>
      <c r="AU293" s="584" t="s">
        <v>477</v>
      </c>
      <c r="AV293" s="584"/>
      <c r="AW293" s="584"/>
      <c r="AX293" s="584"/>
    </row>
    <row r="294" spans="1:50" ht="24" hidden="1" customHeight="1">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t="s">
        <v>477</v>
      </c>
      <c r="AR294" s="584"/>
      <c r="AS294" s="584"/>
      <c r="AT294" s="584"/>
      <c r="AU294" s="584" t="s">
        <v>477</v>
      </c>
      <c r="AV294" s="584"/>
      <c r="AW294" s="584"/>
      <c r="AX294" s="584"/>
    </row>
    <row r="295" spans="1:50" ht="24" hidden="1" customHeight="1">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t="s">
        <v>477</v>
      </c>
      <c r="AR295" s="584"/>
      <c r="AS295" s="584"/>
      <c r="AT295" s="584"/>
      <c r="AU295" s="584" t="s">
        <v>477</v>
      </c>
      <c r="AV295" s="584"/>
      <c r="AW295" s="584"/>
      <c r="AX295" s="584"/>
    </row>
    <row r="296" spans="1:50" ht="24" hidden="1" customHeight="1">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t="s">
        <v>477</v>
      </c>
      <c r="AR296" s="584"/>
      <c r="AS296" s="584"/>
      <c r="AT296" s="584"/>
      <c r="AU296" s="584" t="s">
        <v>477</v>
      </c>
      <c r="AV296" s="584"/>
      <c r="AW296" s="584"/>
      <c r="AX296" s="584"/>
    </row>
    <row r="297" spans="1:50" ht="24" hidden="1" customHeight="1">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t="s">
        <v>477</v>
      </c>
      <c r="AR297" s="584"/>
      <c r="AS297" s="584"/>
      <c r="AT297" s="584"/>
      <c r="AU297" s="584" t="s">
        <v>477</v>
      </c>
      <c r="AV297" s="584"/>
      <c r="AW297" s="584"/>
      <c r="AX297" s="584"/>
    </row>
    <row r="298" spans="1:50" ht="24" hidden="1" customHeight="1">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84" t="s">
        <v>477</v>
      </c>
      <c r="AR298" s="584"/>
      <c r="AS298" s="584"/>
      <c r="AT298" s="584"/>
      <c r="AU298" s="584" t="s">
        <v>477</v>
      </c>
      <c r="AV298" s="584"/>
      <c r="AW298" s="584"/>
      <c r="AX298" s="584"/>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42" t="s">
        <v>408</v>
      </c>
      <c r="D301" s="242"/>
      <c r="E301" s="242"/>
      <c r="F301" s="242"/>
      <c r="G301" s="242"/>
      <c r="H301" s="242"/>
      <c r="I301" s="242"/>
      <c r="J301" s="242"/>
      <c r="K301" s="242"/>
      <c r="L301" s="242"/>
      <c r="M301" s="242" t="s">
        <v>409</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5" t="s">
        <v>410</v>
      </c>
      <c r="AL301" s="242"/>
      <c r="AM301" s="242"/>
      <c r="AN301" s="242"/>
      <c r="AO301" s="242"/>
      <c r="AP301" s="242"/>
      <c r="AQ301" s="242" t="s">
        <v>23</v>
      </c>
      <c r="AR301" s="242"/>
      <c r="AS301" s="242"/>
      <c r="AT301" s="242"/>
      <c r="AU301" s="96" t="s">
        <v>24</v>
      </c>
      <c r="AV301" s="97"/>
      <c r="AW301" s="97"/>
      <c r="AX301" s="586"/>
    </row>
    <row r="302" spans="1:50" ht="24" customHeight="1">
      <c r="A302" s="578">
        <v>1</v>
      </c>
      <c r="B302" s="578">
        <v>1</v>
      </c>
      <c r="C302" s="579" t="s">
        <v>512</v>
      </c>
      <c r="D302" s="580"/>
      <c r="E302" s="580"/>
      <c r="F302" s="580"/>
      <c r="G302" s="580"/>
      <c r="H302" s="580"/>
      <c r="I302" s="580"/>
      <c r="J302" s="580"/>
      <c r="K302" s="580"/>
      <c r="L302" s="580"/>
      <c r="M302" s="579" t="s">
        <v>556</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74</v>
      </c>
      <c r="AL302" s="582"/>
      <c r="AM302" s="582"/>
      <c r="AN302" s="582"/>
      <c r="AO302" s="582"/>
      <c r="AP302" s="583"/>
      <c r="AQ302" s="584" t="s">
        <v>477</v>
      </c>
      <c r="AR302" s="584"/>
      <c r="AS302" s="584"/>
      <c r="AT302" s="584"/>
      <c r="AU302" s="584" t="s">
        <v>477</v>
      </c>
      <c r="AV302" s="584"/>
      <c r="AW302" s="584"/>
      <c r="AX302" s="584"/>
    </row>
    <row r="303" spans="1:50" ht="24" customHeight="1">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42" t="s">
        <v>408</v>
      </c>
      <c r="D334" s="242"/>
      <c r="E334" s="242"/>
      <c r="F334" s="242"/>
      <c r="G334" s="242"/>
      <c r="H334" s="242"/>
      <c r="I334" s="242"/>
      <c r="J334" s="242"/>
      <c r="K334" s="242"/>
      <c r="L334" s="242"/>
      <c r="M334" s="242" t="s">
        <v>409</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5" t="s">
        <v>410</v>
      </c>
      <c r="AL334" s="242"/>
      <c r="AM334" s="242"/>
      <c r="AN334" s="242"/>
      <c r="AO334" s="242"/>
      <c r="AP334" s="242"/>
      <c r="AQ334" s="242" t="s">
        <v>23</v>
      </c>
      <c r="AR334" s="242"/>
      <c r="AS334" s="242"/>
      <c r="AT334" s="242"/>
      <c r="AU334" s="96" t="s">
        <v>24</v>
      </c>
      <c r="AV334" s="97"/>
      <c r="AW334" s="97"/>
      <c r="AX334" s="586"/>
    </row>
    <row r="335" spans="1:50" ht="24" customHeight="1">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8"/>
      <c r="B367" s="578"/>
      <c r="C367" s="242" t="s">
        <v>408</v>
      </c>
      <c r="D367" s="242"/>
      <c r="E367" s="242"/>
      <c r="F367" s="242"/>
      <c r="G367" s="242"/>
      <c r="H367" s="242"/>
      <c r="I367" s="242"/>
      <c r="J367" s="242"/>
      <c r="K367" s="242"/>
      <c r="L367" s="242"/>
      <c r="M367" s="242" t="s">
        <v>409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5" t="s">
        <v>410</v>
      </c>
      <c r="AL367" s="242"/>
      <c r="AM367" s="242"/>
      <c r="AN367" s="242"/>
      <c r="AO367" s="242"/>
      <c r="AP367" s="242"/>
      <c r="AQ367" s="242" t="s">
        <v>23</v>
      </c>
      <c r="AR367" s="242"/>
      <c r="AS367" s="242"/>
      <c r="AT367" s="242"/>
      <c r="AU367" s="96" t="s">
        <v>24</v>
      </c>
      <c r="AV367" s="97"/>
      <c r="AW367" s="97"/>
      <c r="AX367" s="586"/>
    </row>
    <row r="368" spans="1:50" ht="24" hidden="1" customHeight="1">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row r="399" spans="1:50"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8"/>
      <c r="B400" s="578"/>
      <c r="C400" s="242" t="s">
        <v>408</v>
      </c>
      <c r="D400" s="242"/>
      <c r="E400" s="242"/>
      <c r="F400" s="242"/>
      <c r="G400" s="242"/>
      <c r="H400" s="242"/>
      <c r="I400" s="242"/>
      <c r="J400" s="242"/>
      <c r="K400" s="242"/>
      <c r="L400" s="242"/>
      <c r="M400" s="242" t="s">
        <v>409</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5" t="s">
        <v>410</v>
      </c>
      <c r="AL400" s="242"/>
      <c r="AM400" s="242"/>
      <c r="AN400" s="242"/>
      <c r="AO400" s="242"/>
      <c r="AP400" s="242"/>
      <c r="AQ400" s="242" t="s">
        <v>23</v>
      </c>
      <c r="AR400" s="242"/>
      <c r="AS400" s="242"/>
      <c r="AT400" s="242"/>
      <c r="AU400" s="96" t="s">
        <v>24</v>
      </c>
      <c r="AV400" s="97"/>
      <c r="AW400" s="97"/>
      <c r="AX400" s="586"/>
    </row>
    <row r="401" spans="1:50" ht="24" hidden="1" customHeight="1">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row r="432" spans="1:50"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8"/>
      <c r="B433" s="578"/>
      <c r="C433" s="242" t="s">
        <v>408</v>
      </c>
      <c r="D433" s="242"/>
      <c r="E433" s="242"/>
      <c r="F433" s="242"/>
      <c r="G433" s="242"/>
      <c r="H433" s="242"/>
      <c r="I433" s="242"/>
      <c r="J433" s="242"/>
      <c r="K433" s="242"/>
      <c r="L433" s="242"/>
      <c r="M433" s="242" t="s">
        <v>409</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5" t="s">
        <v>410</v>
      </c>
      <c r="AL433" s="242"/>
      <c r="AM433" s="242"/>
      <c r="AN433" s="242"/>
      <c r="AO433" s="242"/>
      <c r="AP433" s="242"/>
      <c r="AQ433" s="242" t="s">
        <v>23</v>
      </c>
      <c r="AR433" s="242"/>
      <c r="AS433" s="242"/>
      <c r="AT433" s="242"/>
      <c r="AU433" s="96" t="s">
        <v>24</v>
      </c>
      <c r="AV433" s="97"/>
      <c r="AW433" s="97"/>
      <c r="AX433" s="586"/>
    </row>
    <row r="434" spans="1:50" ht="24" hidden="1" customHeight="1">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row r="465" spans="1:50"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8"/>
      <c r="B466" s="578"/>
      <c r="C466" s="242" t="s">
        <v>408</v>
      </c>
      <c r="D466" s="242"/>
      <c r="E466" s="242"/>
      <c r="F466" s="242"/>
      <c r="G466" s="242"/>
      <c r="H466" s="242"/>
      <c r="I466" s="242"/>
      <c r="J466" s="242"/>
      <c r="K466" s="242"/>
      <c r="L466" s="242"/>
      <c r="M466" s="242" t="s">
        <v>409</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5" t="s">
        <v>410</v>
      </c>
      <c r="AL466" s="242"/>
      <c r="AM466" s="242"/>
      <c r="AN466" s="242"/>
      <c r="AO466" s="242"/>
      <c r="AP466" s="242"/>
      <c r="AQ466" s="242" t="s">
        <v>23</v>
      </c>
      <c r="AR466" s="242"/>
      <c r="AS466" s="242"/>
      <c r="AT466" s="242"/>
      <c r="AU466" s="96" t="s">
        <v>24</v>
      </c>
      <c r="AV466" s="97"/>
      <c r="AW466" s="97"/>
      <c r="AX466" s="586"/>
    </row>
    <row r="467" spans="1:50" ht="24" hidden="1" customHeight="1">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hidden="1" customHeight="1">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75" priority="581">
      <formula>IF(RIGHT(TEXT(P14,"0.#"),1)=".",FALSE,TRUE)</formula>
    </cfRule>
    <cfRule type="expression" dxfId="974" priority="582">
      <formula>IF(RIGHT(TEXT(P14,"0.#"),1)=".",TRUE,FALSE)</formula>
    </cfRule>
  </conditionalFormatting>
  <conditionalFormatting sqref="AE23:AI23">
    <cfRule type="expression" dxfId="973" priority="571">
      <formula>IF(RIGHT(TEXT(AE23,"0.#"),1)=".",FALSE,TRUE)</formula>
    </cfRule>
    <cfRule type="expression" dxfId="972" priority="572">
      <formula>IF(RIGHT(TEXT(AE23,"0.#"),1)=".",TRUE,FALSE)</formula>
    </cfRule>
  </conditionalFormatting>
  <conditionalFormatting sqref="AO69:AX69">
    <cfRule type="expression" dxfId="971" priority="503">
      <formula>IF(RIGHT(TEXT(AO69,"0.#"),1)=".",FALSE,TRUE)</formula>
    </cfRule>
    <cfRule type="expression" dxfId="970" priority="504">
      <formula>IF(RIGHT(TEXT(AO69,"0.#"),1)=".",TRUE,FALSE)</formula>
    </cfRule>
  </conditionalFormatting>
  <conditionalFormatting sqref="AE83:AI83">
    <cfRule type="expression" dxfId="969" priority="485">
      <formula>IF(RIGHT(TEXT(AE83,"0.#"),1)=".",FALSE,TRUE)</formula>
    </cfRule>
    <cfRule type="expression" dxfId="968" priority="486">
      <formula>IF(RIGHT(TEXT(AE83,"0.#"),1)=".",TRUE,FALSE)</formula>
    </cfRule>
  </conditionalFormatting>
  <conditionalFormatting sqref="AJ83:AX83">
    <cfRule type="expression" dxfId="967" priority="483">
      <formula>IF(RIGHT(TEXT(AJ83,"0.#"),1)=".",FALSE,TRUE)</formula>
    </cfRule>
    <cfRule type="expression" dxfId="966" priority="484">
      <formula>IF(RIGHT(TEXT(AJ83,"0.#"),1)=".",TRUE,FALSE)</formula>
    </cfRule>
  </conditionalFormatting>
  <conditionalFormatting sqref="L99">
    <cfRule type="expression" dxfId="965" priority="463">
      <formula>IF(RIGHT(TEXT(L99,"0.#"),1)=".",FALSE,TRUE)</formula>
    </cfRule>
    <cfRule type="expression" dxfId="964" priority="464">
      <formula>IF(RIGHT(TEXT(L99,"0.#"),1)=".",TRUE,FALSE)</formula>
    </cfRule>
  </conditionalFormatting>
  <conditionalFormatting sqref="L104">
    <cfRule type="expression" dxfId="963" priority="461">
      <formula>IF(RIGHT(TEXT(L104,"0.#"),1)=".",FALSE,TRUE)</formula>
    </cfRule>
    <cfRule type="expression" dxfId="962" priority="462">
      <formula>IF(RIGHT(TEXT(L104,"0.#"),1)=".",TRUE,FALSE)</formula>
    </cfRule>
  </conditionalFormatting>
  <conditionalFormatting sqref="R104">
    <cfRule type="expression" dxfId="961" priority="459">
      <formula>IF(RIGHT(TEXT(R104,"0.#"),1)=".",FALSE,TRUE)</formula>
    </cfRule>
    <cfRule type="expression" dxfId="960" priority="460">
      <formula>IF(RIGHT(TEXT(R104,"0.#"),1)=".",TRUE,FALSE)</formula>
    </cfRule>
  </conditionalFormatting>
  <conditionalFormatting sqref="P18:AX18">
    <cfRule type="expression" dxfId="959" priority="457">
      <formula>IF(RIGHT(TEXT(P18,"0.#"),1)=".",FALSE,TRUE)</formula>
    </cfRule>
    <cfRule type="expression" dxfId="958" priority="458">
      <formula>IF(RIGHT(TEXT(P18,"0.#"),1)=".",TRUE,FALSE)</formula>
    </cfRule>
  </conditionalFormatting>
  <conditionalFormatting sqref="Y181">
    <cfRule type="expression" dxfId="957" priority="453">
      <formula>IF(RIGHT(TEXT(Y181,"0.#"),1)=".",FALSE,TRUE)</formula>
    </cfRule>
    <cfRule type="expression" dxfId="956" priority="454">
      <formula>IF(RIGHT(TEXT(Y181,"0.#"),1)=".",TRUE,FALSE)</formula>
    </cfRule>
  </conditionalFormatting>
  <conditionalFormatting sqref="Y190">
    <cfRule type="expression" dxfId="955" priority="449">
      <formula>IF(RIGHT(TEXT(Y190,"0.#"),1)=".",FALSE,TRUE)</formula>
    </cfRule>
    <cfRule type="expression" dxfId="954" priority="450">
      <formula>IF(RIGHT(TEXT(Y190,"0.#"),1)=".",TRUE,FALSE)</formula>
    </cfRule>
  </conditionalFormatting>
  <conditionalFormatting sqref="AK236">
    <cfRule type="expression" dxfId="953" priority="371">
      <formula>IF(RIGHT(TEXT(AK236,"0.#"),1)=".",FALSE,TRUE)</formula>
    </cfRule>
    <cfRule type="expression" dxfId="952" priority="372">
      <formula>IF(RIGHT(TEXT(AK236,"0.#"),1)=".",TRUE,FALSE)</formula>
    </cfRule>
  </conditionalFormatting>
  <conditionalFormatting sqref="AE54:AI54">
    <cfRule type="expression" dxfId="951" priority="321">
      <formula>IF(RIGHT(TEXT(AE54,"0.#"),1)=".",FALSE,TRUE)</formula>
    </cfRule>
    <cfRule type="expression" dxfId="950" priority="322">
      <formula>IF(RIGHT(TEXT(AE54,"0.#"),1)=".",TRUE,FALSE)</formula>
    </cfRule>
  </conditionalFormatting>
  <conditionalFormatting sqref="P13:AX13 P15:AJ17">
    <cfRule type="expression" dxfId="949" priority="279">
      <formula>IF(RIGHT(TEXT(P13,"0.#"),1)=".",FALSE,TRUE)</formula>
    </cfRule>
    <cfRule type="expression" dxfId="948" priority="280">
      <formula>IF(RIGHT(TEXT(P13,"0.#"),1)=".",TRUE,FALSE)</formula>
    </cfRule>
  </conditionalFormatting>
  <conditionalFormatting sqref="P19:AJ19">
    <cfRule type="expression" dxfId="947" priority="277">
      <formula>IF(RIGHT(TEXT(P19,"0.#"),1)=".",FALSE,TRUE)</formula>
    </cfRule>
    <cfRule type="expression" dxfId="946" priority="278">
      <formula>IF(RIGHT(TEXT(P19,"0.#"),1)=".",TRUE,FALSE)</formula>
    </cfRule>
  </conditionalFormatting>
  <conditionalFormatting sqref="AE55:AX55 AJ54:AS54">
    <cfRule type="expression" dxfId="945" priority="273">
      <formula>IF(RIGHT(TEXT(AE54,"0.#"),1)=".",FALSE,TRUE)</formula>
    </cfRule>
    <cfRule type="expression" dxfId="944" priority="274">
      <formula>IF(RIGHT(TEXT(AE54,"0.#"),1)=".",TRUE,FALSE)</formula>
    </cfRule>
  </conditionalFormatting>
  <conditionalFormatting sqref="AO68:AS68">
    <cfRule type="expression" dxfId="943" priority="269">
      <formula>IF(RIGHT(TEXT(AO68,"0.#"),1)=".",FALSE,TRUE)</formula>
    </cfRule>
    <cfRule type="expression" dxfId="942" priority="270">
      <formula>IF(RIGHT(TEXT(AO68,"0.#"),1)=".",TRUE,FALSE)</formula>
    </cfRule>
  </conditionalFormatting>
  <conditionalFormatting sqref="AE95:AI95 AE92:AI92 AE89:AI89 AE86:AI86">
    <cfRule type="expression" dxfId="941" priority="267">
      <formula>IF(RIGHT(TEXT(AE86,"0.#"),1)=".",FALSE,TRUE)</formula>
    </cfRule>
    <cfRule type="expression" dxfId="940" priority="268">
      <formula>IF(RIGHT(TEXT(AE86,"0.#"),1)=".",TRUE,FALSE)</formula>
    </cfRule>
  </conditionalFormatting>
  <conditionalFormatting sqref="AJ95:AX95 AJ92:AX92 AJ89:AX89 AJ86:AX86">
    <cfRule type="expression" dxfId="939" priority="265">
      <formula>IF(RIGHT(TEXT(AJ86,"0.#"),1)=".",FALSE,TRUE)</formula>
    </cfRule>
    <cfRule type="expression" dxfId="938" priority="266">
      <formula>IF(RIGHT(TEXT(AJ86,"0.#"),1)=".",TRUE,FALSE)</formula>
    </cfRule>
  </conditionalFormatting>
  <conditionalFormatting sqref="L100:L103 L98">
    <cfRule type="expression" dxfId="937" priority="263">
      <formula>IF(RIGHT(TEXT(L98,"0.#"),1)=".",FALSE,TRUE)</formula>
    </cfRule>
    <cfRule type="expression" dxfId="936" priority="264">
      <formula>IF(RIGHT(TEXT(L98,"0.#"),1)=".",TRUE,FALSE)</formula>
    </cfRule>
  </conditionalFormatting>
  <conditionalFormatting sqref="R98">
    <cfRule type="expression" dxfId="935" priority="259">
      <formula>IF(RIGHT(TEXT(R98,"0.#"),1)=".",FALSE,TRUE)</formula>
    </cfRule>
    <cfRule type="expression" dxfId="934" priority="260">
      <formula>IF(RIGHT(TEXT(R98,"0.#"),1)=".",TRUE,FALSE)</formula>
    </cfRule>
  </conditionalFormatting>
  <conditionalFormatting sqref="R99:R103">
    <cfRule type="expression" dxfId="933" priority="257">
      <formula>IF(RIGHT(TEXT(R99,"0.#"),1)=".",FALSE,TRUE)</formula>
    </cfRule>
    <cfRule type="expression" dxfId="932" priority="258">
      <formula>IF(RIGHT(TEXT(R99,"0.#"),1)=".",TRUE,FALSE)</formula>
    </cfRule>
  </conditionalFormatting>
  <conditionalFormatting sqref="Y182:Y189 Y180">
    <cfRule type="expression" dxfId="931" priority="255">
      <formula>IF(RIGHT(TEXT(Y180,"0.#"),1)=".",FALSE,TRUE)</formula>
    </cfRule>
    <cfRule type="expression" dxfId="930" priority="256">
      <formula>IF(RIGHT(TEXT(Y180,"0.#"),1)=".",TRUE,FALSE)</formula>
    </cfRule>
  </conditionalFormatting>
  <conditionalFormatting sqref="AU181">
    <cfRule type="expression" dxfId="929" priority="253">
      <formula>IF(RIGHT(TEXT(AU181,"0.#"),1)=".",FALSE,TRUE)</formula>
    </cfRule>
    <cfRule type="expression" dxfId="928" priority="254">
      <formula>IF(RIGHT(TEXT(AU181,"0.#"),1)=".",TRUE,FALSE)</formula>
    </cfRule>
  </conditionalFormatting>
  <conditionalFormatting sqref="AU190">
    <cfRule type="expression" dxfId="927" priority="251">
      <formula>IF(RIGHT(TEXT(AU190,"0.#"),1)=".",FALSE,TRUE)</formula>
    </cfRule>
    <cfRule type="expression" dxfId="926" priority="252">
      <formula>IF(RIGHT(TEXT(AU190,"0.#"),1)=".",TRUE,FALSE)</formula>
    </cfRule>
  </conditionalFormatting>
  <conditionalFormatting sqref="AU182:AU189 AU180">
    <cfRule type="expression" dxfId="925" priority="249">
      <formula>IF(RIGHT(TEXT(AU180,"0.#"),1)=".",FALSE,TRUE)</formula>
    </cfRule>
    <cfRule type="expression" dxfId="924" priority="250">
      <formula>IF(RIGHT(TEXT(AU180,"0.#"),1)=".",TRUE,FALSE)</formula>
    </cfRule>
  </conditionalFormatting>
  <conditionalFormatting sqref="Y220 Y207 Y194">
    <cfRule type="expression" dxfId="923" priority="235">
      <formula>IF(RIGHT(TEXT(Y194,"0.#"),1)=".",FALSE,TRUE)</formula>
    </cfRule>
    <cfRule type="expression" dxfId="922" priority="236">
      <formula>IF(RIGHT(TEXT(Y194,"0.#"),1)=".",TRUE,FALSE)</formula>
    </cfRule>
  </conditionalFormatting>
  <conditionalFormatting sqref="Y229 Y216 Y203">
    <cfRule type="expression" dxfId="921" priority="233">
      <formula>IF(RIGHT(TEXT(Y203,"0.#"),1)=".",FALSE,TRUE)</formula>
    </cfRule>
    <cfRule type="expression" dxfId="920" priority="234">
      <formula>IF(RIGHT(TEXT(Y203,"0.#"),1)=".",TRUE,FALSE)</formula>
    </cfRule>
  </conditionalFormatting>
  <conditionalFormatting sqref="Y221:Y228 Y219 Y208:Y215 Y206 Y195:Y202 Y193">
    <cfRule type="expression" dxfId="919" priority="231">
      <formula>IF(RIGHT(TEXT(Y193,"0.#"),1)=".",FALSE,TRUE)</formula>
    </cfRule>
    <cfRule type="expression" dxfId="918" priority="232">
      <formula>IF(RIGHT(TEXT(Y193,"0.#"),1)=".",TRUE,FALSE)</formula>
    </cfRule>
  </conditionalFormatting>
  <conditionalFormatting sqref="AU220 AU207 AU194">
    <cfRule type="expression" dxfId="917" priority="229">
      <formula>IF(RIGHT(TEXT(AU194,"0.#"),1)=".",FALSE,TRUE)</formula>
    </cfRule>
    <cfRule type="expression" dxfId="916" priority="230">
      <formula>IF(RIGHT(TEXT(AU194,"0.#"),1)=".",TRUE,FALSE)</formula>
    </cfRule>
  </conditionalFormatting>
  <conditionalFormatting sqref="AU229 AU216 AU203">
    <cfRule type="expression" dxfId="915" priority="227">
      <formula>IF(RIGHT(TEXT(AU203,"0.#"),1)=".",FALSE,TRUE)</formula>
    </cfRule>
    <cfRule type="expression" dxfId="914" priority="228">
      <formula>IF(RIGHT(TEXT(AU203,"0.#"),1)=".",TRUE,FALSE)</formula>
    </cfRule>
  </conditionalFormatting>
  <conditionalFormatting sqref="AU221:AU228 AU219 AU208:AU215 AU206 AU195:AU202 AU193">
    <cfRule type="expression" dxfId="913" priority="225">
      <formula>IF(RIGHT(TEXT(AU193,"0.#"),1)=".",FALSE,TRUE)</formula>
    </cfRule>
    <cfRule type="expression" dxfId="912" priority="226">
      <formula>IF(RIGHT(TEXT(AU193,"0.#"),1)=".",TRUE,FALSE)</formula>
    </cfRule>
  </conditionalFormatting>
  <conditionalFormatting sqref="AE56:AI56">
    <cfRule type="expression" dxfId="911" priority="199">
      <formula>IF(AND(AE56&gt;=0, RIGHT(TEXT(AE56,"0.#"),1)&lt;&gt;"."),TRUE,FALSE)</formula>
    </cfRule>
    <cfRule type="expression" dxfId="910" priority="200">
      <formula>IF(AND(AE56&gt;=0, RIGHT(TEXT(AE56,"0.#"),1)="."),TRUE,FALSE)</formula>
    </cfRule>
    <cfRule type="expression" dxfId="909" priority="201">
      <formula>IF(AND(AE56&lt;0, RIGHT(TEXT(AE56,"0.#"),1)&lt;&gt;"."),TRUE,FALSE)</formula>
    </cfRule>
    <cfRule type="expression" dxfId="908" priority="202">
      <formula>IF(AND(AE56&lt;0, RIGHT(TEXT(AE56,"0.#"),1)="."),TRUE,FALSE)</formula>
    </cfRule>
  </conditionalFormatting>
  <conditionalFormatting sqref="AJ56:AS56">
    <cfRule type="expression" dxfId="907" priority="195">
      <formula>IF(AND(AJ56&gt;=0, RIGHT(TEXT(AJ56,"0.#"),1)&lt;&gt;"."),TRUE,FALSE)</formula>
    </cfRule>
    <cfRule type="expression" dxfId="906" priority="196">
      <formula>IF(AND(AJ56&gt;=0, RIGHT(TEXT(AJ56,"0.#"),1)="."),TRUE,FALSE)</formula>
    </cfRule>
    <cfRule type="expression" dxfId="905" priority="197">
      <formula>IF(AND(AJ56&lt;0, RIGHT(TEXT(AJ56,"0.#"),1)&lt;&gt;"."),TRUE,FALSE)</formula>
    </cfRule>
    <cfRule type="expression" dxfId="904" priority="198">
      <formula>IF(AND(AJ56&lt;0, RIGHT(TEXT(AJ56,"0.#"),1)="."),TRUE,FALSE)</formula>
    </cfRule>
  </conditionalFormatting>
  <conditionalFormatting sqref="AK237:AK265">
    <cfRule type="expression" dxfId="903" priority="183">
      <formula>IF(RIGHT(TEXT(AK237,"0.#"),1)=".",FALSE,TRUE)</formula>
    </cfRule>
    <cfRule type="expression" dxfId="902" priority="184">
      <formula>IF(RIGHT(TEXT(AK237,"0.#"),1)=".",TRUE,FALSE)</formula>
    </cfRule>
  </conditionalFormatting>
  <conditionalFormatting sqref="AU246:AX265">
    <cfRule type="expression" dxfId="901" priority="179">
      <formula>IF(AND(AU246&gt;=0, RIGHT(TEXT(AU246,"0.#"),1)&lt;&gt;"."),TRUE,FALSE)</formula>
    </cfRule>
    <cfRule type="expression" dxfId="900" priority="180">
      <formula>IF(AND(AU246&gt;=0, RIGHT(TEXT(AU246,"0.#"),1)="."),TRUE,FALSE)</formula>
    </cfRule>
    <cfRule type="expression" dxfId="899" priority="181">
      <formula>IF(AND(AU246&lt;0, RIGHT(TEXT(AU246,"0.#"),1)&lt;&gt;"."),TRUE,FALSE)</formula>
    </cfRule>
    <cfRule type="expression" dxfId="898" priority="182">
      <formula>IF(AND(AU246&lt;0, RIGHT(TEXT(AU246,"0.#"),1)="."),TRUE,FALSE)</formula>
    </cfRule>
  </conditionalFormatting>
  <conditionalFormatting sqref="AK269">
    <cfRule type="expression" dxfId="897" priority="177">
      <formula>IF(RIGHT(TEXT(AK269,"0.#"),1)=".",FALSE,TRUE)</formula>
    </cfRule>
    <cfRule type="expression" dxfId="896" priority="178">
      <formula>IF(RIGHT(TEXT(AK269,"0.#"),1)=".",TRUE,FALSE)</formula>
    </cfRule>
  </conditionalFormatting>
  <conditionalFormatting sqref="AK270:AK298">
    <cfRule type="expression" dxfId="895" priority="171">
      <formula>IF(RIGHT(TEXT(AK270,"0.#"),1)=".",FALSE,TRUE)</formula>
    </cfRule>
    <cfRule type="expression" dxfId="894" priority="172">
      <formula>IF(RIGHT(TEXT(AK270,"0.#"),1)=".",TRUE,FALSE)</formula>
    </cfRule>
  </conditionalFormatting>
  <conditionalFormatting sqref="AK302">
    <cfRule type="expression" dxfId="893" priority="165">
      <formula>IF(RIGHT(TEXT(AK302,"0.#"),1)=".",FALSE,TRUE)</formula>
    </cfRule>
    <cfRule type="expression" dxfId="892" priority="166">
      <formula>IF(RIGHT(TEXT(AK302,"0.#"),1)=".",TRUE,FALSE)</formula>
    </cfRule>
  </conditionalFormatting>
  <conditionalFormatting sqref="AK303:AK331">
    <cfRule type="expression" dxfId="891" priority="159">
      <formula>IF(RIGHT(TEXT(AK303,"0.#"),1)=".",FALSE,TRUE)</formula>
    </cfRule>
    <cfRule type="expression" dxfId="890" priority="160">
      <formula>IF(RIGHT(TEXT(AK303,"0.#"),1)=".",TRUE,FALSE)</formula>
    </cfRule>
  </conditionalFormatting>
  <conditionalFormatting sqref="AU303:AX331">
    <cfRule type="expression" dxfId="889" priority="155">
      <formula>IF(AND(AU303&gt;=0, RIGHT(TEXT(AU303,"0.#"),1)&lt;&gt;"."),TRUE,FALSE)</formula>
    </cfRule>
    <cfRule type="expression" dxfId="888" priority="156">
      <formula>IF(AND(AU303&gt;=0, RIGHT(TEXT(AU303,"0.#"),1)="."),TRUE,FALSE)</formula>
    </cfRule>
    <cfRule type="expression" dxfId="887" priority="157">
      <formula>IF(AND(AU303&lt;0, RIGHT(TEXT(AU303,"0.#"),1)&lt;&gt;"."),TRUE,FALSE)</formula>
    </cfRule>
    <cfRule type="expression" dxfId="886" priority="158">
      <formula>IF(AND(AU303&lt;0, RIGHT(TEXT(AU303,"0.#"),1)="."),TRUE,FALSE)</formula>
    </cfRule>
  </conditionalFormatting>
  <conditionalFormatting sqref="AK335">
    <cfRule type="expression" dxfId="885" priority="153">
      <formula>IF(RIGHT(TEXT(AK335,"0.#"),1)=".",FALSE,TRUE)</formula>
    </cfRule>
    <cfRule type="expression" dxfId="884" priority="154">
      <formula>IF(RIGHT(TEXT(AK335,"0.#"),1)=".",TRUE,FALSE)</formula>
    </cfRule>
  </conditionalFormatting>
  <conditionalFormatting sqref="AU335:AX335">
    <cfRule type="expression" dxfId="883" priority="149">
      <formula>IF(AND(AU335&gt;=0, RIGHT(TEXT(AU335,"0.#"),1)&lt;&gt;"."),TRUE,FALSE)</formula>
    </cfRule>
    <cfRule type="expression" dxfId="882" priority="150">
      <formula>IF(AND(AU335&gt;=0, RIGHT(TEXT(AU335,"0.#"),1)="."),TRUE,FALSE)</formula>
    </cfRule>
    <cfRule type="expression" dxfId="881" priority="151">
      <formula>IF(AND(AU335&lt;0, RIGHT(TEXT(AU335,"0.#"),1)&lt;&gt;"."),TRUE,FALSE)</formula>
    </cfRule>
    <cfRule type="expression" dxfId="880" priority="152">
      <formula>IF(AND(AU335&lt;0, RIGHT(TEXT(AU335,"0.#"),1)="."),TRUE,FALSE)</formula>
    </cfRule>
  </conditionalFormatting>
  <conditionalFormatting sqref="AK336:AK364">
    <cfRule type="expression" dxfId="879" priority="147">
      <formula>IF(RIGHT(TEXT(AK336,"0.#"),1)=".",FALSE,TRUE)</formula>
    </cfRule>
    <cfRule type="expression" dxfId="878" priority="148">
      <formula>IF(RIGHT(TEXT(AK336,"0.#"),1)=".",TRUE,FALSE)</formula>
    </cfRule>
  </conditionalFormatting>
  <conditionalFormatting sqref="AU336:AX364">
    <cfRule type="expression" dxfId="877" priority="143">
      <formula>IF(AND(AU336&gt;=0, RIGHT(TEXT(AU336,"0.#"),1)&lt;&gt;"."),TRUE,FALSE)</formula>
    </cfRule>
    <cfRule type="expression" dxfId="876" priority="144">
      <formula>IF(AND(AU336&gt;=0, RIGHT(TEXT(AU336,"0.#"),1)="."),TRUE,FALSE)</formula>
    </cfRule>
    <cfRule type="expression" dxfId="875" priority="145">
      <formula>IF(AND(AU336&lt;0, RIGHT(TEXT(AU336,"0.#"),1)&lt;&gt;"."),TRUE,FALSE)</formula>
    </cfRule>
    <cfRule type="expression" dxfId="874" priority="146">
      <formula>IF(AND(AU336&lt;0, RIGHT(TEXT(AU336,"0.#"),1)="."),TRUE,FALSE)</formula>
    </cfRule>
  </conditionalFormatting>
  <conditionalFormatting sqref="AK368">
    <cfRule type="expression" dxfId="873" priority="141">
      <formula>IF(RIGHT(TEXT(AK368,"0.#"),1)=".",FALSE,TRUE)</formula>
    </cfRule>
    <cfRule type="expression" dxfId="872" priority="142">
      <formula>IF(RIGHT(TEXT(AK368,"0.#"),1)=".",TRUE,FALSE)</formula>
    </cfRule>
  </conditionalFormatting>
  <conditionalFormatting sqref="AU368:AX368">
    <cfRule type="expression" dxfId="871" priority="137">
      <formula>IF(AND(AU368&gt;=0, RIGHT(TEXT(AU368,"0.#"),1)&lt;&gt;"."),TRUE,FALSE)</formula>
    </cfRule>
    <cfRule type="expression" dxfId="870" priority="138">
      <formula>IF(AND(AU368&gt;=0, RIGHT(TEXT(AU368,"0.#"),1)="."),TRUE,FALSE)</formula>
    </cfRule>
    <cfRule type="expression" dxfId="869" priority="139">
      <formula>IF(AND(AU368&lt;0, RIGHT(TEXT(AU368,"0.#"),1)&lt;&gt;"."),TRUE,FALSE)</formula>
    </cfRule>
    <cfRule type="expression" dxfId="868" priority="140">
      <formula>IF(AND(AU368&lt;0, RIGHT(TEXT(AU368,"0.#"),1)="."),TRUE,FALSE)</formula>
    </cfRule>
  </conditionalFormatting>
  <conditionalFormatting sqref="AK369:AK397">
    <cfRule type="expression" dxfId="867" priority="135">
      <formula>IF(RIGHT(TEXT(AK369,"0.#"),1)=".",FALSE,TRUE)</formula>
    </cfRule>
    <cfRule type="expression" dxfId="866" priority="136">
      <formula>IF(RIGHT(TEXT(AK369,"0.#"),1)=".",TRUE,FALSE)</formula>
    </cfRule>
  </conditionalFormatting>
  <conditionalFormatting sqref="AU369:AX397">
    <cfRule type="expression" dxfId="865" priority="131">
      <formula>IF(AND(AU369&gt;=0, RIGHT(TEXT(AU369,"0.#"),1)&lt;&gt;"."),TRUE,FALSE)</formula>
    </cfRule>
    <cfRule type="expression" dxfId="864" priority="132">
      <formula>IF(AND(AU369&gt;=0, RIGHT(TEXT(AU369,"0.#"),1)="."),TRUE,FALSE)</formula>
    </cfRule>
    <cfRule type="expression" dxfId="863" priority="133">
      <formula>IF(AND(AU369&lt;0, RIGHT(TEXT(AU369,"0.#"),1)&lt;&gt;"."),TRUE,FALSE)</formula>
    </cfRule>
    <cfRule type="expression" dxfId="862" priority="134">
      <formula>IF(AND(AU369&lt;0, RIGHT(TEXT(AU369,"0.#"),1)="."),TRUE,FALSE)</formula>
    </cfRule>
  </conditionalFormatting>
  <conditionalFormatting sqref="AK401">
    <cfRule type="expression" dxfId="861" priority="129">
      <formula>IF(RIGHT(TEXT(AK401,"0.#"),1)=".",FALSE,TRUE)</formula>
    </cfRule>
    <cfRule type="expression" dxfId="860" priority="130">
      <formula>IF(RIGHT(TEXT(AK401,"0.#"),1)=".",TRUE,FALSE)</formula>
    </cfRule>
  </conditionalFormatting>
  <conditionalFormatting sqref="AU401:AX401">
    <cfRule type="expression" dxfId="859" priority="125">
      <formula>IF(AND(AU401&gt;=0, RIGHT(TEXT(AU401,"0.#"),1)&lt;&gt;"."),TRUE,FALSE)</formula>
    </cfRule>
    <cfRule type="expression" dxfId="858" priority="126">
      <formula>IF(AND(AU401&gt;=0, RIGHT(TEXT(AU401,"0.#"),1)="."),TRUE,FALSE)</formula>
    </cfRule>
    <cfRule type="expression" dxfId="857" priority="127">
      <formula>IF(AND(AU401&lt;0, RIGHT(TEXT(AU401,"0.#"),1)&lt;&gt;"."),TRUE,FALSE)</formula>
    </cfRule>
    <cfRule type="expression" dxfId="856" priority="128">
      <formula>IF(AND(AU401&lt;0, RIGHT(TEXT(AU401,"0.#"),1)="."),TRUE,FALSE)</formula>
    </cfRule>
  </conditionalFormatting>
  <conditionalFormatting sqref="AK402:AK430">
    <cfRule type="expression" dxfId="855" priority="123">
      <formula>IF(RIGHT(TEXT(AK402,"0.#"),1)=".",FALSE,TRUE)</formula>
    </cfRule>
    <cfRule type="expression" dxfId="854" priority="124">
      <formula>IF(RIGHT(TEXT(AK402,"0.#"),1)=".",TRUE,FALSE)</formula>
    </cfRule>
  </conditionalFormatting>
  <conditionalFormatting sqref="AU402:AX430">
    <cfRule type="expression" dxfId="853" priority="119">
      <formula>IF(AND(AU402&gt;=0, RIGHT(TEXT(AU402,"0.#"),1)&lt;&gt;"."),TRUE,FALSE)</formula>
    </cfRule>
    <cfRule type="expression" dxfId="852" priority="120">
      <formula>IF(AND(AU402&gt;=0, RIGHT(TEXT(AU402,"0.#"),1)="."),TRUE,FALSE)</formula>
    </cfRule>
    <cfRule type="expression" dxfId="851" priority="121">
      <formula>IF(AND(AU402&lt;0, RIGHT(TEXT(AU402,"0.#"),1)&lt;&gt;"."),TRUE,FALSE)</formula>
    </cfRule>
    <cfRule type="expression" dxfId="850" priority="122">
      <formula>IF(AND(AU402&lt;0, RIGHT(TEXT(AU402,"0.#"),1)="."),TRUE,FALSE)</formula>
    </cfRule>
  </conditionalFormatting>
  <conditionalFormatting sqref="AK434">
    <cfRule type="expression" dxfId="849" priority="117">
      <formula>IF(RIGHT(TEXT(AK434,"0.#"),1)=".",FALSE,TRUE)</formula>
    </cfRule>
    <cfRule type="expression" dxfId="848" priority="118">
      <formula>IF(RIGHT(TEXT(AK434,"0.#"),1)=".",TRUE,FALSE)</formula>
    </cfRule>
  </conditionalFormatting>
  <conditionalFormatting sqref="AU434:AX434">
    <cfRule type="expression" dxfId="847" priority="113">
      <formula>IF(AND(AU434&gt;=0, RIGHT(TEXT(AU434,"0.#"),1)&lt;&gt;"."),TRUE,FALSE)</formula>
    </cfRule>
    <cfRule type="expression" dxfId="846" priority="114">
      <formula>IF(AND(AU434&gt;=0, RIGHT(TEXT(AU434,"0.#"),1)="."),TRUE,FALSE)</formula>
    </cfRule>
    <cfRule type="expression" dxfId="845" priority="115">
      <formula>IF(AND(AU434&lt;0, RIGHT(TEXT(AU434,"0.#"),1)&lt;&gt;"."),TRUE,FALSE)</formula>
    </cfRule>
    <cfRule type="expression" dxfId="844" priority="116">
      <formula>IF(AND(AU434&lt;0, RIGHT(TEXT(AU434,"0.#"),1)="."),TRUE,FALSE)</formula>
    </cfRule>
  </conditionalFormatting>
  <conditionalFormatting sqref="AK435:AK463">
    <cfRule type="expression" dxfId="843" priority="111">
      <formula>IF(RIGHT(TEXT(AK435,"0.#"),1)=".",FALSE,TRUE)</formula>
    </cfRule>
    <cfRule type="expression" dxfId="842" priority="112">
      <formula>IF(RIGHT(TEXT(AK435,"0.#"),1)=".",TRUE,FALSE)</formula>
    </cfRule>
  </conditionalFormatting>
  <conditionalFormatting sqref="AU435:AX463">
    <cfRule type="expression" dxfId="841" priority="107">
      <formula>IF(AND(AU435&gt;=0, RIGHT(TEXT(AU435,"0.#"),1)&lt;&gt;"."),TRUE,FALSE)</formula>
    </cfRule>
    <cfRule type="expression" dxfId="840" priority="108">
      <formula>IF(AND(AU435&gt;=0, RIGHT(TEXT(AU435,"0.#"),1)="."),TRUE,FALSE)</formula>
    </cfRule>
    <cfRule type="expression" dxfId="839" priority="109">
      <formula>IF(AND(AU435&lt;0, RIGHT(TEXT(AU435,"0.#"),1)&lt;&gt;"."),TRUE,FALSE)</formula>
    </cfRule>
    <cfRule type="expression" dxfId="838" priority="110">
      <formula>IF(AND(AU435&lt;0, RIGHT(TEXT(AU435,"0.#"),1)="."),TRUE,FALSE)</formula>
    </cfRule>
  </conditionalFormatting>
  <conditionalFormatting sqref="AK467">
    <cfRule type="expression" dxfId="837" priority="105">
      <formula>IF(RIGHT(TEXT(AK467,"0.#"),1)=".",FALSE,TRUE)</formula>
    </cfRule>
    <cfRule type="expression" dxfId="836" priority="106">
      <formula>IF(RIGHT(TEXT(AK467,"0.#"),1)=".",TRUE,FALSE)</formula>
    </cfRule>
  </conditionalFormatting>
  <conditionalFormatting sqref="AU467:AX467">
    <cfRule type="expression" dxfId="835" priority="101">
      <formula>IF(AND(AU467&gt;=0, RIGHT(TEXT(AU467,"0.#"),1)&lt;&gt;"."),TRUE,FALSE)</formula>
    </cfRule>
    <cfRule type="expression" dxfId="834" priority="102">
      <formula>IF(AND(AU467&gt;=0, RIGHT(TEXT(AU467,"0.#"),1)="."),TRUE,FALSE)</formula>
    </cfRule>
    <cfRule type="expression" dxfId="833" priority="103">
      <formula>IF(AND(AU467&lt;0, RIGHT(TEXT(AU467,"0.#"),1)&lt;&gt;"."),TRUE,FALSE)</formula>
    </cfRule>
    <cfRule type="expression" dxfId="832" priority="104">
      <formula>IF(AND(AU467&lt;0, RIGHT(TEXT(AU467,"0.#"),1)="."),TRUE,FALSE)</formula>
    </cfRule>
  </conditionalFormatting>
  <conditionalFormatting sqref="AK468:AK496">
    <cfRule type="expression" dxfId="831" priority="99">
      <formula>IF(RIGHT(TEXT(AK468,"0.#"),1)=".",FALSE,TRUE)</formula>
    </cfRule>
    <cfRule type="expression" dxfId="830" priority="100">
      <formula>IF(RIGHT(TEXT(AK468,"0.#"),1)=".",TRUE,FALSE)</formula>
    </cfRule>
  </conditionalFormatting>
  <conditionalFormatting sqref="AU468:AX496">
    <cfRule type="expression" dxfId="829" priority="95">
      <formula>IF(AND(AU468&gt;=0, RIGHT(TEXT(AU468,"0.#"),1)&lt;&gt;"."),TRUE,FALSE)</formula>
    </cfRule>
    <cfRule type="expression" dxfId="828" priority="96">
      <formula>IF(AND(AU468&gt;=0, RIGHT(TEXT(AU468,"0.#"),1)="."),TRUE,FALSE)</formula>
    </cfRule>
    <cfRule type="expression" dxfId="827" priority="97">
      <formula>IF(AND(AU468&lt;0, RIGHT(TEXT(AU468,"0.#"),1)&lt;&gt;"."),TRUE,FALSE)</formula>
    </cfRule>
    <cfRule type="expression" dxfId="826" priority="98">
      <formula>IF(AND(AU468&lt;0, RIGHT(TEXT(AU468,"0.#"),1)="."),TRUE,FALSE)</formula>
    </cfRule>
  </conditionalFormatting>
  <conditionalFormatting sqref="AE24:AX24 AJ23:AS23">
    <cfRule type="expression" dxfId="825" priority="93">
      <formula>IF(RIGHT(TEXT(AE23,"0.#"),1)=".",FALSE,TRUE)</formula>
    </cfRule>
    <cfRule type="expression" dxfId="824" priority="94">
      <formula>IF(RIGHT(TEXT(AE23,"0.#"),1)=".",TRUE,FALSE)</formula>
    </cfRule>
  </conditionalFormatting>
  <conditionalFormatting sqref="AE25:AI25">
    <cfRule type="expression" dxfId="823" priority="85">
      <formula>IF(AND(AE25&gt;=0, RIGHT(TEXT(AE25,"0.#"),1)&lt;&gt;"."),TRUE,FALSE)</formula>
    </cfRule>
    <cfRule type="expression" dxfId="822" priority="86">
      <formula>IF(AND(AE25&gt;=0, RIGHT(TEXT(AE25,"0.#"),1)="."),TRUE,FALSE)</formula>
    </cfRule>
    <cfRule type="expression" dxfId="821" priority="87">
      <formula>IF(AND(AE25&lt;0, RIGHT(TEXT(AE25,"0.#"),1)&lt;&gt;"."),TRUE,FALSE)</formula>
    </cfRule>
    <cfRule type="expression" dxfId="820" priority="88">
      <formula>IF(AND(AE25&lt;0, RIGHT(TEXT(AE25,"0.#"),1)="."),TRUE,FALSE)</formula>
    </cfRule>
  </conditionalFormatting>
  <conditionalFormatting sqref="AJ25:AN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U236:AX245">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cfRule type="expression" dxfId="811" priority="67">
      <formula>IF(RIGHT(TEXT(AE33,"0.#"),1)=".",FALSE,TRUE)</formula>
    </cfRule>
    <cfRule type="expression" dxfId="810" priority="68">
      <formula>IF(RIGHT(TEXT(AE33,"0.#"),1)=".",TRUE,FALSE)</formula>
    </cfRule>
  </conditionalFormatting>
  <conditionalFormatting sqref="AE44:AX44 AJ43:AS43 AE39:AX39 AJ38:AS38 AE34:AX34 AJ33:AS33 AT29:AX29 AO28:AS28">
    <cfRule type="expression" dxfId="809" priority="65">
      <formula>IF(RIGHT(TEXT(AE28,"0.#"),1)=".",FALSE,TRUE)</formula>
    </cfRule>
    <cfRule type="expression" dxfId="808" priority="66">
      <formula>IF(RIGHT(TEXT(AE28,"0.#"),1)=".",TRUE,FALSE)</formula>
    </cfRule>
  </conditionalFormatting>
  <conditionalFormatting sqref="AE45:AI45 AE40:AI40 AE35:AI35">
    <cfRule type="expression" dxfId="807" priority="61">
      <formula>IF(AND(AE35&gt;=0, RIGHT(TEXT(AE35,"0.#"),1)&lt;&gt;"."),TRUE,FALSE)</formula>
    </cfRule>
    <cfRule type="expression" dxfId="806" priority="62">
      <formula>IF(AND(AE35&gt;=0, RIGHT(TEXT(AE35,"0.#"),1)="."),TRUE,FALSE)</formula>
    </cfRule>
    <cfRule type="expression" dxfId="805" priority="63">
      <formula>IF(AND(AE35&lt;0, RIGHT(TEXT(AE35,"0.#"),1)&lt;&gt;"."),TRUE,FALSE)</formula>
    </cfRule>
    <cfRule type="expression" dxfId="804" priority="64">
      <formula>IF(AND(AE35&lt;0, RIGHT(TEXT(AE35,"0.#"),1)="."),TRUE,FALSE)</formula>
    </cfRule>
  </conditionalFormatting>
  <conditionalFormatting sqref="AJ45:AS45 AJ40:AS40 AJ35:AS35">
    <cfRule type="expression" dxfId="803" priority="57">
      <formula>IF(AND(AJ35&gt;=0, RIGHT(TEXT(AJ35,"0.#"),1)&lt;&gt;"."),TRUE,FALSE)</formula>
    </cfRule>
    <cfRule type="expression" dxfId="802" priority="58">
      <formula>IF(AND(AJ35&gt;=0, RIGHT(TEXT(AJ35,"0.#"),1)="."),TRUE,FALSE)</formula>
    </cfRule>
    <cfRule type="expression" dxfId="801" priority="59">
      <formula>IF(AND(AJ35&lt;0, RIGHT(TEXT(AJ35,"0.#"),1)&lt;&gt;"."),TRUE,FALSE)</formula>
    </cfRule>
    <cfRule type="expression" dxfId="800" priority="60">
      <formula>IF(AND(AJ35&lt;0, RIGHT(TEXT(AJ35,"0.#"),1)="."),TRUE,FALSE)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O72:AX72">
    <cfRule type="expression" dxfId="787" priority="43">
      <formula>IF(RIGHT(TEXT(AE72,"0.#"),1)=".",FALSE,TRUE)</formula>
    </cfRule>
    <cfRule type="expression" dxfId="786" priority="44">
      <formula>IF(RIGHT(TEXT(AE72,"0.#"),1)=".",TRUE,FALSE)</formula>
    </cfRule>
  </conditionalFormatting>
  <conditionalFormatting sqref="AE80:AS80 AE77:AS77 AE74:AS74 AO71:AS71">
    <cfRule type="expression" dxfId="785" priority="41">
      <formula>IF(RIGHT(TEXT(AE71,"0.#"),1)=".",FALSE,TRUE)</formula>
    </cfRule>
    <cfRule type="expression" dxfId="784" priority="42">
      <formula>IF(RIGHT(TEXT(AE71,"0.#"),1)=".",TRUE,FALSE)</formula>
    </cfRule>
  </conditionalFormatting>
  <conditionalFormatting sqref="AK14:AQ14">
    <cfRule type="expression" dxfId="783" priority="39">
      <formula>IF(RIGHT(TEXT(AK14,"0.#"),1)=".",FALSE,TRUE)</formula>
    </cfRule>
    <cfRule type="expression" dxfId="782" priority="40">
      <formula>IF(RIGHT(TEXT(AK14,"0.#"),1)=".",TRUE,FALSE)</formula>
    </cfRule>
  </conditionalFormatting>
  <conditionalFormatting sqref="AK15:AQ17">
    <cfRule type="expression" dxfId="781" priority="37">
      <formula>IF(RIGHT(TEXT(AK15,"0.#"),1)=".",FALSE,TRUE)</formula>
    </cfRule>
    <cfRule type="expression" dxfId="780" priority="38">
      <formula>IF(RIGHT(TEXT(AK15,"0.#"),1)=".",TRUE,FALSE)</formula>
    </cfRule>
  </conditionalFormatting>
  <conditionalFormatting sqref="AO25:AS25">
    <cfRule type="expression" dxfId="779" priority="35">
      <formula>IF(RIGHT(TEXT(AO25,"0.#"),1)=".",FALSE,TRUE)</formula>
    </cfRule>
    <cfRule type="expression" dxfId="778" priority="36">
      <formula>IF(RIGHT(TEXT(AO25,"0.#"),1)=".",TRUE,FALSE)</formula>
    </cfRule>
  </conditionalFormatting>
  <conditionalFormatting sqref="AE28:AI28">
    <cfRule type="expression" dxfId="777" priority="33">
      <formula>IF(RIGHT(TEXT(AE28,"0.#"),1)=".",FALSE,TRUE)</formula>
    </cfRule>
    <cfRule type="expression" dxfId="776" priority="34">
      <formula>IF(RIGHT(TEXT(AE28,"0.#"),1)=".",TRUE,FALSE)</formula>
    </cfRule>
  </conditionalFormatting>
  <conditionalFormatting sqref="AE29:AN29 AJ28:AN28">
    <cfRule type="expression" dxfId="775" priority="31">
      <formula>IF(RIGHT(TEXT(AE28,"0.#"),1)=".",FALSE,TRUE)</formula>
    </cfRule>
    <cfRule type="expression" dxfId="774" priority="32">
      <formula>IF(RIGHT(TEXT(AE28,"0.#"),1)=".",TRUE,FALSE)</formula>
    </cfRule>
  </conditionalFormatting>
  <conditionalFormatting sqref="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30:AN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O29:AS29">
    <cfRule type="expression" dxfId="765" priority="21">
      <formula>IF(RIGHT(TEXT(AO29,"0.#"),1)=".",FALSE,TRUE)</formula>
    </cfRule>
    <cfRule type="expression" dxfId="764" priority="22">
      <formula>IF(RIGHT(TEXT(AO29,"0.#"),1)=".",TRUE,FALSE)</formula>
    </cfRule>
  </conditionalFormatting>
  <conditionalFormatting sqref="AO30:AS30">
    <cfRule type="expression" dxfId="763" priority="19">
      <formula>IF(RIGHT(TEXT(AO30,"0.#"),1)=".",FALSE,TRUE)</formula>
    </cfRule>
    <cfRule type="expression" dxfId="762" priority="20">
      <formula>IF(RIGHT(TEXT(AO30,"0.#"),1)=".",TRUE,FALSE)</formula>
    </cfRule>
  </conditionalFormatting>
  <conditionalFormatting sqref="AE68:AI68">
    <cfRule type="expression" dxfId="761" priority="17">
      <formula>IF(RIGHT(TEXT(AE68,"0.#"),1)=".",FALSE,TRUE)</formula>
    </cfRule>
    <cfRule type="expression" dxfId="760" priority="18">
      <formula>IF(RIGHT(TEXT(AE68,"0.#"),1)=".",TRUE,FALSE)</formula>
    </cfRule>
  </conditionalFormatting>
  <conditionalFormatting sqref="AE69:AN69 AJ68:AN68">
    <cfRule type="expression" dxfId="759" priority="15">
      <formula>IF(RIGHT(TEXT(AE68,"0.#"),1)=".",FALSE,TRUE)</formula>
    </cfRule>
    <cfRule type="expression" dxfId="758" priority="16">
      <formula>IF(RIGHT(TEXT(AE68,"0.#"),1)=".",TRUE,FALSE)</formula>
    </cfRule>
  </conditionalFormatting>
  <conditionalFormatting sqref="AE71:AI71">
    <cfRule type="expression" dxfId="757" priority="13">
      <formula>IF(RIGHT(TEXT(AE71,"0.#"),1)=".",FALSE,TRUE)</formula>
    </cfRule>
    <cfRule type="expression" dxfId="756" priority="14">
      <formula>IF(RIGHT(TEXT(AE71,"0.#"),1)=".",TRUE,FALSE)</formula>
    </cfRule>
  </conditionalFormatting>
  <conditionalFormatting sqref="AE72:AN72 AJ71:AN71">
    <cfRule type="expression" dxfId="755" priority="11">
      <formula>IF(RIGHT(TEXT(AE71,"0.#"),1)=".",FALSE,TRUE)</formula>
    </cfRule>
    <cfRule type="expression" dxfId="754" priority="12">
      <formula>IF(RIGHT(TEXT(AE71,"0.#"),1)=".",TRUE,FALSE)</formula>
    </cfRule>
  </conditionalFormatting>
  <conditionalFormatting sqref="AU269:AX298">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U302:AX302">
    <cfRule type="expression" dxfId="749" priority="3">
      <formula>IF(AND(AU302&gt;=0, RIGHT(TEXT(AU302,"0.#"),1)&lt;&gt;"."),TRUE,FALSE)</formula>
    </cfRule>
    <cfRule type="expression" dxfId="748" priority="4">
      <formula>IF(AND(AU302&gt;=0, RIGHT(TEXT(AU302,"0.#"),1)="."),TRUE,FALSE)</formula>
    </cfRule>
    <cfRule type="expression" dxfId="747" priority="5">
      <formula>IF(AND(AU302&lt;0, RIGHT(TEXT(AU302,"0.#"),1)&lt;&gt;"."),TRUE,FALSE)</formula>
    </cfRule>
    <cfRule type="expression" dxfId="746" priority="6">
      <formula>IF(AND(AU302&lt;0, RIGHT(TEXT(AU302,"0.#"),1)="."),TRUE,FALSE)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4" manualBreakCount="4">
    <brk id="105" max="16383" man="1"/>
    <brk id="138" max="16383" man="1"/>
    <brk id="177"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171450</xdr:colOff>
                    <xdr:row>229</xdr:row>
                    <xdr:rowOff>38100</xdr:rowOff>
                  </from>
                  <to>
                    <xdr:col>45</xdr:col>
                    <xdr:colOff>133350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462</v>
      </c>
      <c r="AX3" s="86"/>
    </row>
    <row r="4" spans="1:50" ht="22.5" customHeight="1">
      <c r="A4" s="143"/>
      <c r="B4" s="141"/>
      <c r="C4" s="141"/>
      <c r="D4" s="141"/>
      <c r="E4" s="141"/>
      <c r="F4" s="142"/>
      <c r="G4" s="87"/>
      <c r="H4" s="88"/>
      <c r="I4" s="88"/>
      <c r="J4" s="88"/>
      <c r="K4" s="88"/>
      <c r="L4" s="88"/>
      <c r="M4" s="88"/>
      <c r="N4" s="88"/>
      <c r="O4" s="89"/>
      <c r="P4" s="229"/>
      <c r="Q4" s="244"/>
      <c r="R4" s="244"/>
      <c r="S4" s="244"/>
      <c r="T4" s="244"/>
      <c r="U4" s="244"/>
      <c r="V4" s="244"/>
      <c r="W4" s="244"/>
      <c r="X4" s="245"/>
      <c r="Y4" s="238" t="s">
        <v>14</v>
      </c>
      <c r="Z4" s="239"/>
      <c r="AA4" s="240"/>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c r="A5" s="144"/>
      <c r="B5" s="145"/>
      <c r="C5" s="145"/>
      <c r="D5" s="145"/>
      <c r="E5" s="145"/>
      <c r="F5" s="146"/>
      <c r="G5" s="90"/>
      <c r="H5" s="91"/>
      <c r="I5" s="91"/>
      <c r="J5" s="91"/>
      <c r="K5" s="91"/>
      <c r="L5" s="91"/>
      <c r="M5" s="91"/>
      <c r="N5" s="91"/>
      <c r="O5" s="92"/>
      <c r="P5" s="246"/>
      <c r="Q5" s="246"/>
      <c r="R5" s="246"/>
      <c r="S5" s="246"/>
      <c r="T5" s="246"/>
      <c r="U5" s="246"/>
      <c r="V5" s="246"/>
      <c r="W5" s="246"/>
      <c r="X5" s="247"/>
      <c r="Y5" s="152" t="s">
        <v>65</v>
      </c>
      <c r="Z5" s="97"/>
      <c r="AA5" s="98"/>
      <c r="AB5" s="634"/>
      <c r="AC5" s="210"/>
      <c r="AD5" s="210"/>
      <c r="AE5" s="101"/>
      <c r="AF5" s="102"/>
      <c r="AG5" s="102"/>
      <c r="AH5" s="102"/>
      <c r="AI5" s="103"/>
      <c r="AJ5" s="101"/>
      <c r="AK5" s="102"/>
      <c r="AL5" s="102"/>
      <c r="AM5" s="102"/>
      <c r="AN5" s="103"/>
      <c r="AO5" s="101"/>
      <c r="AP5" s="102"/>
      <c r="AQ5" s="102"/>
      <c r="AR5" s="102"/>
      <c r="AS5" s="103"/>
      <c r="AT5" s="101"/>
      <c r="AU5" s="102"/>
      <c r="AV5" s="102"/>
      <c r="AW5" s="102"/>
      <c r="AX5" s="357"/>
    </row>
    <row r="6" spans="1:50" ht="22.5" customHeight="1">
      <c r="A6" s="147"/>
      <c r="B6" s="148"/>
      <c r="C6" s="148"/>
      <c r="D6" s="148"/>
      <c r="E6" s="148"/>
      <c r="F6" s="149"/>
      <c r="G6" s="93"/>
      <c r="H6" s="94"/>
      <c r="I6" s="94"/>
      <c r="J6" s="94"/>
      <c r="K6" s="94"/>
      <c r="L6" s="94"/>
      <c r="M6" s="94"/>
      <c r="N6" s="94"/>
      <c r="O6" s="95"/>
      <c r="P6" s="248"/>
      <c r="Q6" s="248"/>
      <c r="R6" s="248"/>
      <c r="S6" s="248"/>
      <c r="T6" s="248"/>
      <c r="U6" s="248"/>
      <c r="V6" s="248"/>
      <c r="W6" s="248"/>
      <c r="X6" s="249"/>
      <c r="Y6" s="96" t="s">
        <v>15</v>
      </c>
      <c r="Z6" s="97"/>
      <c r="AA6" s="98"/>
      <c r="AB6" s="99" t="s">
        <v>463</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360</v>
      </c>
      <c r="AX8" s="86"/>
    </row>
    <row r="9" spans="1:50" ht="22.5" customHeight="1">
      <c r="A9" s="143"/>
      <c r="B9" s="141"/>
      <c r="C9" s="141"/>
      <c r="D9" s="141"/>
      <c r="E9" s="141"/>
      <c r="F9" s="142"/>
      <c r="G9" s="87"/>
      <c r="H9" s="88"/>
      <c r="I9" s="88"/>
      <c r="J9" s="88"/>
      <c r="K9" s="88"/>
      <c r="L9" s="88"/>
      <c r="M9" s="88"/>
      <c r="N9" s="88"/>
      <c r="O9" s="89"/>
      <c r="P9" s="229"/>
      <c r="Q9" s="244"/>
      <c r="R9" s="244"/>
      <c r="S9" s="244"/>
      <c r="T9" s="244"/>
      <c r="U9" s="244"/>
      <c r="V9" s="244"/>
      <c r="W9" s="244"/>
      <c r="X9" s="245"/>
      <c r="Y9" s="238" t="s">
        <v>14</v>
      </c>
      <c r="Z9" s="239"/>
      <c r="AA9" s="240"/>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c r="A10" s="144"/>
      <c r="B10" s="145"/>
      <c r="C10" s="145"/>
      <c r="D10" s="145"/>
      <c r="E10" s="145"/>
      <c r="F10" s="146"/>
      <c r="G10" s="90"/>
      <c r="H10" s="91"/>
      <c r="I10" s="91"/>
      <c r="J10" s="91"/>
      <c r="K10" s="91"/>
      <c r="L10" s="91"/>
      <c r="M10" s="91"/>
      <c r="N10" s="91"/>
      <c r="O10" s="92"/>
      <c r="P10" s="246"/>
      <c r="Q10" s="246"/>
      <c r="R10" s="246"/>
      <c r="S10" s="246"/>
      <c r="T10" s="246"/>
      <c r="U10" s="246"/>
      <c r="V10" s="246"/>
      <c r="W10" s="246"/>
      <c r="X10" s="247"/>
      <c r="Y10" s="152" t="s">
        <v>65</v>
      </c>
      <c r="Z10" s="97"/>
      <c r="AA10" s="98"/>
      <c r="AB10" s="634"/>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57"/>
    </row>
    <row r="11" spans="1:50" ht="22.5" customHeight="1">
      <c r="A11" s="147"/>
      <c r="B11" s="148"/>
      <c r="C11" s="148"/>
      <c r="D11" s="148"/>
      <c r="E11" s="148"/>
      <c r="F11" s="149"/>
      <c r="G11" s="93"/>
      <c r="H11" s="94"/>
      <c r="I11" s="94"/>
      <c r="J11" s="94"/>
      <c r="K11" s="94"/>
      <c r="L11" s="94"/>
      <c r="M11" s="94"/>
      <c r="N11" s="94"/>
      <c r="O11" s="95"/>
      <c r="P11" s="248"/>
      <c r="Q11" s="248"/>
      <c r="R11" s="248"/>
      <c r="S11" s="248"/>
      <c r="T11" s="248"/>
      <c r="U11" s="248"/>
      <c r="V11" s="248"/>
      <c r="W11" s="248"/>
      <c r="X11" s="249"/>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360</v>
      </c>
      <c r="AX13" s="86"/>
    </row>
    <row r="14" spans="1:50" ht="22.5" customHeight="1">
      <c r="A14" s="143"/>
      <c r="B14" s="141"/>
      <c r="C14" s="141"/>
      <c r="D14" s="141"/>
      <c r="E14" s="141"/>
      <c r="F14" s="142"/>
      <c r="G14" s="87"/>
      <c r="H14" s="88"/>
      <c r="I14" s="88"/>
      <c r="J14" s="88"/>
      <c r="K14" s="88"/>
      <c r="L14" s="88"/>
      <c r="M14" s="88"/>
      <c r="N14" s="88"/>
      <c r="O14" s="89"/>
      <c r="P14" s="229"/>
      <c r="Q14" s="244"/>
      <c r="R14" s="244"/>
      <c r="S14" s="244"/>
      <c r="T14" s="244"/>
      <c r="U14" s="244"/>
      <c r="V14" s="244"/>
      <c r="W14" s="244"/>
      <c r="X14" s="245"/>
      <c r="Y14" s="238" t="s">
        <v>14</v>
      </c>
      <c r="Z14" s="239"/>
      <c r="AA14" s="240"/>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c r="A15" s="144"/>
      <c r="B15" s="145"/>
      <c r="C15" s="145"/>
      <c r="D15" s="145"/>
      <c r="E15" s="145"/>
      <c r="F15" s="146"/>
      <c r="G15" s="90"/>
      <c r="H15" s="91"/>
      <c r="I15" s="91"/>
      <c r="J15" s="91"/>
      <c r="K15" s="91"/>
      <c r="L15" s="91"/>
      <c r="M15" s="91"/>
      <c r="N15" s="91"/>
      <c r="O15" s="92"/>
      <c r="P15" s="246"/>
      <c r="Q15" s="246"/>
      <c r="R15" s="246"/>
      <c r="S15" s="246"/>
      <c r="T15" s="246"/>
      <c r="U15" s="246"/>
      <c r="V15" s="246"/>
      <c r="W15" s="246"/>
      <c r="X15" s="247"/>
      <c r="Y15" s="152" t="s">
        <v>65</v>
      </c>
      <c r="Z15" s="97"/>
      <c r="AA15" s="98"/>
      <c r="AB15" s="634"/>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57"/>
    </row>
    <row r="16" spans="1:50" ht="22.5" customHeight="1">
      <c r="A16" s="147"/>
      <c r="B16" s="148"/>
      <c r="C16" s="148"/>
      <c r="D16" s="148"/>
      <c r="E16" s="148"/>
      <c r="F16" s="149"/>
      <c r="G16" s="93"/>
      <c r="H16" s="94"/>
      <c r="I16" s="94"/>
      <c r="J16" s="94"/>
      <c r="K16" s="94"/>
      <c r="L16" s="94"/>
      <c r="M16" s="94"/>
      <c r="N16" s="94"/>
      <c r="O16" s="95"/>
      <c r="P16" s="248"/>
      <c r="Q16" s="248"/>
      <c r="R16" s="248"/>
      <c r="S16" s="248"/>
      <c r="T16" s="248"/>
      <c r="U16" s="248"/>
      <c r="V16" s="248"/>
      <c r="W16" s="248"/>
      <c r="X16" s="249"/>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360</v>
      </c>
      <c r="AX18" s="86"/>
    </row>
    <row r="19" spans="1:50" ht="22.5" customHeight="1">
      <c r="A19" s="143"/>
      <c r="B19" s="141"/>
      <c r="C19" s="141"/>
      <c r="D19" s="141"/>
      <c r="E19" s="141"/>
      <c r="F19" s="142"/>
      <c r="G19" s="87"/>
      <c r="H19" s="88"/>
      <c r="I19" s="88"/>
      <c r="J19" s="88"/>
      <c r="K19" s="88"/>
      <c r="L19" s="88"/>
      <c r="M19" s="88"/>
      <c r="N19" s="88"/>
      <c r="O19" s="89"/>
      <c r="P19" s="229"/>
      <c r="Q19" s="244"/>
      <c r="R19" s="244"/>
      <c r="S19" s="244"/>
      <c r="T19" s="244"/>
      <c r="U19" s="244"/>
      <c r="V19" s="244"/>
      <c r="W19" s="244"/>
      <c r="X19" s="245"/>
      <c r="Y19" s="238" t="s">
        <v>14</v>
      </c>
      <c r="Z19" s="239"/>
      <c r="AA19" s="240"/>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c r="A20" s="144"/>
      <c r="B20" s="145"/>
      <c r="C20" s="145"/>
      <c r="D20" s="145"/>
      <c r="E20" s="145"/>
      <c r="F20" s="146"/>
      <c r="G20" s="90"/>
      <c r="H20" s="91"/>
      <c r="I20" s="91"/>
      <c r="J20" s="91"/>
      <c r="K20" s="91"/>
      <c r="L20" s="91"/>
      <c r="M20" s="91"/>
      <c r="N20" s="91"/>
      <c r="O20" s="92"/>
      <c r="P20" s="246"/>
      <c r="Q20" s="246"/>
      <c r="R20" s="246"/>
      <c r="S20" s="246"/>
      <c r="T20" s="246"/>
      <c r="U20" s="246"/>
      <c r="V20" s="246"/>
      <c r="W20" s="246"/>
      <c r="X20" s="247"/>
      <c r="Y20" s="152" t="s">
        <v>65</v>
      </c>
      <c r="Z20" s="97"/>
      <c r="AA20" s="98"/>
      <c r="AB20" s="634"/>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57"/>
    </row>
    <row r="21" spans="1:50" ht="22.5" customHeight="1">
      <c r="A21" s="147"/>
      <c r="B21" s="148"/>
      <c r="C21" s="148"/>
      <c r="D21" s="148"/>
      <c r="E21" s="148"/>
      <c r="F21" s="149"/>
      <c r="G21" s="93"/>
      <c r="H21" s="94"/>
      <c r="I21" s="94"/>
      <c r="J21" s="94"/>
      <c r="K21" s="94"/>
      <c r="L21" s="94"/>
      <c r="M21" s="94"/>
      <c r="N21" s="94"/>
      <c r="O21" s="95"/>
      <c r="P21" s="248"/>
      <c r="Q21" s="248"/>
      <c r="R21" s="248"/>
      <c r="S21" s="248"/>
      <c r="T21" s="248"/>
      <c r="U21" s="248"/>
      <c r="V21" s="248"/>
      <c r="W21" s="248"/>
      <c r="X21" s="249"/>
      <c r="Y21" s="96" t="s">
        <v>15</v>
      </c>
      <c r="Z21" s="97"/>
      <c r="AA21" s="98"/>
      <c r="AB21" s="99" t="s">
        <v>464</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465</v>
      </c>
      <c r="AX23" s="86"/>
    </row>
    <row r="24" spans="1:50" ht="22.5" customHeight="1">
      <c r="A24" s="143"/>
      <c r="B24" s="141"/>
      <c r="C24" s="141"/>
      <c r="D24" s="141"/>
      <c r="E24" s="141"/>
      <c r="F24" s="142"/>
      <c r="G24" s="87"/>
      <c r="H24" s="88"/>
      <c r="I24" s="88"/>
      <c r="J24" s="88"/>
      <c r="K24" s="88"/>
      <c r="L24" s="88"/>
      <c r="M24" s="88"/>
      <c r="N24" s="88"/>
      <c r="O24" s="89"/>
      <c r="P24" s="229"/>
      <c r="Q24" s="244"/>
      <c r="R24" s="244"/>
      <c r="S24" s="244"/>
      <c r="T24" s="244"/>
      <c r="U24" s="244"/>
      <c r="V24" s="244"/>
      <c r="W24" s="244"/>
      <c r="X24" s="245"/>
      <c r="Y24" s="238" t="s">
        <v>14</v>
      </c>
      <c r="Z24" s="239"/>
      <c r="AA24" s="240"/>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c r="A25" s="144"/>
      <c r="B25" s="145"/>
      <c r="C25" s="145"/>
      <c r="D25" s="145"/>
      <c r="E25" s="145"/>
      <c r="F25" s="146"/>
      <c r="G25" s="90"/>
      <c r="H25" s="91"/>
      <c r="I25" s="91"/>
      <c r="J25" s="91"/>
      <c r="K25" s="91"/>
      <c r="L25" s="91"/>
      <c r="M25" s="91"/>
      <c r="N25" s="91"/>
      <c r="O25" s="92"/>
      <c r="P25" s="246"/>
      <c r="Q25" s="246"/>
      <c r="R25" s="246"/>
      <c r="S25" s="246"/>
      <c r="T25" s="246"/>
      <c r="U25" s="246"/>
      <c r="V25" s="246"/>
      <c r="W25" s="246"/>
      <c r="X25" s="247"/>
      <c r="Y25" s="152" t="s">
        <v>65</v>
      </c>
      <c r="Z25" s="97"/>
      <c r="AA25" s="98"/>
      <c r="AB25" s="634"/>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57"/>
    </row>
    <row r="26" spans="1:50" ht="22.5" customHeight="1">
      <c r="A26" s="147"/>
      <c r="B26" s="148"/>
      <c r="C26" s="148"/>
      <c r="D26" s="148"/>
      <c r="E26" s="148"/>
      <c r="F26" s="149"/>
      <c r="G26" s="93"/>
      <c r="H26" s="94"/>
      <c r="I26" s="94"/>
      <c r="J26" s="94"/>
      <c r="K26" s="94"/>
      <c r="L26" s="94"/>
      <c r="M26" s="94"/>
      <c r="N26" s="94"/>
      <c r="O26" s="95"/>
      <c r="P26" s="248"/>
      <c r="Q26" s="248"/>
      <c r="R26" s="248"/>
      <c r="S26" s="248"/>
      <c r="T26" s="248"/>
      <c r="U26" s="248"/>
      <c r="V26" s="248"/>
      <c r="W26" s="248"/>
      <c r="X26" s="249"/>
      <c r="Y26" s="96" t="s">
        <v>15</v>
      </c>
      <c r="Z26" s="97"/>
      <c r="AA26" s="98"/>
      <c r="AB26" s="99" t="s">
        <v>464</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462</v>
      </c>
      <c r="AX28" s="86"/>
    </row>
    <row r="29" spans="1:50" ht="22.5" customHeight="1">
      <c r="A29" s="143"/>
      <c r="B29" s="141"/>
      <c r="C29" s="141"/>
      <c r="D29" s="141"/>
      <c r="E29" s="141"/>
      <c r="F29" s="142"/>
      <c r="G29" s="87"/>
      <c r="H29" s="88"/>
      <c r="I29" s="88"/>
      <c r="J29" s="88"/>
      <c r="K29" s="88"/>
      <c r="L29" s="88"/>
      <c r="M29" s="88"/>
      <c r="N29" s="88"/>
      <c r="O29" s="89"/>
      <c r="P29" s="229"/>
      <c r="Q29" s="244"/>
      <c r="R29" s="244"/>
      <c r="S29" s="244"/>
      <c r="T29" s="244"/>
      <c r="U29" s="244"/>
      <c r="V29" s="244"/>
      <c r="W29" s="244"/>
      <c r="X29" s="245"/>
      <c r="Y29" s="238" t="s">
        <v>14</v>
      </c>
      <c r="Z29" s="239"/>
      <c r="AA29" s="240"/>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c r="A30" s="144"/>
      <c r="B30" s="145"/>
      <c r="C30" s="145"/>
      <c r="D30" s="145"/>
      <c r="E30" s="145"/>
      <c r="F30" s="146"/>
      <c r="G30" s="90"/>
      <c r="H30" s="91"/>
      <c r="I30" s="91"/>
      <c r="J30" s="91"/>
      <c r="K30" s="91"/>
      <c r="L30" s="91"/>
      <c r="M30" s="91"/>
      <c r="N30" s="91"/>
      <c r="O30" s="92"/>
      <c r="P30" s="246"/>
      <c r="Q30" s="246"/>
      <c r="R30" s="246"/>
      <c r="S30" s="246"/>
      <c r="T30" s="246"/>
      <c r="U30" s="246"/>
      <c r="V30" s="246"/>
      <c r="W30" s="246"/>
      <c r="X30" s="247"/>
      <c r="Y30" s="152" t="s">
        <v>65</v>
      </c>
      <c r="Z30" s="97"/>
      <c r="AA30" s="98"/>
      <c r="AB30" s="634"/>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57"/>
    </row>
    <row r="31" spans="1:50" ht="22.5" customHeight="1">
      <c r="A31" s="147"/>
      <c r="B31" s="148"/>
      <c r="C31" s="148"/>
      <c r="D31" s="148"/>
      <c r="E31" s="148"/>
      <c r="F31" s="149"/>
      <c r="G31" s="93"/>
      <c r="H31" s="94"/>
      <c r="I31" s="94"/>
      <c r="J31" s="94"/>
      <c r="K31" s="94"/>
      <c r="L31" s="94"/>
      <c r="M31" s="94"/>
      <c r="N31" s="94"/>
      <c r="O31" s="95"/>
      <c r="P31" s="248"/>
      <c r="Q31" s="248"/>
      <c r="R31" s="248"/>
      <c r="S31" s="248"/>
      <c r="T31" s="248"/>
      <c r="U31" s="248"/>
      <c r="V31" s="248"/>
      <c r="W31" s="248"/>
      <c r="X31" s="249"/>
      <c r="Y31" s="96" t="s">
        <v>15</v>
      </c>
      <c r="Z31" s="97"/>
      <c r="AA31" s="98"/>
      <c r="AB31" s="99" t="s">
        <v>463</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465</v>
      </c>
      <c r="AX33" s="86"/>
    </row>
    <row r="34" spans="1:50" ht="22.5" customHeight="1">
      <c r="A34" s="143"/>
      <c r="B34" s="141"/>
      <c r="C34" s="141"/>
      <c r="D34" s="141"/>
      <c r="E34" s="141"/>
      <c r="F34" s="142"/>
      <c r="G34" s="87"/>
      <c r="H34" s="88"/>
      <c r="I34" s="88"/>
      <c r="J34" s="88"/>
      <c r="K34" s="88"/>
      <c r="L34" s="88"/>
      <c r="M34" s="88"/>
      <c r="N34" s="88"/>
      <c r="O34" s="89"/>
      <c r="P34" s="229"/>
      <c r="Q34" s="244"/>
      <c r="R34" s="244"/>
      <c r="S34" s="244"/>
      <c r="T34" s="244"/>
      <c r="U34" s="244"/>
      <c r="V34" s="244"/>
      <c r="W34" s="244"/>
      <c r="X34" s="245"/>
      <c r="Y34" s="238" t="s">
        <v>14</v>
      </c>
      <c r="Z34" s="239"/>
      <c r="AA34" s="240"/>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c r="A35" s="144"/>
      <c r="B35" s="145"/>
      <c r="C35" s="145"/>
      <c r="D35" s="145"/>
      <c r="E35" s="145"/>
      <c r="F35" s="146"/>
      <c r="G35" s="90"/>
      <c r="H35" s="91"/>
      <c r="I35" s="91"/>
      <c r="J35" s="91"/>
      <c r="K35" s="91"/>
      <c r="L35" s="91"/>
      <c r="M35" s="91"/>
      <c r="N35" s="91"/>
      <c r="O35" s="92"/>
      <c r="P35" s="246"/>
      <c r="Q35" s="246"/>
      <c r="R35" s="246"/>
      <c r="S35" s="246"/>
      <c r="T35" s="246"/>
      <c r="U35" s="246"/>
      <c r="V35" s="246"/>
      <c r="W35" s="246"/>
      <c r="X35" s="247"/>
      <c r="Y35" s="152" t="s">
        <v>65</v>
      </c>
      <c r="Z35" s="97"/>
      <c r="AA35" s="98"/>
      <c r="AB35" s="634"/>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57"/>
    </row>
    <row r="36" spans="1:50" ht="22.5" customHeight="1">
      <c r="A36" s="147"/>
      <c r="B36" s="148"/>
      <c r="C36" s="148"/>
      <c r="D36" s="148"/>
      <c r="E36" s="148"/>
      <c r="F36" s="149"/>
      <c r="G36" s="93"/>
      <c r="H36" s="94"/>
      <c r="I36" s="94"/>
      <c r="J36" s="94"/>
      <c r="K36" s="94"/>
      <c r="L36" s="94"/>
      <c r="M36" s="94"/>
      <c r="N36" s="94"/>
      <c r="O36" s="95"/>
      <c r="P36" s="248"/>
      <c r="Q36" s="248"/>
      <c r="R36" s="248"/>
      <c r="S36" s="248"/>
      <c r="T36" s="248"/>
      <c r="U36" s="248"/>
      <c r="V36" s="248"/>
      <c r="W36" s="248"/>
      <c r="X36" s="249"/>
      <c r="Y36" s="96" t="s">
        <v>15</v>
      </c>
      <c r="Z36" s="97"/>
      <c r="AA36" s="98"/>
      <c r="AB36" s="99" t="s">
        <v>464</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465</v>
      </c>
      <c r="AX38" s="86"/>
    </row>
    <row r="39" spans="1:50" ht="22.5" customHeight="1">
      <c r="A39" s="143"/>
      <c r="B39" s="141"/>
      <c r="C39" s="141"/>
      <c r="D39" s="141"/>
      <c r="E39" s="141"/>
      <c r="F39" s="142"/>
      <c r="G39" s="87"/>
      <c r="H39" s="88"/>
      <c r="I39" s="88"/>
      <c r="J39" s="88"/>
      <c r="K39" s="88"/>
      <c r="L39" s="88"/>
      <c r="M39" s="88"/>
      <c r="N39" s="88"/>
      <c r="O39" s="89"/>
      <c r="P39" s="229"/>
      <c r="Q39" s="244"/>
      <c r="R39" s="244"/>
      <c r="S39" s="244"/>
      <c r="T39" s="244"/>
      <c r="U39" s="244"/>
      <c r="V39" s="244"/>
      <c r="W39" s="244"/>
      <c r="X39" s="245"/>
      <c r="Y39" s="238" t="s">
        <v>14</v>
      </c>
      <c r="Z39" s="239"/>
      <c r="AA39" s="240"/>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c r="A40" s="144"/>
      <c r="B40" s="145"/>
      <c r="C40" s="145"/>
      <c r="D40" s="145"/>
      <c r="E40" s="145"/>
      <c r="F40" s="146"/>
      <c r="G40" s="90"/>
      <c r="H40" s="91"/>
      <c r="I40" s="91"/>
      <c r="J40" s="91"/>
      <c r="K40" s="91"/>
      <c r="L40" s="91"/>
      <c r="M40" s="91"/>
      <c r="N40" s="91"/>
      <c r="O40" s="92"/>
      <c r="P40" s="246"/>
      <c r="Q40" s="246"/>
      <c r="R40" s="246"/>
      <c r="S40" s="246"/>
      <c r="T40" s="246"/>
      <c r="U40" s="246"/>
      <c r="V40" s="246"/>
      <c r="W40" s="246"/>
      <c r="X40" s="247"/>
      <c r="Y40" s="152" t="s">
        <v>65</v>
      </c>
      <c r="Z40" s="97"/>
      <c r="AA40" s="98"/>
      <c r="AB40" s="634"/>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57"/>
    </row>
    <row r="41" spans="1:50" ht="22.5" customHeight="1">
      <c r="A41" s="147"/>
      <c r="B41" s="148"/>
      <c r="C41" s="148"/>
      <c r="D41" s="148"/>
      <c r="E41" s="148"/>
      <c r="F41" s="149"/>
      <c r="G41" s="93"/>
      <c r="H41" s="94"/>
      <c r="I41" s="94"/>
      <c r="J41" s="94"/>
      <c r="K41" s="94"/>
      <c r="L41" s="94"/>
      <c r="M41" s="94"/>
      <c r="N41" s="94"/>
      <c r="O41" s="95"/>
      <c r="P41" s="248"/>
      <c r="Q41" s="248"/>
      <c r="R41" s="248"/>
      <c r="S41" s="248"/>
      <c r="T41" s="248"/>
      <c r="U41" s="248"/>
      <c r="V41" s="248"/>
      <c r="W41" s="248"/>
      <c r="X41" s="249"/>
      <c r="Y41" s="96" t="s">
        <v>15</v>
      </c>
      <c r="Z41" s="97"/>
      <c r="AA41" s="98"/>
      <c r="AB41" s="99" t="s">
        <v>464</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465</v>
      </c>
      <c r="AX43" s="86"/>
    </row>
    <row r="44" spans="1:50" ht="22.5" customHeight="1">
      <c r="A44" s="143"/>
      <c r="B44" s="141"/>
      <c r="C44" s="141"/>
      <c r="D44" s="141"/>
      <c r="E44" s="141"/>
      <c r="F44" s="142"/>
      <c r="G44" s="87"/>
      <c r="H44" s="88"/>
      <c r="I44" s="88"/>
      <c r="J44" s="88"/>
      <c r="K44" s="88"/>
      <c r="L44" s="88"/>
      <c r="M44" s="88"/>
      <c r="N44" s="88"/>
      <c r="O44" s="89"/>
      <c r="P44" s="229"/>
      <c r="Q44" s="244"/>
      <c r="R44" s="244"/>
      <c r="S44" s="244"/>
      <c r="T44" s="244"/>
      <c r="U44" s="244"/>
      <c r="V44" s="244"/>
      <c r="W44" s="244"/>
      <c r="X44" s="245"/>
      <c r="Y44" s="238" t="s">
        <v>14</v>
      </c>
      <c r="Z44" s="239"/>
      <c r="AA44" s="240"/>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c r="A45" s="144"/>
      <c r="B45" s="145"/>
      <c r="C45" s="145"/>
      <c r="D45" s="145"/>
      <c r="E45" s="145"/>
      <c r="F45" s="146"/>
      <c r="G45" s="90"/>
      <c r="H45" s="91"/>
      <c r="I45" s="91"/>
      <c r="J45" s="91"/>
      <c r="K45" s="91"/>
      <c r="L45" s="91"/>
      <c r="M45" s="91"/>
      <c r="N45" s="91"/>
      <c r="O45" s="92"/>
      <c r="P45" s="246"/>
      <c r="Q45" s="246"/>
      <c r="R45" s="246"/>
      <c r="S45" s="246"/>
      <c r="T45" s="246"/>
      <c r="U45" s="246"/>
      <c r="V45" s="246"/>
      <c r="W45" s="246"/>
      <c r="X45" s="247"/>
      <c r="Y45" s="152" t="s">
        <v>65</v>
      </c>
      <c r="Z45" s="97"/>
      <c r="AA45" s="98"/>
      <c r="AB45" s="634"/>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57"/>
    </row>
    <row r="46" spans="1:50" ht="22.5" customHeight="1">
      <c r="A46" s="147"/>
      <c r="B46" s="148"/>
      <c r="C46" s="148"/>
      <c r="D46" s="148"/>
      <c r="E46" s="148"/>
      <c r="F46" s="149"/>
      <c r="G46" s="93"/>
      <c r="H46" s="94"/>
      <c r="I46" s="94"/>
      <c r="J46" s="94"/>
      <c r="K46" s="94"/>
      <c r="L46" s="94"/>
      <c r="M46" s="94"/>
      <c r="N46" s="94"/>
      <c r="O46" s="95"/>
      <c r="P46" s="248"/>
      <c r="Q46" s="248"/>
      <c r="R46" s="248"/>
      <c r="S46" s="248"/>
      <c r="T46" s="248"/>
      <c r="U46" s="248"/>
      <c r="V46" s="248"/>
      <c r="W46" s="248"/>
      <c r="X46" s="249"/>
      <c r="Y46" s="96" t="s">
        <v>15</v>
      </c>
      <c r="Z46" s="97"/>
      <c r="AA46" s="98"/>
      <c r="AB46" s="99" t="s">
        <v>464</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462</v>
      </c>
      <c r="AX48" s="86"/>
    </row>
    <row r="49" spans="1:50" ht="22.5" customHeight="1">
      <c r="A49" s="143"/>
      <c r="B49" s="141"/>
      <c r="C49" s="141"/>
      <c r="D49" s="141"/>
      <c r="E49" s="141"/>
      <c r="F49" s="142"/>
      <c r="G49" s="87"/>
      <c r="H49" s="88"/>
      <c r="I49" s="88"/>
      <c r="J49" s="88"/>
      <c r="K49" s="88"/>
      <c r="L49" s="88"/>
      <c r="M49" s="88"/>
      <c r="N49" s="88"/>
      <c r="O49" s="89"/>
      <c r="P49" s="229"/>
      <c r="Q49" s="244"/>
      <c r="R49" s="244"/>
      <c r="S49" s="244"/>
      <c r="T49" s="244"/>
      <c r="U49" s="244"/>
      <c r="V49" s="244"/>
      <c r="W49" s="244"/>
      <c r="X49" s="245"/>
      <c r="Y49" s="238" t="s">
        <v>14</v>
      </c>
      <c r="Z49" s="239"/>
      <c r="AA49" s="240"/>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c r="A50" s="144"/>
      <c r="B50" s="145"/>
      <c r="C50" s="145"/>
      <c r="D50" s="145"/>
      <c r="E50" s="145"/>
      <c r="F50" s="146"/>
      <c r="G50" s="90"/>
      <c r="H50" s="91"/>
      <c r="I50" s="91"/>
      <c r="J50" s="91"/>
      <c r="K50" s="91"/>
      <c r="L50" s="91"/>
      <c r="M50" s="91"/>
      <c r="N50" s="91"/>
      <c r="O50" s="92"/>
      <c r="P50" s="246"/>
      <c r="Q50" s="246"/>
      <c r="R50" s="246"/>
      <c r="S50" s="246"/>
      <c r="T50" s="246"/>
      <c r="U50" s="246"/>
      <c r="V50" s="246"/>
      <c r="W50" s="246"/>
      <c r="X50" s="247"/>
      <c r="Y50" s="152" t="s">
        <v>65</v>
      </c>
      <c r="Z50" s="97"/>
      <c r="AA50" s="98"/>
      <c r="AB50" s="634"/>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57"/>
    </row>
    <row r="51" spans="1:50" ht="22.5" customHeight="1">
      <c r="A51" s="147"/>
      <c r="B51" s="148"/>
      <c r="C51" s="148"/>
      <c r="D51" s="148"/>
      <c r="E51" s="148"/>
      <c r="F51" s="149"/>
      <c r="G51" s="93"/>
      <c r="H51" s="94"/>
      <c r="I51" s="94"/>
      <c r="J51" s="94"/>
      <c r="K51" s="94"/>
      <c r="L51" s="94"/>
      <c r="M51" s="94"/>
      <c r="N51" s="94"/>
      <c r="O51" s="95"/>
      <c r="P51" s="248"/>
      <c r="Q51" s="248"/>
      <c r="R51" s="248"/>
      <c r="S51" s="248"/>
      <c r="T51" s="248"/>
      <c r="U51" s="248"/>
      <c r="V51" s="248"/>
      <c r="W51" s="248"/>
      <c r="X51" s="249"/>
      <c r="Y51" s="96" t="s">
        <v>15</v>
      </c>
      <c r="Z51" s="97"/>
      <c r="AA51" s="98"/>
      <c r="AB51" s="698" t="s">
        <v>463</v>
      </c>
      <c r="AC51" s="699"/>
      <c r="AD51" s="699"/>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A2" sqref="A2:F5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8" t="s">
        <v>34</v>
      </c>
      <c r="B2" s="719"/>
      <c r="C2" s="719"/>
      <c r="D2" s="719"/>
      <c r="E2" s="719"/>
      <c r="F2" s="720"/>
      <c r="G2" s="376" t="s">
        <v>370</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12"/>
      <c r="B3" s="713"/>
      <c r="C3" s="713"/>
      <c r="D3" s="713"/>
      <c r="E3" s="713"/>
      <c r="F3" s="71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c r="A4" s="712"/>
      <c r="B4" s="713"/>
      <c r="C4" s="713"/>
      <c r="D4" s="713"/>
      <c r="E4" s="713"/>
      <c r="F4" s="71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3"/>
    </row>
    <row r="5" spans="1:50" ht="24.75" customHeight="1">
      <c r="A5" s="712"/>
      <c r="B5" s="713"/>
      <c r="C5" s="713"/>
      <c r="D5" s="713"/>
      <c r="E5" s="713"/>
      <c r="F5" s="71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c r="A6" s="712"/>
      <c r="B6" s="713"/>
      <c r="C6" s="713"/>
      <c r="D6" s="713"/>
      <c r="E6" s="713"/>
      <c r="F6" s="71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c r="A7" s="712"/>
      <c r="B7" s="713"/>
      <c r="C7" s="713"/>
      <c r="D7" s="713"/>
      <c r="E7" s="713"/>
      <c r="F7" s="71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c r="A8" s="712"/>
      <c r="B8" s="713"/>
      <c r="C8" s="713"/>
      <c r="D8" s="713"/>
      <c r="E8" s="713"/>
      <c r="F8" s="71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c r="A9" s="712"/>
      <c r="B9" s="713"/>
      <c r="C9" s="713"/>
      <c r="D9" s="713"/>
      <c r="E9" s="713"/>
      <c r="F9" s="71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c r="A10" s="712"/>
      <c r="B10" s="713"/>
      <c r="C10" s="713"/>
      <c r="D10" s="713"/>
      <c r="E10" s="713"/>
      <c r="F10" s="71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c r="A11" s="712"/>
      <c r="B11" s="713"/>
      <c r="C11" s="713"/>
      <c r="D11" s="713"/>
      <c r="E11" s="713"/>
      <c r="F11" s="71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c r="A12" s="712"/>
      <c r="B12" s="713"/>
      <c r="C12" s="713"/>
      <c r="D12" s="713"/>
      <c r="E12" s="713"/>
      <c r="F12" s="71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c r="A13" s="712"/>
      <c r="B13" s="713"/>
      <c r="C13" s="713"/>
      <c r="D13" s="713"/>
      <c r="E13" s="713"/>
      <c r="F13" s="71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c r="A14" s="712"/>
      <c r="B14" s="713"/>
      <c r="C14" s="713"/>
      <c r="D14" s="713"/>
      <c r="E14" s="713"/>
      <c r="F14" s="714"/>
      <c r="G14" s="568" t="s">
        <v>22</v>
      </c>
      <c r="H14" s="569"/>
      <c r="I14" s="569"/>
      <c r="J14" s="569"/>
      <c r="K14" s="569"/>
      <c r="L14" s="570"/>
      <c r="M14" s="159"/>
      <c r="N14" s="159"/>
      <c r="O14" s="159"/>
      <c r="P14" s="159"/>
      <c r="Q14" s="159"/>
      <c r="R14" s="159"/>
      <c r="S14" s="159"/>
      <c r="T14" s="159"/>
      <c r="U14" s="159"/>
      <c r="V14" s="159"/>
      <c r="W14" s="159"/>
      <c r="X14" s="160"/>
      <c r="Y14" s="571">
        <f>SUM(Y4:AB13)</f>
        <v>0</v>
      </c>
      <c r="Z14" s="572"/>
      <c r="AA14" s="572"/>
      <c r="AB14" s="573"/>
      <c r="AC14" s="568" t="s">
        <v>22</v>
      </c>
      <c r="AD14" s="569"/>
      <c r="AE14" s="569"/>
      <c r="AF14" s="569"/>
      <c r="AG14" s="569"/>
      <c r="AH14" s="570"/>
      <c r="AI14" s="159"/>
      <c r="AJ14" s="159"/>
      <c r="AK14" s="159"/>
      <c r="AL14" s="159"/>
      <c r="AM14" s="159"/>
      <c r="AN14" s="159"/>
      <c r="AO14" s="159"/>
      <c r="AP14" s="159"/>
      <c r="AQ14" s="159"/>
      <c r="AR14" s="159"/>
      <c r="AS14" s="159"/>
      <c r="AT14" s="160"/>
      <c r="AU14" s="571">
        <f>SUM(AU4:AX13)</f>
        <v>0</v>
      </c>
      <c r="AV14" s="572"/>
      <c r="AW14" s="572"/>
      <c r="AX14" s="574"/>
    </row>
    <row r="15" spans="1:50" ht="30" customHeight="1">
      <c r="A15" s="712"/>
      <c r="B15" s="713"/>
      <c r="C15" s="713"/>
      <c r="D15" s="713"/>
      <c r="E15" s="713"/>
      <c r="F15" s="714"/>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12"/>
      <c r="B16" s="713"/>
      <c r="C16" s="713"/>
      <c r="D16" s="713"/>
      <c r="E16" s="713"/>
      <c r="F16" s="71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c r="A17" s="712"/>
      <c r="B17" s="713"/>
      <c r="C17" s="713"/>
      <c r="D17" s="713"/>
      <c r="E17" s="713"/>
      <c r="F17" s="71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3"/>
    </row>
    <row r="18" spans="1:50" ht="24.75" customHeight="1">
      <c r="A18" s="712"/>
      <c r="B18" s="713"/>
      <c r="C18" s="713"/>
      <c r="D18" s="713"/>
      <c r="E18" s="713"/>
      <c r="F18" s="71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c r="A19" s="712"/>
      <c r="B19" s="713"/>
      <c r="C19" s="713"/>
      <c r="D19" s="713"/>
      <c r="E19" s="713"/>
      <c r="F19" s="71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c r="A20" s="712"/>
      <c r="B20" s="713"/>
      <c r="C20" s="713"/>
      <c r="D20" s="713"/>
      <c r="E20" s="713"/>
      <c r="F20" s="71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c r="A21" s="712"/>
      <c r="B21" s="713"/>
      <c r="C21" s="713"/>
      <c r="D21" s="713"/>
      <c r="E21" s="713"/>
      <c r="F21" s="71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c r="A22" s="712"/>
      <c r="B22" s="713"/>
      <c r="C22" s="713"/>
      <c r="D22" s="713"/>
      <c r="E22" s="713"/>
      <c r="F22" s="71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c r="A23" s="712"/>
      <c r="B23" s="713"/>
      <c r="C23" s="713"/>
      <c r="D23" s="713"/>
      <c r="E23" s="713"/>
      <c r="F23" s="71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c r="A24" s="712"/>
      <c r="B24" s="713"/>
      <c r="C24" s="713"/>
      <c r="D24" s="713"/>
      <c r="E24" s="713"/>
      <c r="F24" s="71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c r="A25" s="712"/>
      <c r="B25" s="713"/>
      <c r="C25" s="713"/>
      <c r="D25" s="713"/>
      <c r="E25" s="713"/>
      <c r="F25" s="71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c r="A26" s="712"/>
      <c r="B26" s="713"/>
      <c r="C26" s="713"/>
      <c r="D26" s="713"/>
      <c r="E26" s="713"/>
      <c r="F26" s="71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c r="A27" s="712"/>
      <c r="B27" s="713"/>
      <c r="C27" s="713"/>
      <c r="D27" s="713"/>
      <c r="E27" s="713"/>
      <c r="F27" s="714"/>
      <c r="G27" s="568" t="s">
        <v>22</v>
      </c>
      <c r="H27" s="569"/>
      <c r="I27" s="569"/>
      <c r="J27" s="569"/>
      <c r="K27" s="569"/>
      <c r="L27" s="570"/>
      <c r="M27" s="159"/>
      <c r="N27" s="159"/>
      <c r="O27" s="159"/>
      <c r="P27" s="159"/>
      <c r="Q27" s="159"/>
      <c r="R27" s="159"/>
      <c r="S27" s="159"/>
      <c r="T27" s="159"/>
      <c r="U27" s="159"/>
      <c r="V27" s="159"/>
      <c r="W27" s="159"/>
      <c r="X27" s="160"/>
      <c r="Y27" s="571">
        <f>SUM(Y17:AB26)</f>
        <v>0</v>
      </c>
      <c r="Z27" s="572"/>
      <c r="AA27" s="572"/>
      <c r="AB27" s="573"/>
      <c r="AC27" s="568" t="s">
        <v>22</v>
      </c>
      <c r="AD27" s="569"/>
      <c r="AE27" s="569"/>
      <c r="AF27" s="569"/>
      <c r="AG27" s="569"/>
      <c r="AH27" s="570"/>
      <c r="AI27" s="159"/>
      <c r="AJ27" s="159"/>
      <c r="AK27" s="159"/>
      <c r="AL27" s="159"/>
      <c r="AM27" s="159"/>
      <c r="AN27" s="159"/>
      <c r="AO27" s="159"/>
      <c r="AP27" s="159"/>
      <c r="AQ27" s="159"/>
      <c r="AR27" s="159"/>
      <c r="AS27" s="159"/>
      <c r="AT27" s="160"/>
      <c r="AU27" s="571">
        <f>SUM(AU17:AX26)</f>
        <v>0</v>
      </c>
      <c r="AV27" s="572"/>
      <c r="AW27" s="572"/>
      <c r="AX27" s="574"/>
    </row>
    <row r="28" spans="1:50" ht="30" customHeight="1">
      <c r="A28" s="712"/>
      <c r="B28" s="713"/>
      <c r="C28" s="713"/>
      <c r="D28" s="713"/>
      <c r="E28" s="713"/>
      <c r="F28" s="714"/>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12"/>
      <c r="B29" s="713"/>
      <c r="C29" s="713"/>
      <c r="D29" s="713"/>
      <c r="E29" s="713"/>
      <c r="F29" s="71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c r="A30" s="712"/>
      <c r="B30" s="713"/>
      <c r="C30" s="713"/>
      <c r="D30" s="713"/>
      <c r="E30" s="713"/>
      <c r="F30" s="71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3"/>
    </row>
    <row r="31" spans="1:50" ht="24.75" customHeight="1">
      <c r="A31" s="712"/>
      <c r="B31" s="713"/>
      <c r="C31" s="713"/>
      <c r="D31" s="713"/>
      <c r="E31" s="713"/>
      <c r="F31" s="71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c r="A32" s="712"/>
      <c r="B32" s="713"/>
      <c r="C32" s="713"/>
      <c r="D32" s="713"/>
      <c r="E32" s="713"/>
      <c r="F32" s="71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c r="A33" s="712"/>
      <c r="B33" s="713"/>
      <c r="C33" s="713"/>
      <c r="D33" s="713"/>
      <c r="E33" s="713"/>
      <c r="F33" s="71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c r="A34" s="712"/>
      <c r="B34" s="713"/>
      <c r="C34" s="713"/>
      <c r="D34" s="713"/>
      <c r="E34" s="713"/>
      <c r="F34" s="71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c r="A35" s="712"/>
      <c r="B35" s="713"/>
      <c r="C35" s="713"/>
      <c r="D35" s="713"/>
      <c r="E35" s="713"/>
      <c r="F35" s="71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c r="A36" s="712"/>
      <c r="B36" s="713"/>
      <c r="C36" s="713"/>
      <c r="D36" s="713"/>
      <c r="E36" s="713"/>
      <c r="F36" s="71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c r="A37" s="712"/>
      <c r="B37" s="713"/>
      <c r="C37" s="713"/>
      <c r="D37" s="713"/>
      <c r="E37" s="713"/>
      <c r="F37" s="71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c r="A38" s="712"/>
      <c r="B38" s="713"/>
      <c r="C38" s="713"/>
      <c r="D38" s="713"/>
      <c r="E38" s="713"/>
      <c r="F38" s="71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c r="A39" s="712"/>
      <c r="B39" s="713"/>
      <c r="C39" s="713"/>
      <c r="D39" s="713"/>
      <c r="E39" s="713"/>
      <c r="F39" s="71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c r="A40" s="712"/>
      <c r="B40" s="713"/>
      <c r="C40" s="713"/>
      <c r="D40" s="713"/>
      <c r="E40" s="713"/>
      <c r="F40" s="714"/>
      <c r="G40" s="568" t="s">
        <v>22</v>
      </c>
      <c r="H40" s="569"/>
      <c r="I40" s="569"/>
      <c r="J40" s="569"/>
      <c r="K40" s="569"/>
      <c r="L40" s="570"/>
      <c r="M40" s="159"/>
      <c r="N40" s="159"/>
      <c r="O40" s="159"/>
      <c r="P40" s="159"/>
      <c r="Q40" s="159"/>
      <c r="R40" s="159"/>
      <c r="S40" s="159"/>
      <c r="T40" s="159"/>
      <c r="U40" s="159"/>
      <c r="V40" s="159"/>
      <c r="W40" s="159"/>
      <c r="X40" s="160"/>
      <c r="Y40" s="571">
        <f>SUM(Y30:AB39)</f>
        <v>0</v>
      </c>
      <c r="Z40" s="572"/>
      <c r="AA40" s="572"/>
      <c r="AB40" s="573"/>
      <c r="AC40" s="568" t="s">
        <v>22</v>
      </c>
      <c r="AD40" s="569"/>
      <c r="AE40" s="569"/>
      <c r="AF40" s="569"/>
      <c r="AG40" s="569"/>
      <c r="AH40" s="570"/>
      <c r="AI40" s="159"/>
      <c r="AJ40" s="159"/>
      <c r="AK40" s="159"/>
      <c r="AL40" s="159"/>
      <c r="AM40" s="159"/>
      <c r="AN40" s="159"/>
      <c r="AO40" s="159"/>
      <c r="AP40" s="159"/>
      <c r="AQ40" s="159"/>
      <c r="AR40" s="159"/>
      <c r="AS40" s="159"/>
      <c r="AT40" s="160"/>
      <c r="AU40" s="571">
        <f>SUM(AU30:AX39)</f>
        <v>0</v>
      </c>
      <c r="AV40" s="572"/>
      <c r="AW40" s="572"/>
      <c r="AX40" s="574"/>
    </row>
    <row r="41" spans="1:50" ht="30" customHeight="1">
      <c r="A41" s="712"/>
      <c r="B41" s="713"/>
      <c r="C41" s="713"/>
      <c r="D41" s="713"/>
      <c r="E41" s="713"/>
      <c r="F41" s="714"/>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12"/>
      <c r="B42" s="713"/>
      <c r="C42" s="713"/>
      <c r="D42" s="713"/>
      <c r="E42" s="713"/>
      <c r="F42" s="71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c r="A43" s="712"/>
      <c r="B43" s="713"/>
      <c r="C43" s="713"/>
      <c r="D43" s="713"/>
      <c r="E43" s="713"/>
      <c r="F43" s="71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3"/>
    </row>
    <row r="44" spans="1:50" ht="24.75" customHeight="1">
      <c r="A44" s="712"/>
      <c r="B44" s="713"/>
      <c r="C44" s="713"/>
      <c r="D44" s="713"/>
      <c r="E44" s="713"/>
      <c r="F44" s="71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c r="A45" s="712"/>
      <c r="B45" s="713"/>
      <c r="C45" s="713"/>
      <c r="D45" s="713"/>
      <c r="E45" s="713"/>
      <c r="F45" s="71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c r="A46" s="712"/>
      <c r="B46" s="713"/>
      <c r="C46" s="713"/>
      <c r="D46" s="713"/>
      <c r="E46" s="713"/>
      <c r="F46" s="71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c r="A47" s="712"/>
      <c r="B47" s="713"/>
      <c r="C47" s="713"/>
      <c r="D47" s="713"/>
      <c r="E47" s="713"/>
      <c r="F47" s="71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c r="A48" s="712"/>
      <c r="B48" s="713"/>
      <c r="C48" s="713"/>
      <c r="D48" s="713"/>
      <c r="E48" s="713"/>
      <c r="F48" s="71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c r="A49" s="712"/>
      <c r="B49" s="713"/>
      <c r="C49" s="713"/>
      <c r="D49" s="713"/>
      <c r="E49" s="713"/>
      <c r="F49" s="71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c r="A50" s="712"/>
      <c r="B50" s="713"/>
      <c r="C50" s="713"/>
      <c r="D50" s="713"/>
      <c r="E50" s="713"/>
      <c r="F50" s="71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c r="A51" s="712"/>
      <c r="B51" s="713"/>
      <c r="C51" s="713"/>
      <c r="D51" s="713"/>
      <c r="E51" s="713"/>
      <c r="F51" s="71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c r="A52" s="712"/>
      <c r="B52" s="713"/>
      <c r="C52" s="713"/>
      <c r="D52" s="713"/>
      <c r="E52" s="713"/>
      <c r="F52" s="71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718" t="s">
        <v>34</v>
      </c>
      <c r="B55" s="719"/>
      <c r="C55" s="719"/>
      <c r="D55" s="719"/>
      <c r="E55" s="719"/>
      <c r="F55" s="720"/>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12"/>
      <c r="B56" s="713"/>
      <c r="C56" s="713"/>
      <c r="D56" s="713"/>
      <c r="E56" s="713"/>
      <c r="F56" s="71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c r="A57" s="712"/>
      <c r="B57" s="713"/>
      <c r="C57" s="713"/>
      <c r="D57" s="713"/>
      <c r="E57" s="713"/>
      <c r="F57" s="71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3"/>
    </row>
    <row r="58" spans="1:50" ht="24.75" customHeight="1">
      <c r="A58" s="712"/>
      <c r="B58" s="713"/>
      <c r="C58" s="713"/>
      <c r="D58" s="713"/>
      <c r="E58" s="713"/>
      <c r="F58" s="71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c r="A59" s="712"/>
      <c r="B59" s="713"/>
      <c r="C59" s="713"/>
      <c r="D59" s="713"/>
      <c r="E59" s="713"/>
      <c r="F59" s="71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c r="A60" s="712"/>
      <c r="B60" s="713"/>
      <c r="C60" s="713"/>
      <c r="D60" s="713"/>
      <c r="E60" s="713"/>
      <c r="F60" s="71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c r="A61" s="712"/>
      <c r="B61" s="713"/>
      <c r="C61" s="713"/>
      <c r="D61" s="713"/>
      <c r="E61" s="713"/>
      <c r="F61" s="71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c r="A62" s="712"/>
      <c r="B62" s="713"/>
      <c r="C62" s="713"/>
      <c r="D62" s="713"/>
      <c r="E62" s="713"/>
      <c r="F62" s="71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c r="A63" s="712"/>
      <c r="B63" s="713"/>
      <c r="C63" s="713"/>
      <c r="D63" s="713"/>
      <c r="E63" s="713"/>
      <c r="F63" s="71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c r="A64" s="712"/>
      <c r="B64" s="713"/>
      <c r="C64" s="713"/>
      <c r="D64" s="713"/>
      <c r="E64" s="713"/>
      <c r="F64" s="71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c r="A65" s="712"/>
      <c r="B65" s="713"/>
      <c r="C65" s="713"/>
      <c r="D65" s="713"/>
      <c r="E65" s="713"/>
      <c r="F65" s="71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c r="A66" s="712"/>
      <c r="B66" s="713"/>
      <c r="C66" s="713"/>
      <c r="D66" s="713"/>
      <c r="E66" s="713"/>
      <c r="F66" s="71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c r="A67" s="712"/>
      <c r="B67" s="713"/>
      <c r="C67" s="713"/>
      <c r="D67" s="713"/>
      <c r="E67" s="713"/>
      <c r="F67" s="714"/>
      <c r="G67" s="568" t="s">
        <v>22</v>
      </c>
      <c r="H67" s="569"/>
      <c r="I67" s="569"/>
      <c r="J67" s="569"/>
      <c r="K67" s="569"/>
      <c r="L67" s="570"/>
      <c r="M67" s="159"/>
      <c r="N67" s="159"/>
      <c r="O67" s="159"/>
      <c r="P67" s="159"/>
      <c r="Q67" s="159"/>
      <c r="R67" s="159"/>
      <c r="S67" s="159"/>
      <c r="T67" s="159"/>
      <c r="U67" s="159"/>
      <c r="V67" s="159"/>
      <c r="W67" s="159"/>
      <c r="X67" s="160"/>
      <c r="Y67" s="571">
        <f>SUM(Y57:AB66)</f>
        <v>0</v>
      </c>
      <c r="Z67" s="572"/>
      <c r="AA67" s="572"/>
      <c r="AB67" s="573"/>
      <c r="AC67" s="568" t="s">
        <v>22</v>
      </c>
      <c r="AD67" s="569"/>
      <c r="AE67" s="569"/>
      <c r="AF67" s="569"/>
      <c r="AG67" s="569"/>
      <c r="AH67" s="570"/>
      <c r="AI67" s="159"/>
      <c r="AJ67" s="159"/>
      <c r="AK67" s="159"/>
      <c r="AL67" s="159"/>
      <c r="AM67" s="159"/>
      <c r="AN67" s="159"/>
      <c r="AO67" s="159"/>
      <c r="AP67" s="159"/>
      <c r="AQ67" s="159"/>
      <c r="AR67" s="159"/>
      <c r="AS67" s="159"/>
      <c r="AT67" s="160"/>
      <c r="AU67" s="571">
        <f>SUM(AU57:AX66)</f>
        <v>0</v>
      </c>
      <c r="AV67" s="572"/>
      <c r="AW67" s="572"/>
      <c r="AX67" s="574"/>
    </row>
    <row r="68" spans="1:50" ht="30" customHeight="1">
      <c r="A68" s="712"/>
      <c r="B68" s="713"/>
      <c r="C68" s="713"/>
      <c r="D68" s="713"/>
      <c r="E68" s="713"/>
      <c r="F68" s="714"/>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12"/>
      <c r="B69" s="713"/>
      <c r="C69" s="713"/>
      <c r="D69" s="713"/>
      <c r="E69" s="713"/>
      <c r="F69" s="71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c r="A70" s="712"/>
      <c r="B70" s="713"/>
      <c r="C70" s="713"/>
      <c r="D70" s="713"/>
      <c r="E70" s="713"/>
      <c r="F70" s="71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3"/>
    </row>
    <row r="71" spans="1:50" ht="24.75" customHeight="1">
      <c r="A71" s="712"/>
      <c r="B71" s="713"/>
      <c r="C71" s="713"/>
      <c r="D71" s="713"/>
      <c r="E71" s="713"/>
      <c r="F71" s="71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c r="A72" s="712"/>
      <c r="B72" s="713"/>
      <c r="C72" s="713"/>
      <c r="D72" s="713"/>
      <c r="E72" s="713"/>
      <c r="F72" s="71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c r="A73" s="712"/>
      <c r="B73" s="713"/>
      <c r="C73" s="713"/>
      <c r="D73" s="713"/>
      <c r="E73" s="713"/>
      <c r="F73" s="71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c r="A74" s="712"/>
      <c r="B74" s="713"/>
      <c r="C74" s="713"/>
      <c r="D74" s="713"/>
      <c r="E74" s="713"/>
      <c r="F74" s="71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c r="A75" s="712"/>
      <c r="B75" s="713"/>
      <c r="C75" s="713"/>
      <c r="D75" s="713"/>
      <c r="E75" s="713"/>
      <c r="F75" s="71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c r="A76" s="712"/>
      <c r="B76" s="713"/>
      <c r="C76" s="713"/>
      <c r="D76" s="713"/>
      <c r="E76" s="713"/>
      <c r="F76" s="71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c r="A77" s="712"/>
      <c r="B77" s="713"/>
      <c r="C77" s="713"/>
      <c r="D77" s="713"/>
      <c r="E77" s="713"/>
      <c r="F77" s="71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c r="A78" s="712"/>
      <c r="B78" s="713"/>
      <c r="C78" s="713"/>
      <c r="D78" s="713"/>
      <c r="E78" s="713"/>
      <c r="F78" s="71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c r="A79" s="712"/>
      <c r="B79" s="713"/>
      <c r="C79" s="713"/>
      <c r="D79" s="713"/>
      <c r="E79" s="713"/>
      <c r="F79" s="71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c r="A80" s="712"/>
      <c r="B80" s="713"/>
      <c r="C80" s="713"/>
      <c r="D80" s="713"/>
      <c r="E80" s="713"/>
      <c r="F80" s="714"/>
      <c r="G80" s="568" t="s">
        <v>22</v>
      </c>
      <c r="H80" s="569"/>
      <c r="I80" s="569"/>
      <c r="J80" s="569"/>
      <c r="K80" s="569"/>
      <c r="L80" s="570"/>
      <c r="M80" s="159"/>
      <c r="N80" s="159"/>
      <c r="O80" s="159"/>
      <c r="P80" s="159"/>
      <c r="Q80" s="159"/>
      <c r="R80" s="159"/>
      <c r="S80" s="159"/>
      <c r="T80" s="159"/>
      <c r="U80" s="159"/>
      <c r="V80" s="159"/>
      <c r="W80" s="159"/>
      <c r="X80" s="160"/>
      <c r="Y80" s="571">
        <f>SUM(Y70:AB79)</f>
        <v>0</v>
      </c>
      <c r="Z80" s="572"/>
      <c r="AA80" s="572"/>
      <c r="AB80" s="573"/>
      <c r="AC80" s="568" t="s">
        <v>22</v>
      </c>
      <c r="AD80" s="569"/>
      <c r="AE80" s="569"/>
      <c r="AF80" s="569"/>
      <c r="AG80" s="569"/>
      <c r="AH80" s="570"/>
      <c r="AI80" s="159"/>
      <c r="AJ80" s="159"/>
      <c r="AK80" s="159"/>
      <c r="AL80" s="159"/>
      <c r="AM80" s="159"/>
      <c r="AN80" s="159"/>
      <c r="AO80" s="159"/>
      <c r="AP80" s="159"/>
      <c r="AQ80" s="159"/>
      <c r="AR80" s="159"/>
      <c r="AS80" s="159"/>
      <c r="AT80" s="160"/>
      <c r="AU80" s="571">
        <f>SUM(AU70:AX79)</f>
        <v>0</v>
      </c>
      <c r="AV80" s="572"/>
      <c r="AW80" s="572"/>
      <c r="AX80" s="574"/>
    </row>
    <row r="81" spans="1:50" ht="30" customHeight="1">
      <c r="A81" s="712"/>
      <c r="B81" s="713"/>
      <c r="C81" s="713"/>
      <c r="D81" s="713"/>
      <c r="E81" s="713"/>
      <c r="F81" s="714"/>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12"/>
      <c r="B82" s="713"/>
      <c r="C82" s="713"/>
      <c r="D82" s="713"/>
      <c r="E82" s="713"/>
      <c r="F82" s="71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c r="A83" s="712"/>
      <c r="B83" s="713"/>
      <c r="C83" s="713"/>
      <c r="D83" s="713"/>
      <c r="E83" s="713"/>
      <c r="F83" s="71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3"/>
    </row>
    <row r="84" spans="1:50" ht="24.75" customHeight="1">
      <c r="A84" s="712"/>
      <c r="B84" s="713"/>
      <c r="C84" s="713"/>
      <c r="D84" s="713"/>
      <c r="E84" s="713"/>
      <c r="F84" s="71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c r="A85" s="712"/>
      <c r="B85" s="713"/>
      <c r="C85" s="713"/>
      <c r="D85" s="713"/>
      <c r="E85" s="713"/>
      <c r="F85" s="71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c r="A86" s="712"/>
      <c r="B86" s="713"/>
      <c r="C86" s="713"/>
      <c r="D86" s="713"/>
      <c r="E86" s="713"/>
      <c r="F86" s="71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c r="A87" s="712"/>
      <c r="B87" s="713"/>
      <c r="C87" s="713"/>
      <c r="D87" s="713"/>
      <c r="E87" s="713"/>
      <c r="F87" s="71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c r="A88" s="712"/>
      <c r="B88" s="713"/>
      <c r="C88" s="713"/>
      <c r="D88" s="713"/>
      <c r="E88" s="713"/>
      <c r="F88" s="71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c r="A89" s="712"/>
      <c r="B89" s="713"/>
      <c r="C89" s="713"/>
      <c r="D89" s="713"/>
      <c r="E89" s="713"/>
      <c r="F89" s="71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c r="A90" s="712"/>
      <c r="B90" s="713"/>
      <c r="C90" s="713"/>
      <c r="D90" s="713"/>
      <c r="E90" s="713"/>
      <c r="F90" s="71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c r="A91" s="712"/>
      <c r="B91" s="713"/>
      <c r="C91" s="713"/>
      <c r="D91" s="713"/>
      <c r="E91" s="713"/>
      <c r="F91" s="71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c r="A92" s="712"/>
      <c r="B92" s="713"/>
      <c r="C92" s="713"/>
      <c r="D92" s="713"/>
      <c r="E92" s="713"/>
      <c r="F92" s="71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c r="A93" s="712"/>
      <c r="B93" s="713"/>
      <c r="C93" s="713"/>
      <c r="D93" s="713"/>
      <c r="E93" s="713"/>
      <c r="F93" s="714"/>
      <c r="G93" s="568" t="s">
        <v>22</v>
      </c>
      <c r="H93" s="569"/>
      <c r="I93" s="569"/>
      <c r="J93" s="569"/>
      <c r="K93" s="569"/>
      <c r="L93" s="570"/>
      <c r="M93" s="159"/>
      <c r="N93" s="159"/>
      <c r="O93" s="159"/>
      <c r="P93" s="159"/>
      <c r="Q93" s="159"/>
      <c r="R93" s="159"/>
      <c r="S93" s="159"/>
      <c r="T93" s="159"/>
      <c r="U93" s="159"/>
      <c r="V93" s="159"/>
      <c r="W93" s="159"/>
      <c r="X93" s="160"/>
      <c r="Y93" s="571">
        <f>SUM(Y83:AB92)</f>
        <v>0</v>
      </c>
      <c r="Z93" s="572"/>
      <c r="AA93" s="572"/>
      <c r="AB93" s="573"/>
      <c r="AC93" s="568" t="s">
        <v>22</v>
      </c>
      <c r="AD93" s="569"/>
      <c r="AE93" s="569"/>
      <c r="AF93" s="569"/>
      <c r="AG93" s="569"/>
      <c r="AH93" s="570"/>
      <c r="AI93" s="159"/>
      <c r="AJ93" s="159"/>
      <c r="AK93" s="159"/>
      <c r="AL93" s="159"/>
      <c r="AM93" s="159"/>
      <c r="AN93" s="159"/>
      <c r="AO93" s="159"/>
      <c r="AP93" s="159"/>
      <c r="AQ93" s="159"/>
      <c r="AR93" s="159"/>
      <c r="AS93" s="159"/>
      <c r="AT93" s="160"/>
      <c r="AU93" s="571">
        <f>SUM(AU83:AX92)</f>
        <v>0</v>
      </c>
      <c r="AV93" s="572"/>
      <c r="AW93" s="572"/>
      <c r="AX93" s="574"/>
    </row>
    <row r="94" spans="1:50" ht="30" customHeight="1">
      <c r="A94" s="712"/>
      <c r="B94" s="713"/>
      <c r="C94" s="713"/>
      <c r="D94" s="713"/>
      <c r="E94" s="713"/>
      <c r="F94" s="714"/>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12"/>
      <c r="B95" s="713"/>
      <c r="C95" s="713"/>
      <c r="D95" s="713"/>
      <c r="E95" s="713"/>
      <c r="F95" s="71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c r="A96" s="712"/>
      <c r="B96" s="713"/>
      <c r="C96" s="713"/>
      <c r="D96" s="713"/>
      <c r="E96" s="713"/>
      <c r="F96" s="71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3"/>
    </row>
    <row r="97" spans="1:50" ht="24.75" customHeight="1">
      <c r="A97" s="712"/>
      <c r="B97" s="713"/>
      <c r="C97" s="713"/>
      <c r="D97" s="713"/>
      <c r="E97" s="713"/>
      <c r="F97" s="71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c r="A98" s="712"/>
      <c r="B98" s="713"/>
      <c r="C98" s="713"/>
      <c r="D98" s="713"/>
      <c r="E98" s="713"/>
      <c r="F98" s="71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c r="A99" s="712"/>
      <c r="B99" s="713"/>
      <c r="C99" s="713"/>
      <c r="D99" s="713"/>
      <c r="E99" s="713"/>
      <c r="F99" s="71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c r="A100" s="712"/>
      <c r="B100" s="713"/>
      <c r="C100" s="713"/>
      <c r="D100" s="713"/>
      <c r="E100" s="713"/>
      <c r="F100" s="71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c r="A101" s="712"/>
      <c r="B101" s="713"/>
      <c r="C101" s="713"/>
      <c r="D101" s="713"/>
      <c r="E101" s="713"/>
      <c r="F101" s="71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c r="A102" s="712"/>
      <c r="B102" s="713"/>
      <c r="C102" s="713"/>
      <c r="D102" s="713"/>
      <c r="E102" s="713"/>
      <c r="F102" s="71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c r="A103" s="712"/>
      <c r="B103" s="713"/>
      <c r="C103" s="713"/>
      <c r="D103" s="713"/>
      <c r="E103" s="713"/>
      <c r="F103" s="71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c r="A104" s="712"/>
      <c r="B104" s="713"/>
      <c r="C104" s="713"/>
      <c r="D104" s="713"/>
      <c r="E104" s="713"/>
      <c r="F104" s="71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c r="A105" s="712"/>
      <c r="B105" s="713"/>
      <c r="C105" s="713"/>
      <c r="D105" s="713"/>
      <c r="E105" s="713"/>
      <c r="F105" s="71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718" t="s">
        <v>34</v>
      </c>
      <c r="B108" s="719"/>
      <c r="C108" s="719"/>
      <c r="D108" s="719"/>
      <c r="E108" s="719"/>
      <c r="F108" s="720"/>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12"/>
      <c r="B109" s="713"/>
      <c r="C109" s="713"/>
      <c r="D109" s="713"/>
      <c r="E109" s="713"/>
      <c r="F109" s="71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c r="A110" s="712"/>
      <c r="B110" s="713"/>
      <c r="C110" s="713"/>
      <c r="D110" s="713"/>
      <c r="E110" s="713"/>
      <c r="F110" s="71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3"/>
    </row>
    <row r="111" spans="1:50" ht="24.75" customHeight="1">
      <c r="A111" s="712"/>
      <c r="B111" s="713"/>
      <c r="C111" s="713"/>
      <c r="D111" s="713"/>
      <c r="E111" s="713"/>
      <c r="F111" s="71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c r="A112" s="712"/>
      <c r="B112" s="713"/>
      <c r="C112" s="713"/>
      <c r="D112" s="713"/>
      <c r="E112" s="713"/>
      <c r="F112" s="71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c r="A113" s="712"/>
      <c r="B113" s="713"/>
      <c r="C113" s="713"/>
      <c r="D113" s="713"/>
      <c r="E113" s="713"/>
      <c r="F113" s="71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c r="A114" s="712"/>
      <c r="B114" s="713"/>
      <c r="C114" s="713"/>
      <c r="D114" s="713"/>
      <c r="E114" s="713"/>
      <c r="F114" s="71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c r="A115" s="712"/>
      <c r="B115" s="713"/>
      <c r="C115" s="713"/>
      <c r="D115" s="713"/>
      <c r="E115" s="713"/>
      <c r="F115" s="71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c r="A116" s="712"/>
      <c r="B116" s="713"/>
      <c r="C116" s="713"/>
      <c r="D116" s="713"/>
      <c r="E116" s="713"/>
      <c r="F116" s="71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c r="A117" s="712"/>
      <c r="B117" s="713"/>
      <c r="C117" s="713"/>
      <c r="D117" s="713"/>
      <c r="E117" s="713"/>
      <c r="F117" s="71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c r="A118" s="712"/>
      <c r="B118" s="713"/>
      <c r="C118" s="713"/>
      <c r="D118" s="713"/>
      <c r="E118" s="713"/>
      <c r="F118" s="71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c r="A119" s="712"/>
      <c r="B119" s="713"/>
      <c r="C119" s="713"/>
      <c r="D119" s="713"/>
      <c r="E119" s="713"/>
      <c r="F119" s="71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c r="A120" s="712"/>
      <c r="B120" s="713"/>
      <c r="C120" s="713"/>
      <c r="D120" s="713"/>
      <c r="E120" s="713"/>
      <c r="F120" s="714"/>
      <c r="G120" s="568" t="s">
        <v>22</v>
      </c>
      <c r="H120" s="569"/>
      <c r="I120" s="569"/>
      <c r="J120" s="569"/>
      <c r="K120" s="569"/>
      <c r="L120" s="570"/>
      <c r="M120" s="159"/>
      <c r="N120" s="159"/>
      <c r="O120" s="159"/>
      <c r="P120" s="159"/>
      <c r="Q120" s="159"/>
      <c r="R120" s="159"/>
      <c r="S120" s="159"/>
      <c r="T120" s="159"/>
      <c r="U120" s="159"/>
      <c r="V120" s="159"/>
      <c r="W120" s="159"/>
      <c r="X120" s="160"/>
      <c r="Y120" s="571">
        <f>SUM(Y110:AB119)</f>
        <v>0</v>
      </c>
      <c r="Z120" s="572"/>
      <c r="AA120" s="572"/>
      <c r="AB120" s="573"/>
      <c r="AC120" s="568" t="s">
        <v>22</v>
      </c>
      <c r="AD120" s="569"/>
      <c r="AE120" s="569"/>
      <c r="AF120" s="569"/>
      <c r="AG120" s="569"/>
      <c r="AH120" s="570"/>
      <c r="AI120" s="159"/>
      <c r="AJ120" s="159"/>
      <c r="AK120" s="159"/>
      <c r="AL120" s="159"/>
      <c r="AM120" s="159"/>
      <c r="AN120" s="159"/>
      <c r="AO120" s="159"/>
      <c r="AP120" s="159"/>
      <c r="AQ120" s="159"/>
      <c r="AR120" s="159"/>
      <c r="AS120" s="159"/>
      <c r="AT120" s="160"/>
      <c r="AU120" s="571">
        <f>SUM(AU110:AX119)</f>
        <v>0</v>
      </c>
      <c r="AV120" s="572"/>
      <c r="AW120" s="572"/>
      <c r="AX120" s="574"/>
    </row>
    <row r="121" spans="1:50" ht="30" customHeight="1">
      <c r="A121" s="712"/>
      <c r="B121" s="713"/>
      <c r="C121" s="713"/>
      <c r="D121" s="713"/>
      <c r="E121" s="713"/>
      <c r="F121" s="714"/>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12"/>
      <c r="B122" s="713"/>
      <c r="C122" s="713"/>
      <c r="D122" s="713"/>
      <c r="E122" s="713"/>
      <c r="F122" s="71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c r="A123" s="712"/>
      <c r="B123" s="713"/>
      <c r="C123" s="713"/>
      <c r="D123" s="713"/>
      <c r="E123" s="713"/>
      <c r="F123" s="71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3"/>
    </row>
    <row r="124" spans="1:50" ht="24.75" customHeight="1">
      <c r="A124" s="712"/>
      <c r="B124" s="713"/>
      <c r="C124" s="713"/>
      <c r="D124" s="713"/>
      <c r="E124" s="713"/>
      <c r="F124" s="71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c r="A125" s="712"/>
      <c r="B125" s="713"/>
      <c r="C125" s="713"/>
      <c r="D125" s="713"/>
      <c r="E125" s="713"/>
      <c r="F125" s="71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c r="A126" s="712"/>
      <c r="B126" s="713"/>
      <c r="C126" s="713"/>
      <c r="D126" s="713"/>
      <c r="E126" s="713"/>
      <c r="F126" s="71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c r="A127" s="712"/>
      <c r="B127" s="713"/>
      <c r="C127" s="713"/>
      <c r="D127" s="713"/>
      <c r="E127" s="713"/>
      <c r="F127" s="71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c r="A128" s="712"/>
      <c r="B128" s="713"/>
      <c r="C128" s="713"/>
      <c r="D128" s="713"/>
      <c r="E128" s="713"/>
      <c r="F128" s="71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c r="A129" s="712"/>
      <c r="B129" s="713"/>
      <c r="C129" s="713"/>
      <c r="D129" s="713"/>
      <c r="E129" s="713"/>
      <c r="F129" s="71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c r="A130" s="712"/>
      <c r="B130" s="713"/>
      <c r="C130" s="713"/>
      <c r="D130" s="713"/>
      <c r="E130" s="713"/>
      <c r="F130" s="71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c r="A131" s="712"/>
      <c r="B131" s="713"/>
      <c r="C131" s="713"/>
      <c r="D131" s="713"/>
      <c r="E131" s="713"/>
      <c r="F131" s="71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c r="A132" s="712"/>
      <c r="B132" s="713"/>
      <c r="C132" s="713"/>
      <c r="D132" s="713"/>
      <c r="E132" s="713"/>
      <c r="F132" s="71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c r="A133" s="712"/>
      <c r="B133" s="713"/>
      <c r="C133" s="713"/>
      <c r="D133" s="713"/>
      <c r="E133" s="713"/>
      <c r="F133" s="714"/>
      <c r="G133" s="568" t="s">
        <v>22</v>
      </c>
      <c r="H133" s="569"/>
      <c r="I133" s="569"/>
      <c r="J133" s="569"/>
      <c r="K133" s="569"/>
      <c r="L133" s="570"/>
      <c r="M133" s="159"/>
      <c r="N133" s="159"/>
      <c r="O133" s="159"/>
      <c r="P133" s="159"/>
      <c r="Q133" s="159"/>
      <c r="R133" s="159"/>
      <c r="S133" s="159"/>
      <c r="T133" s="159"/>
      <c r="U133" s="159"/>
      <c r="V133" s="159"/>
      <c r="W133" s="159"/>
      <c r="X133" s="160"/>
      <c r="Y133" s="571">
        <f>SUM(Y123:AB132)</f>
        <v>0</v>
      </c>
      <c r="Z133" s="572"/>
      <c r="AA133" s="572"/>
      <c r="AB133" s="573"/>
      <c r="AC133" s="568" t="s">
        <v>22</v>
      </c>
      <c r="AD133" s="569"/>
      <c r="AE133" s="569"/>
      <c r="AF133" s="569"/>
      <c r="AG133" s="569"/>
      <c r="AH133" s="570"/>
      <c r="AI133" s="159"/>
      <c r="AJ133" s="159"/>
      <c r="AK133" s="159"/>
      <c r="AL133" s="159"/>
      <c r="AM133" s="159"/>
      <c r="AN133" s="159"/>
      <c r="AO133" s="159"/>
      <c r="AP133" s="159"/>
      <c r="AQ133" s="159"/>
      <c r="AR133" s="159"/>
      <c r="AS133" s="159"/>
      <c r="AT133" s="160"/>
      <c r="AU133" s="571">
        <f>SUM(AU123:AX132)</f>
        <v>0</v>
      </c>
      <c r="AV133" s="572"/>
      <c r="AW133" s="572"/>
      <c r="AX133" s="574"/>
    </row>
    <row r="134" spans="1:50" ht="30" customHeight="1">
      <c r="A134" s="712"/>
      <c r="B134" s="713"/>
      <c r="C134" s="713"/>
      <c r="D134" s="713"/>
      <c r="E134" s="713"/>
      <c r="F134" s="714"/>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12"/>
      <c r="B135" s="713"/>
      <c r="C135" s="713"/>
      <c r="D135" s="713"/>
      <c r="E135" s="713"/>
      <c r="F135" s="71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c r="A136" s="712"/>
      <c r="B136" s="713"/>
      <c r="C136" s="713"/>
      <c r="D136" s="713"/>
      <c r="E136" s="713"/>
      <c r="F136" s="71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3"/>
    </row>
    <row r="137" spans="1:50" ht="24.75" customHeight="1">
      <c r="A137" s="712"/>
      <c r="B137" s="713"/>
      <c r="C137" s="713"/>
      <c r="D137" s="713"/>
      <c r="E137" s="713"/>
      <c r="F137" s="71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c r="A138" s="712"/>
      <c r="B138" s="713"/>
      <c r="C138" s="713"/>
      <c r="D138" s="713"/>
      <c r="E138" s="713"/>
      <c r="F138" s="71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c r="A139" s="712"/>
      <c r="B139" s="713"/>
      <c r="C139" s="713"/>
      <c r="D139" s="713"/>
      <c r="E139" s="713"/>
      <c r="F139" s="71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c r="A140" s="712"/>
      <c r="B140" s="713"/>
      <c r="C140" s="713"/>
      <c r="D140" s="713"/>
      <c r="E140" s="713"/>
      <c r="F140" s="71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c r="A141" s="712"/>
      <c r="B141" s="713"/>
      <c r="C141" s="713"/>
      <c r="D141" s="713"/>
      <c r="E141" s="713"/>
      <c r="F141" s="71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c r="A142" s="712"/>
      <c r="B142" s="713"/>
      <c r="C142" s="713"/>
      <c r="D142" s="713"/>
      <c r="E142" s="713"/>
      <c r="F142" s="71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c r="A143" s="712"/>
      <c r="B143" s="713"/>
      <c r="C143" s="713"/>
      <c r="D143" s="713"/>
      <c r="E143" s="713"/>
      <c r="F143" s="71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c r="A144" s="712"/>
      <c r="B144" s="713"/>
      <c r="C144" s="713"/>
      <c r="D144" s="713"/>
      <c r="E144" s="713"/>
      <c r="F144" s="71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c r="A145" s="712"/>
      <c r="B145" s="713"/>
      <c r="C145" s="713"/>
      <c r="D145" s="713"/>
      <c r="E145" s="713"/>
      <c r="F145" s="71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c r="A146" s="712"/>
      <c r="B146" s="713"/>
      <c r="C146" s="713"/>
      <c r="D146" s="713"/>
      <c r="E146" s="713"/>
      <c r="F146" s="714"/>
      <c r="G146" s="568" t="s">
        <v>22</v>
      </c>
      <c r="H146" s="569"/>
      <c r="I146" s="569"/>
      <c r="J146" s="569"/>
      <c r="K146" s="569"/>
      <c r="L146" s="570"/>
      <c r="M146" s="159"/>
      <c r="N146" s="159"/>
      <c r="O146" s="159"/>
      <c r="P146" s="159"/>
      <c r="Q146" s="159"/>
      <c r="R146" s="159"/>
      <c r="S146" s="159"/>
      <c r="T146" s="159"/>
      <c r="U146" s="159"/>
      <c r="V146" s="159"/>
      <c r="W146" s="159"/>
      <c r="X146" s="160"/>
      <c r="Y146" s="571">
        <f>SUM(Y136:AB145)</f>
        <v>0</v>
      </c>
      <c r="Z146" s="572"/>
      <c r="AA146" s="572"/>
      <c r="AB146" s="573"/>
      <c r="AC146" s="568" t="s">
        <v>22</v>
      </c>
      <c r="AD146" s="569"/>
      <c r="AE146" s="569"/>
      <c r="AF146" s="569"/>
      <c r="AG146" s="569"/>
      <c r="AH146" s="570"/>
      <c r="AI146" s="159"/>
      <c r="AJ146" s="159"/>
      <c r="AK146" s="159"/>
      <c r="AL146" s="159"/>
      <c r="AM146" s="159"/>
      <c r="AN146" s="159"/>
      <c r="AO146" s="159"/>
      <c r="AP146" s="159"/>
      <c r="AQ146" s="159"/>
      <c r="AR146" s="159"/>
      <c r="AS146" s="159"/>
      <c r="AT146" s="160"/>
      <c r="AU146" s="571">
        <f>SUM(AU136:AX145)</f>
        <v>0</v>
      </c>
      <c r="AV146" s="572"/>
      <c r="AW146" s="572"/>
      <c r="AX146" s="574"/>
    </row>
    <row r="147" spans="1:50" ht="30" customHeight="1">
      <c r="A147" s="712"/>
      <c r="B147" s="713"/>
      <c r="C147" s="713"/>
      <c r="D147" s="713"/>
      <c r="E147" s="713"/>
      <c r="F147" s="714"/>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12"/>
      <c r="B148" s="713"/>
      <c r="C148" s="713"/>
      <c r="D148" s="713"/>
      <c r="E148" s="713"/>
      <c r="F148" s="71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c r="A149" s="712"/>
      <c r="B149" s="713"/>
      <c r="C149" s="713"/>
      <c r="D149" s="713"/>
      <c r="E149" s="713"/>
      <c r="F149" s="71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3"/>
    </row>
    <row r="150" spans="1:50" ht="24.75" customHeight="1">
      <c r="A150" s="712"/>
      <c r="B150" s="713"/>
      <c r="C150" s="713"/>
      <c r="D150" s="713"/>
      <c r="E150" s="713"/>
      <c r="F150" s="71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c r="A151" s="712"/>
      <c r="B151" s="713"/>
      <c r="C151" s="713"/>
      <c r="D151" s="713"/>
      <c r="E151" s="713"/>
      <c r="F151" s="71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c r="A152" s="712"/>
      <c r="B152" s="713"/>
      <c r="C152" s="713"/>
      <c r="D152" s="713"/>
      <c r="E152" s="713"/>
      <c r="F152" s="71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c r="A153" s="712"/>
      <c r="B153" s="713"/>
      <c r="C153" s="713"/>
      <c r="D153" s="713"/>
      <c r="E153" s="713"/>
      <c r="F153" s="71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c r="A154" s="712"/>
      <c r="B154" s="713"/>
      <c r="C154" s="713"/>
      <c r="D154" s="713"/>
      <c r="E154" s="713"/>
      <c r="F154" s="71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c r="A155" s="712"/>
      <c r="B155" s="713"/>
      <c r="C155" s="713"/>
      <c r="D155" s="713"/>
      <c r="E155" s="713"/>
      <c r="F155" s="71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c r="A156" s="712"/>
      <c r="B156" s="713"/>
      <c r="C156" s="713"/>
      <c r="D156" s="713"/>
      <c r="E156" s="713"/>
      <c r="F156" s="71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c r="A157" s="712"/>
      <c r="B157" s="713"/>
      <c r="C157" s="713"/>
      <c r="D157" s="713"/>
      <c r="E157" s="713"/>
      <c r="F157" s="71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c r="A158" s="712"/>
      <c r="B158" s="713"/>
      <c r="C158" s="713"/>
      <c r="D158" s="713"/>
      <c r="E158" s="713"/>
      <c r="F158" s="71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718" t="s">
        <v>34</v>
      </c>
      <c r="B161" s="719"/>
      <c r="C161" s="719"/>
      <c r="D161" s="719"/>
      <c r="E161" s="719"/>
      <c r="F161" s="720"/>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12"/>
      <c r="B162" s="713"/>
      <c r="C162" s="713"/>
      <c r="D162" s="713"/>
      <c r="E162" s="713"/>
      <c r="F162" s="71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c r="A163" s="712"/>
      <c r="B163" s="713"/>
      <c r="C163" s="713"/>
      <c r="D163" s="713"/>
      <c r="E163" s="713"/>
      <c r="F163" s="71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3"/>
    </row>
    <row r="164" spans="1:50" ht="24.75" customHeight="1">
      <c r="A164" s="712"/>
      <c r="B164" s="713"/>
      <c r="C164" s="713"/>
      <c r="D164" s="713"/>
      <c r="E164" s="713"/>
      <c r="F164" s="71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c r="A165" s="712"/>
      <c r="B165" s="713"/>
      <c r="C165" s="713"/>
      <c r="D165" s="713"/>
      <c r="E165" s="713"/>
      <c r="F165" s="71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c r="A166" s="712"/>
      <c r="B166" s="713"/>
      <c r="C166" s="713"/>
      <c r="D166" s="713"/>
      <c r="E166" s="713"/>
      <c r="F166" s="71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c r="A167" s="712"/>
      <c r="B167" s="713"/>
      <c r="C167" s="713"/>
      <c r="D167" s="713"/>
      <c r="E167" s="713"/>
      <c r="F167" s="71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c r="A168" s="712"/>
      <c r="B168" s="713"/>
      <c r="C168" s="713"/>
      <c r="D168" s="713"/>
      <c r="E168" s="713"/>
      <c r="F168" s="71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c r="A169" s="712"/>
      <c r="B169" s="713"/>
      <c r="C169" s="713"/>
      <c r="D169" s="713"/>
      <c r="E169" s="713"/>
      <c r="F169" s="71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c r="A170" s="712"/>
      <c r="B170" s="713"/>
      <c r="C170" s="713"/>
      <c r="D170" s="713"/>
      <c r="E170" s="713"/>
      <c r="F170" s="71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c r="A171" s="712"/>
      <c r="B171" s="713"/>
      <c r="C171" s="713"/>
      <c r="D171" s="713"/>
      <c r="E171" s="713"/>
      <c r="F171" s="71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c r="A172" s="712"/>
      <c r="B172" s="713"/>
      <c r="C172" s="713"/>
      <c r="D172" s="713"/>
      <c r="E172" s="713"/>
      <c r="F172" s="71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c r="A173" s="712"/>
      <c r="B173" s="713"/>
      <c r="C173" s="713"/>
      <c r="D173" s="713"/>
      <c r="E173" s="713"/>
      <c r="F173" s="714"/>
      <c r="G173" s="568" t="s">
        <v>22</v>
      </c>
      <c r="H173" s="569"/>
      <c r="I173" s="569"/>
      <c r="J173" s="569"/>
      <c r="K173" s="569"/>
      <c r="L173" s="570"/>
      <c r="M173" s="159"/>
      <c r="N173" s="159"/>
      <c r="O173" s="159"/>
      <c r="P173" s="159"/>
      <c r="Q173" s="159"/>
      <c r="R173" s="159"/>
      <c r="S173" s="159"/>
      <c r="T173" s="159"/>
      <c r="U173" s="159"/>
      <c r="V173" s="159"/>
      <c r="W173" s="159"/>
      <c r="X173" s="160"/>
      <c r="Y173" s="571">
        <f>SUM(Y163:AB172)</f>
        <v>0</v>
      </c>
      <c r="Z173" s="572"/>
      <c r="AA173" s="572"/>
      <c r="AB173" s="573"/>
      <c r="AC173" s="568" t="s">
        <v>22</v>
      </c>
      <c r="AD173" s="569"/>
      <c r="AE173" s="569"/>
      <c r="AF173" s="569"/>
      <c r="AG173" s="569"/>
      <c r="AH173" s="570"/>
      <c r="AI173" s="159"/>
      <c r="AJ173" s="159"/>
      <c r="AK173" s="159"/>
      <c r="AL173" s="159"/>
      <c r="AM173" s="159"/>
      <c r="AN173" s="159"/>
      <c r="AO173" s="159"/>
      <c r="AP173" s="159"/>
      <c r="AQ173" s="159"/>
      <c r="AR173" s="159"/>
      <c r="AS173" s="159"/>
      <c r="AT173" s="160"/>
      <c r="AU173" s="571">
        <f>SUM(AU163:AX172)</f>
        <v>0</v>
      </c>
      <c r="AV173" s="572"/>
      <c r="AW173" s="572"/>
      <c r="AX173" s="574"/>
    </row>
    <row r="174" spans="1:50" ht="30" customHeight="1">
      <c r="A174" s="712"/>
      <c r="B174" s="713"/>
      <c r="C174" s="713"/>
      <c r="D174" s="713"/>
      <c r="E174" s="713"/>
      <c r="F174" s="714"/>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12"/>
      <c r="B175" s="713"/>
      <c r="C175" s="713"/>
      <c r="D175" s="713"/>
      <c r="E175" s="713"/>
      <c r="F175" s="71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c r="A176" s="712"/>
      <c r="B176" s="713"/>
      <c r="C176" s="713"/>
      <c r="D176" s="713"/>
      <c r="E176" s="713"/>
      <c r="F176" s="71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3"/>
    </row>
    <row r="177" spans="1:50" ht="24.75" customHeight="1">
      <c r="A177" s="712"/>
      <c r="B177" s="713"/>
      <c r="C177" s="713"/>
      <c r="D177" s="713"/>
      <c r="E177" s="713"/>
      <c r="F177" s="71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c r="A178" s="712"/>
      <c r="B178" s="713"/>
      <c r="C178" s="713"/>
      <c r="D178" s="713"/>
      <c r="E178" s="713"/>
      <c r="F178" s="71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c r="A179" s="712"/>
      <c r="B179" s="713"/>
      <c r="C179" s="713"/>
      <c r="D179" s="713"/>
      <c r="E179" s="713"/>
      <c r="F179" s="71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c r="A180" s="712"/>
      <c r="B180" s="713"/>
      <c r="C180" s="713"/>
      <c r="D180" s="713"/>
      <c r="E180" s="713"/>
      <c r="F180" s="71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c r="A181" s="712"/>
      <c r="B181" s="713"/>
      <c r="C181" s="713"/>
      <c r="D181" s="713"/>
      <c r="E181" s="713"/>
      <c r="F181" s="71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c r="A182" s="712"/>
      <c r="B182" s="713"/>
      <c r="C182" s="713"/>
      <c r="D182" s="713"/>
      <c r="E182" s="713"/>
      <c r="F182" s="71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c r="A183" s="712"/>
      <c r="B183" s="713"/>
      <c r="C183" s="713"/>
      <c r="D183" s="713"/>
      <c r="E183" s="713"/>
      <c r="F183" s="71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c r="A184" s="712"/>
      <c r="B184" s="713"/>
      <c r="C184" s="713"/>
      <c r="D184" s="713"/>
      <c r="E184" s="713"/>
      <c r="F184" s="71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c r="A185" s="712"/>
      <c r="B185" s="713"/>
      <c r="C185" s="713"/>
      <c r="D185" s="713"/>
      <c r="E185" s="713"/>
      <c r="F185" s="71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c r="A186" s="712"/>
      <c r="B186" s="713"/>
      <c r="C186" s="713"/>
      <c r="D186" s="713"/>
      <c r="E186" s="713"/>
      <c r="F186" s="714"/>
      <c r="G186" s="568" t="s">
        <v>22</v>
      </c>
      <c r="H186" s="569"/>
      <c r="I186" s="569"/>
      <c r="J186" s="569"/>
      <c r="K186" s="569"/>
      <c r="L186" s="570"/>
      <c r="M186" s="159"/>
      <c r="N186" s="159"/>
      <c r="O186" s="159"/>
      <c r="P186" s="159"/>
      <c r="Q186" s="159"/>
      <c r="R186" s="159"/>
      <c r="S186" s="159"/>
      <c r="T186" s="159"/>
      <c r="U186" s="159"/>
      <c r="V186" s="159"/>
      <c r="W186" s="159"/>
      <c r="X186" s="160"/>
      <c r="Y186" s="571">
        <f>SUM(Y176:AB185)</f>
        <v>0</v>
      </c>
      <c r="Z186" s="572"/>
      <c r="AA186" s="572"/>
      <c r="AB186" s="573"/>
      <c r="AC186" s="568" t="s">
        <v>22</v>
      </c>
      <c r="AD186" s="569"/>
      <c r="AE186" s="569"/>
      <c r="AF186" s="569"/>
      <c r="AG186" s="569"/>
      <c r="AH186" s="570"/>
      <c r="AI186" s="159"/>
      <c r="AJ186" s="159"/>
      <c r="AK186" s="159"/>
      <c r="AL186" s="159"/>
      <c r="AM186" s="159"/>
      <c r="AN186" s="159"/>
      <c r="AO186" s="159"/>
      <c r="AP186" s="159"/>
      <c r="AQ186" s="159"/>
      <c r="AR186" s="159"/>
      <c r="AS186" s="159"/>
      <c r="AT186" s="160"/>
      <c r="AU186" s="571">
        <f>SUM(AU176:AX185)</f>
        <v>0</v>
      </c>
      <c r="AV186" s="572"/>
      <c r="AW186" s="572"/>
      <c r="AX186" s="574"/>
    </row>
    <row r="187" spans="1:50" ht="30" customHeight="1">
      <c r="A187" s="712"/>
      <c r="B187" s="713"/>
      <c r="C187" s="713"/>
      <c r="D187" s="713"/>
      <c r="E187" s="713"/>
      <c r="F187" s="714"/>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12"/>
      <c r="B188" s="713"/>
      <c r="C188" s="713"/>
      <c r="D188" s="713"/>
      <c r="E188" s="713"/>
      <c r="F188" s="71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c r="A189" s="712"/>
      <c r="B189" s="713"/>
      <c r="C189" s="713"/>
      <c r="D189" s="713"/>
      <c r="E189" s="713"/>
      <c r="F189" s="71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3"/>
    </row>
    <row r="190" spans="1:50" ht="24.75" customHeight="1">
      <c r="A190" s="712"/>
      <c r="B190" s="713"/>
      <c r="C190" s="713"/>
      <c r="D190" s="713"/>
      <c r="E190" s="713"/>
      <c r="F190" s="71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c r="A191" s="712"/>
      <c r="B191" s="713"/>
      <c r="C191" s="713"/>
      <c r="D191" s="713"/>
      <c r="E191" s="713"/>
      <c r="F191" s="71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c r="A192" s="712"/>
      <c r="B192" s="713"/>
      <c r="C192" s="713"/>
      <c r="D192" s="713"/>
      <c r="E192" s="713"/>
      <c r="F192" s="71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c r="A193" s="712"/>
      <c r="B193" s="713"/>
      <c r="C193" s="713"/>
      <c r="D193" s="713"/>
      <c r="E193" s="713"/>
      <c r="F193" s="71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c r="A194" s="712"/>
      <c r="B194" s="713"/>
      <c r="C194" s="713"/>
      <c r="D194" s="713"/>
      <c r="E194" s="713"/>
      <c r="F194" s="71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c r="A195" s="712"/>
      <c r="B195" s="713"/>
      <c r="C195" s="713"/>
      <c r="D195" s="713"/>
      <c r="E195" s="713"/>
      <c r="F195" s="71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c r="A196" s="712"/>
      <c r="B196" s="713"/>
      <c r="C196" s="713"/>
      <c r="D196" s="713"/>
      <c r="E196" s="713"/>
      <c r="F196" s="71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c r="A197" s="712"/>
      <c r="B197" s="713"/>
      <c r="C197" s="713"/>
      <c r="D197" s="713"/>
      <c r="E197" s="713"/>
      <c r="F197" s="71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c r="A198" s="712"/>
      <c r="B198" s="713"/>
      <c r="C198" s="713"/>
      <c r="D198" s="713"/>
      <c r="E198" s="713"/>
      <c r="F198" s="71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c r="A199" s="712"/>
      <c r="B199" s="713"/>
      <c r="C199" s="713"/>
      <c r="D199" s="713"/>
      <c r="E199" s="713"/>
      <c r="F199" s="714"/>
      <c r="G199" s="568" t="s">
        <v>22</v>
      </c>
      <c r="H199" s="569"/>
      <c r="I199" s="569"/>
      <c r="J199" s="569"/>
      <c r="K199" s="569"/>
      <c r="L199" s="570"/>
      <c r="M199" s="159"/>
      <c r="N199" s="159"/>
      <c r="O199" s="159"/>
      <c r="P199" s="159"/>
      <c r="Q199" s="159"/>
      <c r="R199" s="159"/>
      <c r="S199" s="159"/>
      <c r="T199" s="159"/>
      <c r="U199" s="159"/>
      <c r="V199" s="159"/>
      <c r="W199" s="159"/>
      <c r="X199" s="160"/>
      <c r="Y199" s="571">
        <f>SUM(Y189:AB198)</f>
        <v>0</v>
      </c>
      <c r="Z199" s="572"/>
      <c r="AA199" s="572"/>
      <c r="AB199" s="573"/>
      <c r="AC199" s="568" t="s">
        <v>22</v>
      </c>
      <c r="AD199" s="569"/>
      <c r="AE199" s="569"/>
      <c r="AF199" s="569"/>
      <c r="AG199" s="569"/>
      <c r="AH199" s="570"/>
      <c r="AI199" s="159"/>
      <c r="AJ199" s="159"/>
      <c r="AK199" s="159"/>
      <c r="AL199" s="159"/>
      <c r="AM199" s="159"/>
      <c r="AN199" s="159"/>
      <c r="AO199" s="159"/>
      <c r="AP199" s="159"/>
      <c r="AQ199" s="159"/>
      <c r="AR199" s="159"/>
      <c r="AS199" s="159"/>
      <c r="AT199" s="160"/>
      <c r="AU199" s="571">
        <f>SUM(AU189:AX198)</f>
        <v>0</v>
      </c>
      <c r="AV199" s="572"/>
      <c r="AW199" s="572"/>
      <c r="AX199" s="574"/>
    </row>
    <row r="200" spans="1:50" ht="30" customHeight="1">
      <c r="A200" s="712"/>
      <c r="B200" s="713"/>
      <c r="C200" s="713"/>
      <c r="D200" s="713"/>
      <c r="E200" s="713"/>
      <c r="F200" s="71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12"/>
      <c r="B201" s="713"/>
      <c r="C201" s="713"/>
      <c r="D201" s="713"/>
      <c r="E201" s="713"/>
      <c r="F201" s="71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c r="A202" s="712"/>
      <c r="B202" s="713"/>
      <c r="C202" s="713"/>
      <c r="D202" s="713"/>
      <c r="E202" s="713"/>
      <c r="F202" s="71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3"/>
    </row>
    <row r="203" spans="1:50" ht="24.75" customHeight="1">
      <c r="A203" s="712"/>
      <c r="B203" s="713"/>
      <c r="C203" s="713"/>
      <c r="D203" s="713"/>
      <c r="E203" s="713"/>
      <c r="F203" s="71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c r="A204" s="712"/>
      <c r="B204" s="713"/>
      <c r="C204" s="713"/>
      <c r="D204" s="713"/>
      <c r="E204" s="713"/>
      <c r="F204" s="71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c r="A205" s="712"/>
      <c r="B205" s="713"/>
      <c r="C205" s="713"/>
      <c r="D205" s="713"/>
      <c r="E205" s="713"/>
      <c r="F205" s="71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c r="A206" s="712"/>
      <c r="B206" s="713"/>
      <c r="C206" s="713"/>
      <c r="D206" s="713"/>
      <c r="E206" s="713"/>
      <c r="F206" s="71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c r="A207" s="712"/>
      <c r="B207" s="713"/>
      <c r="C207" s="713"/>
      <c r="D207" s="713"/>
      <c r="E207" s="713"/>
      <c r="F207" s="71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c r="A208" s="712"/>
      <c r="B208" s="713"/>
      <c r="C208" s="713"/>
      <c r="D208" s="713"/>
      <c r="E208" s="713"/>
      <c r="F208" s="71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c r="A209" s="712"/>
      <c r="B209" s="713"/>
      <c r="C209" s="713"/>
      <c r="D209" s="713"/>
      <c r="E209" s="713"/>
      <c r="F209" s="71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c r="A210" s="712"/>
      <c r="B210" s="713"/>
      <c r="C210" s="713"/>
      <c r="D210" s="713"/>
      <c r="E210" s="713"/>
      <c r="F210" s="71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c r="A211" s="712"/>
      <c r="B211" s="713"/>
      <c r="C211" s="713"/>
      <c r="D211" s="713"/>
      <c r="E211" s="713"/>
      <c r="F211" s="71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12"/>
      <c r="B215" s="713"/>
      <c r="C215" s="713"/>
      <c r="D215" s="713"/>
      <c r="E215" s="713"/>
      <c r="F215" s="71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c r="A216" s="712"/>
      <c r="B216" s="713"/>
      <c r="C216" s="713"/>
      <c r="D216" s="713"/>
      <c r="E216" s="713"/>
      <c r="F216" s="71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3"/>
    </row>
    <row r="217" spans="1:50" ht="24.75" customHeight="1">
      <c r="A217" s="712"/>
      <c r="B217" s="713"/>
      <c r="C217" s="713"/>
      <c r="D217" s="713"/>
      <c r="E217" s="713"/>
      <c r="F217" s="71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c r="A218" s="712"/>
      <c r="B218" s="713"/>
      <c r="C218" s="713"/>
      <c r="D218" s="713"/>
      <c r="E218" s="713"/>
      <c r="F218" s="71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c r="A219" s="712"/>
      <c r="B219" s="713"/>
      <c r="C219" s="713"/>
      <c r="D219" s="713"/>
      <c r="E219" s="713"/>
      <c r="F219" s="71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c r="A220" s="712"/>
      <c r="B220" s="713"/>
      <c r="C220" s="713"/>
      <c r="D220" s="713"/>
      <c r="E220" s="713"/>
      <c r="F220" s="71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c r="A221" s="712"/>
      <c r="B221" s="713"/>
      <c r="C221" s="713"/>
      <c r="D221" s="713"/>
      <c r="E221" s="713"/>
      <c r="F221" s="71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c r="A222" s="712"/>
      <c r="B222" s="713"/>
      <c r="C222" s="713"/>
      <c r="D222" s="713"/>
      <c r="E222" s="713"/>
      <c r="F222" s="71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c r="A223" s="712"/>
      <c r="B223" s="713"/>
      <c r="C223" s="713"/>
      <c r="D223" s="713"/>
      <c r="E223" s="713"/>
      <c r="F223" s="71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c r="A224" s="712"/>
      <c r="B224" s="713"/>
      <c r="C224" s="713"/>
      <c r="D224" s="713"/>
      <c r="E224" s="713"/>
      <c r="F224" s="71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c r="A225" s="712"/>
      <c r="B225" s="713"/>
      <c r="C225" s="713"/>
      <c r="D225" s="713"/>
      <c r="E225" s="713"/>
      <c r="F225" s="71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c r="A226" s="712"/>
      <c r="B226" s="713"/>
      <c r="C226" s="713"/>
      <c r="D226" s="713"/>
      <c r="E226" s="713"/>
      <c r="F226" s="714"/>
      <c r="G226" s="568" t="s">
        <v>22</v>
      </c>
      <c r="H226" s="569"/>
      <c r="I226" s="569"/>
      <c r="J226" s="569"/>
      <c r="K226" s="569"/>
      <c r="L226" s="570"/>
      <c r="M226" s="159"/>
      <c r="N226" s="159"/>
      <c r="O226" s="159"/>
      <c r="P226" s="159"/>
      <c r="Q226" s="159"/>
      <c r="R226" s="159"/>
      <c r="S226" s="159"/>
      <c r="T226" s="159"/>
      <c r="U226" s="159"/>
      <c r="V226" s="159"/>
      <c r="W226" s="159"/>
      <c r="X226" s="160"/>
      <c r="Y226" s="571">
        <f>SUM(Y216:AB225)</f>
        <v>0</v>
      </c>
      <c r="Z226" s="572"/>
      <c r="AA226" s="572"/>
      <c r="AB226" s="573"/>
      <c r="AC226" s="568" t="s">
        <v>22</v>
      </c>
      <c r="AD226" s="569"/>
      <c r="AE226" s="569"/>
      <c r="AF226" s="569"/>
      <c r="AG226" s="569"/>
      <c r="AH226" s="570"/>
      <c r="AI226" s="159"/>
      <c r="AJ226" s="159"/>
      <c r="AK226" s="159"/>
      <c r="AL226" s="159"/>
      <c r="AM226" s="159"/>
      <c r="AN226" s="159"/>
      <c r="AO226" s="159"/>
      <c r="AP226" s="159"/>
      <c r="AQ226" s="159"/>
      <c r="AR226" s="159"/>
      <c r="AS226" s="159"/>
      <c r="AT226" s="160"/>
      <c r="AU226" s="571">
        <f>SUM(AU216:AX225)</f>
        <v>0</v>
      </c>
      <c r="AV226" s="572"/>
      <c r="AW226" s="572"/>
      <c r="AX226" s="574"/>
    </row>
    <row r="227" spans="1:50" ht="30" customHeight="1">
      <c r="A227" s="712"/>
      <c r="B227" s="713"/>
      <c r="C227" s="713"/>
      <c r="D227" s="713"/>
      <c r="E227" s="713"/>
      <c r="F227" s="714"/>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12"/>
      <c r="B228" s="713"/>
      <c r="C228" s="713"/>
      <c r="D228" s="713"/>
      <c r="E228" s="713"/>
      <c r="F228" s="71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c r="A229" s="712"/>
      <c r="B229" s="713"/>
      <c r="C229" s="713"/>
      <c r="D229" s="713"/>
      <c r="E229" s="713"/>
      <c r="F229" s="71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3"/>
    </row>
    <row r="230" spans="1:50" ht="24.75" customHeight="1">
      <c r="A230" s="712"/>
      <c r="B230" s="713"/>
      <c r="C230" s="713"/>
      <c r="D230" s="713"/>
      <c r="E230" s="713"/>
      <c r="F230" s="71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c r="A231" s="712"/>
      <c r="B231" s="713"/>
      <c r="C231" s="713"/>
      <c r="D231" s="713"/>
      <c r="E231" s="713"/>
      <c r="F231" s="71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c r="A232" s="712"/>
      <c r="B232" s="713"/>
      <c r="C232" s="713"/>
      <c r="D232" s="713"/>
      <c r="E232" s="713"/>
      <c r="F232" s="71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c r="A233" s="712"/>
      <c r="B233" s="713"/>
      <c r="C233" s="713"/>
      <c r="D233" s="713"/>
      <c r="E233" s="713"/>
      <c r="F233" s="71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c r="A234" s="712"/>
      <c r="B234" s="713"/>
      <c r="C234" s="713"/>
      <c r="D234" s="713"/>
      <c r="E234" s="713"/>
      <c r="F234" s="71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c r="A235" s="712"/>
      <c r="B235" s="713"/>
      <c r="C235" s="713"/>
      <c r="D235" s="713"/>
      <c r="E235" s="713"/>
      <c r="F235" s="71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c r="A236" s="712"/>
      <c r="B236" s="713"/>
      <c r="C236" s="713"/>
      <c r="D236" s="713"/>
      <c r="E236" s="713"/>
      <c r="F236" s="71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c r="A237" s="712"/>
      <c r="B237" s="713"/>
      <c r="C237" s="713"/>
      <c r="D237" s="713"/>
      <c r="E237" s="713"/>
      <c r="F237" s="71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c r="A238" s="712"/>
      <c r="B238" s="713"/>
      <c r="C238" s="713"/>
      <c r="D238" s="713"/>
      <c r="E238" s="713"/>
      <c r="F238" s="71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c r="A239" s="712"/>
      <c r="B239" s="713"/>
      <c r="C239" s="713"/>
      <c r="D239" s="713"/>
      <c r="E239" s="713"/>
      <c r="F239" s="714"/>
      <c r="G239" s="568" t="s">
        <v>22</v>
      </c>
      <c r="H239" s="569"/>
      <c r="I239" s="569"/>
      <c r="J239" s="569"/>
      <c r="K239" s="569"/>
      <c r="L239" s="570"/>
      <c r="M239" s="159"/>
      <c r="N239" s="159"/>
      <c r="O239" s="159"/>
      <c r="P239" s="159"/>
      <c r="Q239" s="159"/>
      <c r="R239" s="159"/>
      <c r="S239" s="159"/>
      <c r="T239" s="159"/>
      <c r="U239" s="159"/>
      <c r="V239" s="159"/>
      <c r="W239" s="159"/>
      <c r="X239" s="160"/>
      <c r="Y239" s="571">
        <f>SUM(Y229:AB238)</f>
        <v>0</v>
      </c>
      <c r="Z239" s="572"/>
      <c r="AA239" s="572"/>
      <c r="AB239" s="573"/>
      <c r="AC239" s="568" t="s">
        <v>22</v>
      </c>
      <c r="AD239" s="569"/>
      <c r="AE239" s="569"/>
      <c r="AF239" s="569"/>
      <c r="AG239" s="569"/>
      <c r="AH239" s="570"/>
      <c r="AI239" s="159"/>
      <c r="AJ239" s="159"/>
      <c r="AK239" s="159"/>
      <c r="AL239" s="159"/>
      <c r="AM239" s="159"/>
      <c r="AN239" s="159"/>
      <c r="AO239" s="159"/>
      <c r="AP239" s="159"/>
      <c r="AQ239" s="159"/>
      <c r="AR239" s="159"/>
      <c r="AS239" s="159"/>
      <c r="AT239" s="160"/>
      <c r="AU239" s="571">
        <f>SUM(AU229:AX238)</f>
        <v>0</v>
      </c>
      <c r="AV239" s="572"/>
      <c r="AW239" s="572"/>
      <c r="AX239" s="574"/>
    </row>
    <row r="240" spans="1:50" ht="30" customHeight="1">
      <c r="A240" s="712"/>
      <c r="B240" s="713"/>
      <c r="C240" s="713"/>
      <c r="D240" s="713"/>
      <c r="E240" s="713"/>
      <c r="F240" s="714"/>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12"/>
      <c r="B241" s="713"/>
      <c r="C241" s="713"/>
      <c r="D241" s="713"/>
      <c r="E241" s="713"/>
      <c r="F241" s="71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c r="A242" s="712"/>
      <c r="B242" s="713"/>
      <c r="C242" s="713"/>
      <c r="D242" s="713"/>
      <c r="E242" s="713"/>
      <c r="F242" s="71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3"/>
    </row>
    <row r="243" spans="1:50" ht="24.75" customHeight="1">
      <c r="A243" s="712"/>
      <c r="B243" s="713"/>
      <c r="C243" s="713"/>
      <c r="D243" s="713"/>
      <c r="E243" s="713"/>
      <c r="F243" s="71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c r="A244" s="712"/>
      <c r="B244" s="713"/>
      <c r="C244" s="713"/>
      <c r="D244" s="713"/>
      <c r="E244" s="713"/>
      <c r="F244" s="71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c r="A245" s="712"/>
      <c r="B245" s="713"/>
      <c r="C245" s="713"/>
      <c r="D245" s="713"/>
      <c r="E245" s="713"/>
      <c r="F245" s="71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c r="A246" s="712"/>
      <c r="B246" s="713"/>
      <c r="C246" s="713"/>
      <c r="D246" s="713"/>
      <c r="E246" s="713"/>
      <c r="F246" s="71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c r="A247" s="712"/>
      <c r="B247" s="713"/>
      <c r="C247" s="713"/>
      <c r="D247" s="713"/>
      <c r="E247" s="713"/>
      <c r="F247" s="71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c r="A248" s="712"/>
      <c r="B248" s="713"/>
      <c r="C248" s="713"/>
      <c r="D248" s="713"/>
      <c r="E248" s="713"/>
      <c r="F248" s="71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c r="A249" s="712"/>
      <c r="B249" s="713"/>
      <c r="C249" s="713"/>
      <c r="D249" s="713"/>
      <c r="E249" s="713"/>
      <c r="F249" s="71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c r="A250" s="712"/>
      <c r="B250" s="713"/>
      <c r="C250" s="713"/>
      <c r="D250" s="713"/>
      <c r="E250" s="713"/>
      <c r="F250" s="71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c r="A251" s="712"/>
      <c r="B251" s="713"/>
      <c r="C251" s="713"/>
      <c r="D251" s="713"/>
      <c r="E251" s="713"/>
      <c r="F251" s="71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c r="A252" s="712"/>
      <c r="B252" s="713"/>
      <c r="C252" s="713"/>
      <c r="D252" s="713"/>
      <c r="E252" s="713"/>
      <c r="F252" s="714"/>
      <c r="G252" s="568" t="s">
        <v>22</v>
      </c>
      <c r="H252" s="569"/>
      <c r="I252" s="569"/>
      <c r="J252" s="569"/>
      <c r="K252" s="569"/>
      <c r="L252" s="570"/>
      <c r="M252" s="159"/>
      <c r="N252" s="159"/>
      <c r="O252" s="159"/>
      <c r="P252" s="159"/>
      <c r="Q252" s="159"/>
      <c r="R252" s="159"/>
      <c r="S252" s="159"/>
      <c r="T252" s="159"/>
      <c r="U252" s="159"/>
      <c r="V252" s="159"/>
      <c r="W252" s="159"/>
      <c r="X252" s="160"/>
      <c r="Y252" s="571">
        <f>SUM(Y242:AB251)</f>
        <v>0</v>
      </c>
      <c r="Z252" s="572"/>
      <c r="AA252" s="572"/>
      <c r="AB252" s="573"/>
      <c r="AC252" s="568" t="s">
        <v>22</v>
      </c>
      <c r="AD252" s="569"/>
      <c r="AE252" s="569"/>
      <c r="AF252" s="569"/>
      <c r="AG252" s="569"/>
      <c r="AH252" s="570"/>
      <c r="AI252" s="159"/>
      <c r="AJ252" s="159"/>
      <c r="AK252" s="159"/>
      <c r="AL252" s="159"/>
      <c r="AM252" s="159"/>
      <c r="AN252" s="159"/>
      <c r="AO252" s="159"/>
      <c r="AP252" s="159"/>
      <c r="AQ252" s="159"/>
      <c r="AR252" s="159"/>
      <c r="AS252" s="159"/>
      <c r="AT252" s="160"/>
      <c r="AU252" s="571">
        <f>SUM(AU242:AX251)</f>
        <v>0</v>
      </c>
      <c r="AV252" s="572"/>
      <c r="AW252" s="572"/>
      <c r="AX252" s="574"/>
    </row>
    <row r="253" spans="1:50" ht="30" customHeight="1">
      <c r="A253" s="712"/>
      <c r="B253" s="713"/>
      <c r="C253" s="713"/>
      <c r="D253" s="713"/>
      <c r="E253" s="713"/>
      <c r="F253" s="714"/>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12"/>
      <c r="B254" s="713"/>
      <c r="C254" s="713"/>
      <c r="D254" s="713"/>
      <c r="E254" s="713"/>
      <c r="F254" s="71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c r="A255" s="712"/>
      <c r="B255" s="713"/>
      <c r="C255" s="713"/>
      <c r="D255" s="713"/>
      <c r="E255" s="713"/>
      <c r="F255" s="71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3"/>
    </row>
    <row r="256" spans="1:50" ht="24.75" customHeight="1">
      <c r="A256" s="712"/>
      <c r="B256" s="713"/>
      <c r="C256" s="713"/>
      <c r="D256" s="713"/>
      <c r="E256" s="713"/>
      <c r="F256" s="71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c r="A257" s="712"/>
      <c r="B257" s="713"/>
      <c r="C257" s="713"/>
      <c r="D257" s="713"/>
      <c r="E257" s="713"/>
      <c r="F257" s="71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c r="A258" s="712"/>
      <c r="B258" s="713"/>
      <c r="C258" s="713"/>
      <c r="D258" s="713"/>
      <c r="E258" s="713"/>
      <c r="F258" s="71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c r="A259" s="712"/>
      <c r="B259" s="713"/>
      <c r="C259" s="713"/>
      <c r="D259" s="713"/>
      <c r="E259" s="713"/>
      <c r="F259" s="71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c r="A260" s="712"/>
      <c r="B260" s="713"/>
      <c r="C260" s="713"/>
      <c r="D260" s="713"/>
      <c r="E260" s="713"/>
      <c r="F260" s="71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c r="A261" s="712"/>
      <c r="B261" s="713"/>
      <c r="C261" s="713"/>
      <c r="D261" s="713"/>
      <c r="E261" s="713"/>
      <c r="F261" s="71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c r="A262" s="712"/>
      <c r="B262" s="713"/>
      <c r="C262" s="713"/>
      <c r="D262" s="713"/>
      <c r="E262" s="713"/>
      <c r="F262" s="71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c r="A263" s="712"/>
      <c r="B263" s="713"/>
      <c r="C263" s="713"/>
      <c r="D263" s="713"/>
      <c r="E263" s="713"/>
      <c r="F263" s="71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c r="A264" s="712"/>
      <c r="B264" s="713"/>
      <c r="C264" s="713"/>
      <c r="D264" s="713"/>
      <c r="E264" s="713"/>
      <c r="F264" s="71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5" t="s">
        <v>33</v>
      </c>
      <c r="AL3" s="242"/>
      <c r="AM3" s="242"/>
      <c r="AN3" s="242"/>
      <c r="AO3" s="242"/>
      <c r="AP3" s="242"/>
      <c r="AQ3" s="242" t="s">
        <v>23</v>
      </c>
      <c r="AR3" s="242"/>
      <c r="AS3" s="242"/>
      <c r="AT3" s="242"/>
      <c r="AU3" s="96" t="s">
        <v>24</v>
      </c>
      <c r="AV3" s="97"/>
      <c r="AW3" s="97"/>
      <c r="AX3" s="586"/>
    </row>
    <row r="4" spans="1:50" ht="24" customHeight="1">
      <c r="A4" s="578">
        <v>1</v>
      </c>
      <c r="B4" s="578">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79"/>
      <c r="AR4" s="580"/>
      <c r="AS4" s="580"/>
      <c r="AT4" s="580"/>
      <c r="AU4" s="581"/>
      <c r="AV4" s="582"/>
      <c r="AW4" s="582"/>
      <c r="AX4" s="583"/>
    </row>
    <row r="5" spans="1:50" ht="24" customHeight="1">
      <c r="A5" s="578">
        <v>2</v>
      </c>
      <c r="B5" s="578">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customHeight="1">
      <c r="A6" s="578">
        <v>3</v>
      </c>
      <c r="B6" s="578">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customHeight="1">
      <c r="A7" s="578">
        <v>4</v>
      </c>
      <c r="B7" s="578">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customHeight="1">
      <c r="A8" s="578">
        <v>5</v>
      </c>
      <c r="B8" s="578">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customHeight="1">
      <c r="A9" s="578">
        <v>6</v>
      </c>
      <c r="B9" s="578">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customHeight="1">
      <c r="A10" s="578">
        <v>7</v>
      </c>
      <c r="B10" s="578">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customHeight="1">
      <c r="A11" s="578">
        <v>8</v>
      </c>
      <c r="B11" s="578">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customHeight="1">
      <c r="A12" s="578">
        <v>9</v>
      </c>
      <c r="B12" s="578">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customHeight="1">
      <c r="A13" s="578">
        <v>10</v>
      </c>
      <c r="B13" s="578">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customHeight="1">
      <c r="A14" s="578">
        <v>11</v>
      </c>
      <c r="B14" s="578">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customHeight="1">
      <c r="A15" s="578">
        <v>12</v>
      </c>
      <c r="B15" s="578">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customHeight="1">
      <c r="A16" s="578">
        <v>13</v>
      </c>
      <c r="B16" s="578">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customHeight="1">
      <c r="A17" s="578">
        <v>14</v>
      </c>
      <c r="B17" s="578">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customHeight="1">
      <c r="A18" s="578">
        <v>15</v>
      </c>
      <c r="B18" s="578">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customHeight="1">
      <c r="A19" s="578">
        <v>16</v>
      </c>
      <c r="B19" s="578">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customHeight="1">
      <c r="A20" s="578">
        <v>17</v>
      </c>
      <c r="B20" s="578">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customHeight="1">
      <c r="A21" s="578">
        <v>18</v>
      </c>
      <c r="B21" s="578">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customHeight="1">
      <c r="A22" s="578">
        <v>19</v>
      </c>
      <c r="B22" s="578">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customHeight="1">
      <c r="A23" s="578">
        <v>20</v>
      </c>
      <c r="B23" s="578">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customHeight="1">
      <c r="A24" s="578">
        <v>21</v>
      </c>
      <c r="B24" s="578">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customHeight="1">
      <c r="A25" s="578">
        <v>22</v>
      </c>
      <c r="B25" s="578">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customHeight="1">
      <c r="A26" s="578">
        <v>23</v>
      </c>
      <c r="B26" s="578">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customHeight="1">
      <c r="A27" s="578">
        <v>24</v>
      </c>
      <c r="B27" s="578">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customHeight="1">
      <c r="A28" s="578">
        <v>25</v>
      </c>
      <c r="B28" s="578">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customHeight="1">
      <c r="A29" s="578">
        <v>26</v>
      </c>
      <c r="B29" s="578">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customHeight="1">
      <c r="A30" s="578">
        <v>27</v>
      </c>
      <c r="B30" s="578">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customHeight="1">
      <c r="A31" s="578">
        <v>28</v>
      </c>
      <c r="B31" s="578">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customHeight="1">
      <c r="A32" s="578">
        <v>29</v>
      </c>
      <c r="B32" s="578">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customHeight="1">
      <c r="A33" s="578">
        <v>30</v>
      </c>
      <c r="B33" s="578">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5" t="s">
        <v>33</v>
      </c>
      <c r="AL36" s="242"/>
      <c r="AM36" s="242"/>
      <c r="AN36" s="242"/>
      <c r="AO36" s="242"/>
      <c r="AP36" s="242"/>
      <c r="AQ36" s="242" t="s">
        <v>23</v>
      </c>
      <c r="AR36" s="242"/>
      <c r="AS36" s="242"/>
      <c r="AT36" s="242"/>
      <c r="AU36" s="96" t="s">
        <v>24</v>
      </c>
      <c r="AV36" s="97"/>
      <c r="AW36" s="97"/>
      <c r="AX36" s="586"/>
    </row>
    <row r="37" spans="1:50" ht="24" customHeight="1">
      <c r="A37" s="578">
        <v>1</v>
      </c>
      <c r="B37" s="578">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79"/>
      <c r="AR37" s="580"/>
      <c r="AS37" s="580"/>
      <c r="AT37" s="580"/>
      <c r="AU37" s="581"/>
      <c r="AV37" s="582"/>
      <c r="AW37" s="582"/>
      <c r="AX37" s="583"/>
    </row>
    <row r="38" spans="1:50" ht="24" customHeight="1">
      <c r="A38" s="578">
        <v>2</v>
      </c>
      <c r="B38" s="578">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customHeight="1">
      <c r="A39" s="578">
        <v>3</v>
      </c>
      <c r="B39" s="578">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customHeight="1">
      <c r="A40" s="578">
        <v>4</v>
      </c>
      <c r="B40" s="578">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customHeight="1">
      <c r="A41" s="578">
        <v>5</v>
      </c>
      <c r="B41" s="578">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customHeight="1">
      <c r="A42" s="578">
        <v>6</v>
      </c>
      <c r="B42" s="578">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customHeight="1">
      <c r="A43" s="578">
        <v>7</v>
      </c>
      <c r="B43" s="578">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customHeight="1">
      <c r="A44" s="578">
        <v>8</v>
      </c>
      <c r="B44" s="578">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customHeight="1">
      <c r="A45" s="578">
        <v>9</v>
      </c>
      <c r="B45" s="578">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customHeight="1">
      <c r="A46" s="578">
        <v>10</v>
      </c>
      <c r="B46" s="578">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customHeight="1">
      <c r="A47" s="578">
        <v>11</v>
      </c>
      <c r="B47" s="578">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customHeight="1">
      <c r="A48" s="578">
        <v>12</v>
      </c>
      <c r="B48" s="578">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customHeight="1">
      <c r="A49" s="578">
        <v>13</v>
      </c>
      <c r="B49" s="578">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customHeight="1">
      <c r="A50" s="578">
        <v>14</v>
      </c>
      <c r="B50" s="578">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customHeight="1">
      <c r="A51" s="578">
        <v>15</v>
      </c>
      <c r="B51" s="578">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customHeight="1">
      <c r="A52" s="578">
        <v>16</v>
      </c>
      <c r="B52" s="578">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customHeight="1">
      <c r="A53" s="578">
        <v>17</v>
      </c>
      <c r="B53" s="578">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customHeight="1">
      <c r="A54" s="578">
        <v>18</v>
      </c>
      <c r="B54" s="578">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customHeight="1">
      <c r="A55" s="578">
        <v>19</v>
      </c>
      <c r="B55" s="578">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customHeight="1">
      <c r="A56" s="578">
        <v>20</v>
      </c>
      <c r="B56" s="578">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customHeight="1">
      <c r="A57" s="578">
        <v>21</v>
      </c>
      <c r="B57" s="578">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customHeight="1">
      <c r="A58" s="578">
        <v>22</v>
      </c>
      <c r="B58" s="578">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customHeight="1">
      <c r="A59" s="578">
        <v>23</v>
      </c>
      <c r="B59" s="578">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customHeight="1">
      <c r="A60" s="578">
        <v>24</v>
      </c>
      <c r="B60" s="578">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customHeight="1">
      <c r="A61" s="578">
        <v>25</v>
      </c>
      <c r="B61" s="578">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customHeight="1">
      <c r="A62" s="578">
        <v>26</v>
      </c>
      <c r="B62" s="578">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customHeight="1">
      <c r="A63" s="578">
        <v>27</v>
      </c>
      <c r="B63" s="578">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customHeight="1">
      <c r="A64" s="578">
        <v>28</v>
      </c>
      <c r="B64" s="578">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customHeight="1">
      <c r="A65" s="578">
        <v>29</v>
      </c>
      <c r="B65" s="578">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customHeight="1">
      <c r="A66" s="578">
        <v>30</v>
      </c>
      <c r="B66" s="578">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5" t="s">
        <v>33</v>
      </c>
      <c r="AL69" s="242"/>
      <c r="AM69" s="242"/>
      <c r="AN69" s="242"/>
      <c r="AO69" s="242"/>
      <c r="AP69" s="242"/>
      <c r="AQ69" s="242" t="s">
        <v>23</v>
      </c>
      <c r="AR69" s="242"/>
      <c r="AS69" s="242"/>
      <c r="AT69" s="242"/>
      <c r="AU69" s="96" t="s">
        <v>24</v>
      </c>
      <c r="AV69" s="97"/>
      <c r="AW69" s="97"/>
      <c r="AX69" s="586"/>
    </row>
    <row r="70" spans="1:50" ht="24" customHeight="1">
      <c r="A70" s="578">
        <v>1</v>
      </c>
      <c r="B70" s="578">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79"/>
      <c r="AR70" s="580"/>
      <c r="AS70" s="580"/>
      <c r="AT70" s="580"/>
      <c r="AU70" s="581"/>
      <c r="AV70" s="582"/>
      <c r="AW70" s="582"/>
      <c r="AX70" s="583"/>
    </row>
    <row r="71" spans="1:50" ht="24" customHeight="1">
      <c r="A71" s="578">
        <v>2</v>
      </c>
      <c r="B71" s="578">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customHeight="1">
      <c r="A72" s="578">
        <v>3</v>
      </c>
      <c r="B72" s="578">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customHeight="1">
      <c r="A73" s="578">
        <v>4</v>
      </c>
      <c r="B73" s="578">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customHeight="1">
      <c r="A74" s="578">
        <v>5</v>
      </c>
      <c r="B74" s="578">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customHeight="1">
      <c r="A75" s="578">
        <v>6</v>
      </c>
      <c r="B75" s="578">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customHeight="1">
      <c r="A76" s="578">
        <v>7</v>
      </c>
      <c r="B76" s="578">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customHeight="1">
      <c r="A77" s="578">
        <v>8</v>
      </c>
      <c r="B77" s="578">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customHeight="1">
      <c r="A78" s="578">
        <v>9</v>
      </c>
      <c r="B78" s="578">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customHeight="1">
      <c r="A79" s="578">
        <v>10</v>
      </c>
      <c r="B79" s="578">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customHeight="1">
      <c r="A80" s="578">
        <v>11</v>
      </c>
      <c r="B80" s="578">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customHeight="1">
      <c r="A81" s="578">
        <v>12</v>
      </c>
      <c r="B81" s="578">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customHeight="1">
      <c r="A82" s="578">
        <v>13</v>
      </c>
      <c r="B82" s="578">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customHeight="1">
      <c r="A83" s="578">
        <v>14</v>
      </c>
      <c r="B83" s="578">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customHeight="1">
      <c r="A84" s="578">
        <v>15</v>
      </c>
      <c r="B84" s="578">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customHeight="1">
      <c r="A85" s="578">
        <v>16</v>
      </c>
      <c r="B85" s="578">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customHeight="1">
      <c r="A86" s="578">
        <v>17</v>
      </c>
      <c r="B86" s="578">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customHeight="1">
      <c r="A87" s="578">
        <v>18</v>
      </c>
      <c r="B87" s="578">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customHeight="1">
      <c r="A88" s="578">
        <v>19</v>
      </c>
      <c r="B88" s="578">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customHeight="1">
      <c r="A89" s="578">
        <v>20</v>
      </c>
      <c r="B89" s="578">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customHeight="1">
      <c r="A90" s="578">
        <v>21</v>
      </c>
      <c r="B90" s="578">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customHeight="1">
      <c r="A91" s="578">
        <v>22</v>
      </c>
      <c r="B91" s="578">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customHeight="1">
      <c r="A92" s="578">
        <v>23</v>
      </c>
      <c r="B92" s="578">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customHeight="1">
      <c r="A93" s="578">
        <v>24</v>
      </c>
      <c r="B93" s="578">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customHeight="1">
      <c r="A94" s="578">
        <v>25</v>
      </c>
      <c r="B94" s="578">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customHeight="1">
      <c r="A95" s="578">
        <v>26</v>
      </c>
      <c r="B95" s="578">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customHeight="1">
      <c r="A96" s="578">
        <v>27</v>
      </c>
      <c r="B96" s="578">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customHeight="1">
      <c r="A97" s="578">
        <v>28</v>
      </c>
      <c r="B97" s="578">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customHeight="1">
      <c r="A98" s="578">
        <v>29</v>
      </c>
      <c r="B98" s="578">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customHeight="1">
      <c r="A99" s="578">
        <v>30</v>
      </c>
      <c r="B99" s="578">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5" t="s">
        <v>33</v>
      </c>
      <c r="AL102" s="242"/>
      <c r="AM102" s="242"/>
      <c r="AN102" s="242"/>
      <c r="AO102" s="242"/>
      <c r="AP102" s="242"/>
      <c r="AQ102" s="242" t="s">
        <v>23</v>
      </c>
      <c r="AR102" s="242"/>
      <c r="AS102" s="242"/>
      <c r="AT102" s="242"/>
      <c r="AU102" s="96" t="s">
        <v>24</v>
      </c>
      <c r="AV102" s="97"/>
      <c r="AW102" s="97"/>
      <c r="AX102" s="586"/>
    </row>
    <row r="103" spans="1:50" ht="24" customHeight="1">
      <c r="A103" s="578">
        <v>1</v>
      </c>
      <c r="B103" s="578">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79"/>
      <c r="AR103" s="580"/>
      <c r="AS103" s="580"/>
      <c r="AT103" s="580"/>
      <c r="AU103" s="581"/>
      <c r="AV103" s="582"/>
      <c r="AW103" s="582"/>
      <c r="AX103" s="583"/>
    </row>
    <row r="104" spans="1:50" ht="24" customHeight="1">
      <c r="A104" s="578">
        <v>2</v>
      </c>
      <c r="B104" s="578">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customHeight="1">
      <c r="A105" s="578">
        <v>3</v>
      </c>
      <c r="B105" s="578">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customHeight="1">
      <c r="A106" s="578">
        <v>4</v>
      </c>
      <c r="B106" s="578">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customHeight="1">
      <c r="A107" s="578">
        <v>5</v>
      </c>
      <c r="B107" s="578">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customHeight="1">
      <c r="A108" s="578">
        <v>6</v>
      </c>
      <c r="B108" s="578">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24" customHeight="1">
      <c r="A109" s="578">
        <v>7</v>
      </c>
      <c r="B109" s="578">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customHeight="1">
      <c r="A110" s="578">
        <v>8</v>
      </c>
      <c r="B110" s="578">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customHeight="1">
      <c r="A111" s="578">
        <v>9</v>
      </c>
      <c r="B111" s="578">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customHeight="1">
      <c r="A112" s="578">
        <v>10</v>
      </c>
      <c r="B112" s="578">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customHeight="1">
      <c r="A113" s="578">
        <v>11</v>
      </c>
      <c r="B113" s="578">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customHeight="1">
      <c r="A114" s="578">
        <v>12</v>
      </c>
      <c r="B114" s="578">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customHeight="1">
      <c r="A115" s="578">
        <v>13</v>
      </c>
      <c r="B115" s="578">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customHeight="1">
      <c r="A116" s="578">
        <v>14</v>
      </c>
      <c r="B116" s="578">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customHeight="1">
      <c r="A117" s="578">
        <v>15</v>
      </c>
      <c r="B117" s="578">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customHeight="1">
      <c r="A118" s="578">
        <v>16</v>
      </c>
      <c r="B118" s="578">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customHeight="1">
      <c r="A119" s="578">
        <v>17</v>
      </c>
      <c r="B119" s="578">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customHeight="1">
      <c r="A120" s="578">
        <v>18</v>
      </c>
      <c r="B120" s="578">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customHeight="1">
      <c r="A121" s="578">
        <v>19</v>
      </c>
      <c r="B121" s="578">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customHeight="1">
      <c r="A122" s="578">
        <v>20</v>
      </c>
      <c r="B122" s="578">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customHeight="1">
      <c r="A123" s="578">
        <v>21</v>
      </c>
      <c r="B123" s="578">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customHeight="1">
      <c r="A124" s="578">
        <v>22</v>
      </c>
      <c r="B124" s="578">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customHeight="1">
      <c r="A125" s="578">
        <v>23</v>
      </c>
      <c r="B125" s="578">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customHeight="1">
      <c r="A126" s="578">
        <v>24</v>
      </c>
      <c r="B126" s="578">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customHeight="1">
      <c r="A127" s="578">
        <v>25</v>
      </c>
      <c r="B127" s="578">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customHeight="1">
      <c r="A128" s="578">
        <v>26</v>
      </c>
      <c r="B128" s="578">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customHeight="1">
      <c r="A129" s="578">
        <v>27</v>
      </c>
      <c r="B129" s="578">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customHeight="1">
      <c r="A130" s="578">
        <v>28</v>
      </c>
      <c r="B130" s="578">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customHeight="1">
      <c r="A131" s="578">
        <v>29</v>
      </c>
      <c r="B131" s="578">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customHeight="1">
      <c r="A132" s="578">
        <v>30</v>
      </c>
      <c r="B132" s="578">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42" t="s">
        <v>408</v>
      </c>
      <c r="D135" s="242"/>
      <c r="E135" s="242"/>
      <c r="F135" s="242"/>
      <c r="G135" s="242"/>
      <c r="H135" s="242"/>
      <c r="I135" s="242"/>
      <c r="J135" s="242"/>
      <c r="K135" s="242"/>
      <c r="L135" s="242"/>
      <c r="M135" s="242" t="s">
        <v>409</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5" t="s">
        <v>410</v>
      </c>
      <c r="AL135" s="242"/>
      <c r="AM135" s="242"/>
      <c r="AN135" s="242"/>
      <c r="AO135" s="242"/>
      <c r="AP135" s="242"/>
      <c r="AQ135" s="242" t="s">
        <v>23</v>
      </c>
      <c r="AR135" s="242"/>
      <c r="AS135" s="242"/>
      <c r="AT135" s="242"/>
      <c r="AU135" s="96" t="s">
        <v>24</v>
      </c>
      <c r="AV135" s="97"/>
      <c r="AW135" s="97"/>
      <c r="AX135" s="586"/>
    </row>
    <row r="136" spans="1:50" ht="24" customHeight="1">
      <c r="A136" s="578">
        <v>1</v>
      </c>
      <c r="B136" s="578">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79"/>
      <c r="AR136" s="580"/>
      <c r="AS136" s="580"/>
      <c r="AT136" s="580"/>
      <c r="AU136" s="581"/>
      <c r="AV136" s="582"/>
      <c r="AW136" s="582"/>
      <c r="AX136" s="583"/>
    </row>
    <row r="137" spans="1:50" ht="24" customHeight="1">
      <c r="A137" s="578">
        <v>2</v>
      </c>
      <c r="B137" s="578">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customHeight="1">
      <c r="A138" s="578">
        <v>3</v>
      </c>
      <c r="B138" s="578">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customHeight="1">
      <c r="A139" s="578">
        <v>4</v>
      </c>
      <c r="B139" s="578">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customHeight="1">
      <c r="A140" s="578">
        <v>5</v>
      </c>
      <c r="B140" s="578">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customHeight="1">
      <c r="A141" s="578">
        <v>6</v>
      </c>
      <c r="B141" s="578">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customHeight="1">
      <c r="A142" s="578">
        <v>7</v>
      </c>
      <c r="B142" s="578">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customHeight="1">
      <c r="A143" s="578">
        <v>8</v>
      </c>
      <c r="B143" s="578">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customHeight="1">
      <c r="A144" s="578">
        <v>9</v>
      </c>
      <c r="B144" s="578">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customHeight="1">
      <c r="A145" s="578">
        <v>10</v>
      </c>
      <c r="B145" s="578">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customHeight="1">
      <c r="A146" s="578">
        <v>11</v>
      </c>
      <c r="B146" s="578">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customHeight="1">
      <c r="A147" s="578">
        <v>12</v>
      </c>
      <c r="B147" s="578">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customHeight="1">
      <c r="A148" s="578">
        <v>13</v>
      </c>
      <c r="B148" s="578">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customHeight="1">
      <c r="A149" s="578">
        <v>14</v>
      </c>
      <c r="B149" s="578">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customHeight="1">
      <c r="A150" s="578">
        <v>15</v>
      </c>
      <c r="B150" s="578">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customHeight="1">
      <c r="A151" s="578">
        <v>16</v>
      </c>
      <c r="B151" s="578">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customHeight="1">
      <c r="A152" s="578">
        <v>17</v>
      </c>
      <c r="B152" s="578">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customHeight="1">
      <c r="A153" s="578">
        <v>18</v>
      </c>
      <c r="B153" s="578">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customHeight="1">
      <c r="A154" s="578">
        <v>19</v>
      </c>
      <c r="B154" s="578">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customHeight="1">
      <c r="A155" s="578">
        <v>20</v>
      </c>
      <c r="B155" s="578">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customHeight="1">
      <c r="A156" s="578">
        <v>21</v>
      </c>
      <c r="B156" s="578">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customHeight="1">
      <c r="A157" s="578">
        <v>22</v>
      </c>
      <c r="B157" s="578">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customHeight="1">
      <c r="A158" s="578">
        <v>23</v>
      </c>
      <c r="B158" s="578">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customHeight="1">
      <c r="A159" s="578">
        <v>24</v>
      </c>
      <c r="B159" s="578">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customHeight="1">
      <c r="A160" s="578">
        <v>25</v>
      </c>
      <c r="B160" s="578">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customHeight="1">
      <c r="A161" s="578">
        <v>26</v>
      </c>
      <c r="B161" s="578">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customHeight="1">
      <c r="A162" s="578">
        <v>27</v>
      </c>
      <c r="B162" s="578">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customHeight="1">
      <c r="A163" s="578">
        <v>28</v>
      </c>
      <c r="B163" s="578">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customHeight="1">
      <c r="A164" s="578">
        <v>29</v>
      </c>
      <c r="B164" s="578">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customHeight="1">
      <c r="A165" s="578">
        <v>30</v>
      </c>
      <c r="B165" s="578">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42" t="s">
        <v>408</v>
      </c>
      <c r="D168" s="242"/>
      <c r="E168" s="242"/>
      <c r="F168" s="242"/>
      <c r="G168" s="242"/>
      <c r="H168" s="242"/>
      <c r="I168" s="242"/>
      <c r="J168" s="242"/>
      <c r="K168" s="242"/>
      <c r="L168" s="242"/>
      <c r="M168" s="242" t="s">
        <v>409</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5" t="s">
        <v>410</v>
      </c>
      <c r="AL168" s="242"/>
      <c r="AM168" s="242"/>
      <c r="AN168" s="242"/>
      <c r="AO168" s="242"/>
      <c r="AP168" s="242"/>
      <c r="AQ168" s="242" t="s">
        <v>23</v>
      </c>
      <c r="AR168" s="242"/>
      <c r="AS168" s="242"/>
      <c r="AT168" s="242"/>
      <c r="AU168" s="96" t="s">
        <v>24</v>
      </c>
      <c r="AV168" s="97"/>
      <c r="AW168" s="97"/>
      <c r="AX168" s="586"/>
    </row>
    <row r="169" spans="1:50" ht="24" customHeight="1">
      <c r="A169" s="578">
        <v>1</v>
      </c>
      <c r="B169" s="578">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79"/>
      <c r="AR169" s="580"/>
      <c r="AS169" s="580"/>
      <c r="AT169" s="580"/>
      <c r="AU169" s="581"/>
      <c r="AV169" s="582"/>
      <c r="AW169" s="582"/>
      <c r="AX169" s="583"/>
    </row>
    <row r="170" spans="1:50" ht="24" customHeight="1">
      <c r="A170" s="578">
        <v>2</v>
      </c>
      <c r="B170" s="578">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customHeight="1">
      <c r="A171" s="578">
        <v>3</v>
      </c>
      <c r="B171" s="578">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customHeight="1">
      <c r="A172" s="578">
        <v>4</v>
      </c>
      <c r="B172" s="578">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customHeight="1">
      <c r="A173" s="578">
        <v>5</v>
      </c>
      <c r="B173" s="578">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customHeight="1">
      <c r="A174" s="578">
        <v>6</v>
      </c>
      <c r="B174" s="578">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customHeight="1">
      <c r="A175" s="578">
        <v>7</v>
      </c>
      <c r="B175" s="578">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customHeight="1">
      <c r="A176" s="578">
        <v>8</v>
      </c>
      <c r="B176" s="578">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customHeight="1">
      <c r="A177" s="578">
        <v>9</v>
      </c>
      <c r="B177" s="578">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customHeight="1">
      <c r="A178" s="578">
        <v>10</v>
      </c>
      <c r="B178" s="578">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customHeight="1">
      <c r="A179" s="578">
        <v>11</v>
      </c>
      <c r="B179" s="578">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customHeight="1">
      <c r="A180" s="578">
        <v>12</v>
      </c>
      <c r="B180" s="578">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customHeight="1">
      <c r="A181" s="578">
        <v>13</v>
      </c>
      <c r="B181" s="578">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customHeight="1">
      <c r="A182" s="578">
        <v>14</v>
      </c>
      <c r="B182" s="578">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customHeight="1">
      <c r="A183" s="578">
        <v>15</v>
      </c>
      <c r="B183" s="578">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customHeight="1">
      <c r="A184" s="578">
        <v>16</v>
      </c>
      <c r="B184" s="578">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customHeight="1">
      <c r="A185" s="578">
        <v>17</v>
      </c>
      <c r="B185" s="578">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customHeight="1">
      <c r="A186" s="578">
        <v>18</v>
      </c>
      <c r="B186" s="578">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customHeight="1">
      <c r="A187" s="578">
        <v>19</v>
      </c>
      <c r="B187" s="578">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customHeight="1">
      <c r="A188" s="578">
        <v>20</v>
      </c>
      <c r="B188" s="578">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customHeight="1">
      <c r="A189" s="578">
        <v>21</v>
      </c>
      <c r="B189" s="578">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customHeight="1">
      <c r="A190" s="578">
        <v>22</v>
      </c>
      <c r="B190" s="578">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customHeight="1">
      <c r="A191" s="578">
        <v>23</v>
      </c>
      <c r="B191" s="578">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customHeight="1">
      <c r="A192" s="578">
        <v>24</v>
      </c>
      <c r="B192" s="578">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customHeight="1">
      <c r="A193" s="578">
        <v>25</v>
      </c>
      <c r="B193" s="578">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customHeight="1">
      <c r="A194" s="578">
        <v>26</v>
      </c>
      <c r="B194" s="578">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customHeight="1">
      <c r="A195" s="578">
        <v>27</v>
      </c>
      <c r="B195" s="578">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customHeight="1">
      <c r="A196" s="578">
        <v>28</v>
      </c>
      <c r="B196" s="578">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customHeight="1">
      <c r="A197" s="578">
        <v>29</v>
      </c>
      <c r="B197" s="578">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customHeight="1">
      <c r="A198" s="578">
        <v>30</v>
      </c>
      <c r="B198" s="578">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8"/>
      <c r="B201" s="578"/>
      <c r="C201" s="242" t="s">
        <v>408</v>
      </c>
      <c r="D201" s="242"/>
      <c r="E201" s="242"/>
      <c r="F201" s="242"/>
      <c r="G201" s="242"/>
      <c r="H201" s="242"/>
      <c r="I201" s="242"/>
      <c r="J201" s="242"/>
      <c r="K201" s="242"/>
      <c r="L201" s="242"/>
      <c r="M201" s="242" t="s">
        <v>409</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5" t="s">
        <v>410</v>
      </c>
      <c r="AL201" s="242"/>
      <c r="AM201" s="242"/>
      <c r="AN201" s="242"/>
      <c r="AO201" s="242"/>
      <c r="AP201" s="242"/>
      <c r="AQ201" s="242" t="s">
        <v>23</v>
      </c>
      <c r="AR201" s="242"/>
      <c r="AS201" s="242"/>
      <c r="AT201" s="242"/>
      <c r="AU201" s="96" t="s">
        <v>24</v>
      </c>
      <c r="AV201" s="97"/>
      <c r="AW201" s="97"/>
      <c r="AX201" s="586"/>
    </row>
    <row r="202" spans="1:50" ht="24" customHeight="1">
      <c r="A202" s="578">
        <v>1</v>
      </c>
      <c r="B202" s="578">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79"/>
      <c r="AR202" s="580"/>
      <c r="AS202" s="580"/>
      <c r="AT202" s="580"/>
      <c r="AU202" s="581"/>
      <c r="AV202" s="582"/>
      <c r="AW202" s="582"/>
      <c r="AX202" s="583"/>
    </row>
    <row r="203" spans="1:50" ht="24" customHeight="1">
      <c r="A203" s="578">
        <v>2</v>
      </c>
      <c r="B203" s="578">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customHeight="1">
      <c r="A204" s="578">
        <v>3</v>
      </c>
      <c r="B204" s="578">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customHeight="1">
      <c r="A205" s="578">
        <v>4</v>
      </c>
      <c r="B205" s="578">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customHeight="1">
      <c r="A206" s="578">
        <v>5</v>
      </c>
      <c r="B206" s="578">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customHeight="1">
      <c r="A207" s="578">
        <v>6</v>
      </c>
      <c r="B207" s="578">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customHeight="1">
      <c r="A208" s="578">
        <v>7</v>
      </c>
      <c r="B208" s="578">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customHeight="1">
      <c r="A209" s="578">
        <v>8</v>
      </c>
      <c r="B209" s="578">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customHeight="1">
      <c r="A210" s="578">
        <v>9</v>
      </c>
      <c r="B210" s="578">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customHeight="1">
      <c r="A211" s="578">
        <v>10</v>
      </c>
      <c r="B211" s="578">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customHeight="1">
      <c r="A212" s="578">
        <v>11</v>
      </c>
      <c r="B212" s="578">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customHeight="1">
      <c r="A213" s="578">
        <v>12</v>
      </c>
      <c r="B213" s="578">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customHeight="1">
      <c r="A214" s="578">
        <v>13</v>
      </c>
      <c r="B214" s="578">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customHeight="1">
      <c r="A215" s="578">
        <v>14</v>
      </c>
      <c r="B215" s="578">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customHeight="1">
      <c r="A216" s="578">
        <v>15</v>
      </c>
      <c r="B216" s="578">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customHeight="1">
      <c r="A217" s="578">
        <v>16</v>
      </c>
      <c r="B217" s="578">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customHeight="1">
      <c r="A218" s="578">
        <v>17</v>
      </c>
      <c r="B218" s="578">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customHeight="1">
      <c r="A219" s="578">
        <v>18</v>
      </c>
      <c r="B219" s="578">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customHeight="1">
      <c r="A220" s="578">
        <v>19</v>
      </c>
      <c r="B220" s="578">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customHeight="1">
      <c r="A221" s="578">
        <v>20</v>
      </c>
      <c r="B221" s="578">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customHeight="1">
      <c r="A222" s="578">
        <v>21</v>
      </c>
      <c r="B222" s="578">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customHeight="1">
      <c r="A223" s="578">
        <v>22</v>
      </c>
      <c r="B223" s="578">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customHeight="1">
      <c r="A224" s="578">
        <v>23</v>
      </c>
      <c r="B224" s="578">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customHeight="1">
      <c r="A225" s="578">
        <v>24</v>
      </c>
      <c r="B225" s="578">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customHeight="1">
      <c r="A226" s="578">
        <v>25</v>
      </c>
      <c r="B226" s="578">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customHeight="1">
      <c r="A227" s="578">
        <v>26</v>
      </c>
      <c r="B227" s="578">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customHeight="1">
      <c r="A228" s="578">
        <v>27</v>
      </c>
      <c r="B228" s="578">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customHeight="1">
      <c r="A229" s="578">
        <v>28</v>
      </c>
      <c r="B229" s="578">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customHeight="1">
      <c r="A230" s="578">
        <v>29</v>
      </c>
      <c r="B230" s="578">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customHeight="1">
      <c r="A231" s="578">
        <v>30</v>
      </c>
      <c r="B231" s="578">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8"/>
      <c r="B234" s="578"/>
      <c r="C234" s="242" t="s">
        <v>423</v>
      </c>
      <c r="D234" s="242"/>
      <c r="E234" s="242"/>
      <c r="F234" s="242"/>
      <c r="G234" s="242"/>
      <c r="H234" s="242"/>
      <c r="I234" s="242"/>
      <c r="J234" s="242"/>
      <c r="K234" s="242"/>
      <c r="L234" s="242"/>
      <c r="M234" s="242" t="s">
        <v>424</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5" t="s">
        <v>425</v>
      </c>
      <c r="AL234" s="242"/>
      <c r="AM234" s="242"/>
      <c r="AN234" s="242"/>
      <c r="AO234" s="242"/>
      <c r="AP234" s="242"/>
      <c r="AQ234" s="242" t="s">
        <v>23</v>
      </c>
      <c r="AR234" s="242"/>
      <c r="AS234" s="242"/>
      <c r="AT234" s="242"/>
      <c r="AU234" s="96" t="s">
        <v>24</v>
      </c>
      <c r="AV234" s="97"/>
      <c r="AW234" s="97"/>
      <c r="AX234" s="586"/>
    </row>
    <row r="235" spans="1:50" ht="24" customHeight="1">
      <c r="A235" s="578">
        <v>1</v>
      </c>
      <c r="B235" s="578">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79"/>
      <c r="AR235" s="580"/>
      <c r="AS235" s="580"/>
      <c r="AT235" s="580"/>
      <c r="AU235" s="581"/>
      <c r="AV235" s="582"/>
      <c r="AW235" s="582"/>
      <c r="AX235" s="583"/>
    </row>
    <row r="236" spans="1:50" ht="24" customHeight="1">
      <c r="A236" s="578">
        <v>2</v>
      </c>
      <c r="B236" s="578">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customHeight="1">
      <c r="A237" s="578">
        <v>3</v>
      </c>
      <c r="B237" s="578">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customHeight="1">
      <c r="A238" s="578">
        <v>4</v>
      </c>
      <c r="B238" s="578">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customHeight="1">
      <c r="A239" s="578">
        <v>5</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customHeight="1">
      <c r="A240" s="578">
        <v>6</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customHeight="1">
      <c r="A241" s="578">
        <v>7</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customHeight="1">
      <c r="A242" s="578">
        <v>8</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customHeight="1">
      <c r="A243" s="578">
        <v>9</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customHeight="1">
      <c r="A244" s="578">
        <v>10</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customHeight="1">
      <c r="A245" s="578">
        <v>11</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customHeight="1">
      <c r="A246" s="578">
        <v>12</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customHeight="1">
      <c r="A247" s="578">
        <v>13</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customHeight="1">
      <c r="A248" s="578">
        <v>14</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customHeight="1">
      <c r="A249" s="578">
        <v>15</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customHeight="1">
      <c r="A250" s="578">
        <v>16</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customHeight="1">
      <c r="A251" s="578">
        <v>17</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customHeight="1">
      <c r="A252" s="578">
        <v>18</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customHeight="1">
      <c r="A253" s="578">
        <v>19</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customHeight="1">
      <c r="A254" s="578">
        <v>20</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customHeight="1">
      <c r="A255" s="578">
        <v>21</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customHeight="1">
      <c r="A256" s="578">
        <v>22</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customHeight="1">
      <c r="A257" s="578">
        <v>23</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customHeight="1">
      <c r="A258" s="578">
        <v>24</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customHeight="1">
      <c r="A259" s="578">
        <v>25</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customHeight="1">
      <c r="A260" s="578">
        <v>26</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customHeight="1">
      <c r="A261" s="578">
        <v>27</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customHeight="1">
      <c r="A262" s="578">
        <v>28</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customHeight="1">
      <c r="A263" s="578">
        <v>29</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customHeight="1">
      <c r="A264" s="578">
        <v>30</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8"/>
      <c r="B267" s="578"/>
      <c r="C267" s="242" t="s">
        <v>408</v>
      </c>
      <c r="D267" s="242"/>
      <c r="E267" s="242"/>
      <c r="F267" s="242"/>
      <c r="G267" s="242"/>
      <c r="H267" s="242"/>
      <c r="I267" s="242"/>
      <c r="J267" s="242"/>
      <c r="K267" s="242"/>
      <c r="L267" s="242"/>
      <c r="M267" s="242" t="s">
        <v>409</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5" t="s">
        <v>410</v>
      </c>
      <c r="AL267" s="242"/>
      <c r="AM267" s="242"/>
      <c r="AN267" s="242"/>
      <c r="AO267" s="242"/>
      <c r="AP267" s="242"/>
      <c r="AQ267" s="242" t="s">
        <v>23</v>
      </c>
      <c r="AR267" s="242"/>
      <c r="AS267" s="242"/>
      <c r="AT267" s="242"/>
      <c r="AU267" s="96" t="s">
        <v>24</v>
      </c>
      <c r="AV267" s="97"/>
      <c r="AW267" s="97"/>
      <c r="AX267" s="586"/>
    </row>
    <row r="268" spans="1:50" ht="24" customHeight="1">
      <c r="A268" s="578">
        <v>1</v>
      </c>
      <c r="B268" s="578">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79"/>
      <c r="AR268" s="580"/>
      <c r="AS268" s="580"/>
      <c r="AT268" s="580"/>
      <c r="AU268" s="581"/>
      <c r="AV268" s="582"/>
      <c r="AW268" s="582"/>
      <c r="AX268" s="583"/>
    </row>
    <row r="269" spans="1:50" ht="24" customHeight="1">
      <c r="A269" s="578">
        <v>2</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c r="A270" s="578">
        <v>3</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c r="A271" s="578">
        <v>4</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c r="A272" s="578">
        <v>5</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c r="A273" s="578">
        <v>6</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c r="A274" s="578">
        <v>7</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c r="A275" s="578">
        <v>8</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c r="A276" s="578">
        <v>9</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c r="A277" s="578">
        <v>10</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c r="A278" s="578">
        <v>11</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customHeight="1">
      <c r="A279" s="578">
        <v>12</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customHeight="1">
      <c r="A280" s="578">
        <v>13</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customHeight="1">
      <c r="A281" s="578">
        <v>14</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customHeight="1">
      <c r="A282" s="578">
        <v>15</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customHeight="1">
      <c r="A283" s="578">
        <v>16</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customHeight="1">
      <c r="A284" s="578">
        <v>17</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customHeight="1">
      <c r="A285" s="578">
        <v>18</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customHeight="1">
      <c r="A286" s="578">
        <v>19</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customHeight="1">
      <c r="A287" s="578">
        <v>20</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customHeight="1">
      <c r="A288" s="578">
        <v>21</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customHeight="1">
      <c r="A289" s="578">
        <v>22</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customHeight="1">
      <c r="A290" s="578">
        <v>23</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customHeight="1">
      <c r="A291" s="578">
        <v>24</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customHeight="1">
      <c r="A292" s="578">
        <v>25</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customHeight="1">
      <c r="A293" s="578">
        <v>26</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customHeight="1">
      <c r="A294" s="578">
        <v>27</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customHeight="1">
      <c r="A295" s="578">
        <v>28</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customHeight="1">
      <c r="A296" s="578">
        <v>29</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customHeight="1">
      <c r="A297" s="578">
        <v>30</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8"/>
      <c r="B300" s="578"/>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5" t="s">
        <v>33</v>
      </c>
      <c r="AL300" s="242"/>
      <c r="AM300" s="242"/>
      <c r="AN300" s="242"/>
      <c r="AO300" s="242"/>
      <c r="AP300" s="242"/>
      <c r="AQ300" s="242" t="s">
        <v>23</v>
      </c>
      <c r="AR300" s="242"/>
      <c r="AS300" s="242"/>
      <c r="AT300" s="242"/>
      <c r="AU300" s="96" t="s">
        <v>24</v>
      </c>
      <c r="AV300" s="97"/>
      <c r="AW300" s="97"/>
      <c r="AX300" s="586"/>
    </row>
    <row r="301" spans="1:50" ht="24" customHeight="1">
      <c r="A301" s="578">
        <v>1</v>
      </c>
      <c r="B301" s="578">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79"/>
      <c r="AR301" s="580"/>
      <c r="AS301" s="580"/>
      <c r="AT301" s="580"/>
      <c r="AU301" s="581"/>
      <c r="AV301" s="582"/>
      <c r="AW301" s="582"/>
      <c r="AX301" s="583"/>
    </row>
    <row r="302" spans="1:50" ht="24" customHeight="1">
      <c r="A302" s="578">
        <v>2</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c r="A303" s="578">
        <v>3</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c r="A304" s="578">
        <v>4</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c r="A305" s="578">
        <v>5</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c r="A306" s="578">
        <v>6</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c r="A307" s="578">
        <v>7</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c r="A308" s="578">
        <v>8</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c r="A309" s="578">
        <v>9</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c r="A310" s="578">
        <v>10</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c r="A311" s="578">
        <v>11</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customHeight="1">
      <c r="A312" s="578">
        <v>12</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customHeight="1">
      <c r="A313" s="578">
        <v>13</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customHeight="1">
      <c r="A314" s="578">
        <v>14</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customHeight="1">
      <c r="A315" s="578">
        <v>15</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customHeight="1">
      <c r="A316" s="578">
        <v>16</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customHeight="1">
      <c r="A317" s="578">
        <v>17</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customHeight="1">
      <c r="A318" s="578">
        <v>18</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customHeight="1">
      <c r="A319" s="578">
        <v>19</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customHeight="1">
      <c r="A320" s="578">
        <v>20</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customHeight="1">
      <c r="A321" s="578">
        <v>21</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customHeight="1">
      <c r="A322" s="578">
        <v>22</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customHeight="1">
      <c r="A323" s="578">
        <v>23</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customHeight="1">
      <c r="A324" s="578">
        <v>24</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customHeight="1">
      <c r="A325" s="578">
        <v>25</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customHeight="1">
      <c r="A326" s="578">
        <v>26</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customHeight="1">
      <c r="A327" s="578">
        <v>27</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customHeight="1">
      <c r="A328" s="578">
        <v>28</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customHeight="1">
      <c r="A329" s="578">
        <v>29</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customHeight="1">
      <c r="A330" s="578">
        <v>30</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8"/>
      <c r="B333" s="578"/>
      <c r="C333" s="242" t="s">
        <v>408</v>
      </c>
      <c r="D333" s="242"/>
      <c r="E333" s="242"/>
      <c r="F333" s="242"/>
      <c r="G333" s="242"/>
      <c r="H333" s="242"/>
      <c r="I333" s="242"/>
      <c r="J333" s="242"/>
      <c r="K333" s="242"/>
      <c r="L333" s="242"/>
      <c r="M333" s="242" t="s">
        <v>409</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5" t="s">
        <v>410</v>
      </c>
      <c r="AL333" s="242"/>
      <c r="AM333" s="242"/>
      <c r="AN333" s="242"/>
      <c r="AO333" s="242"/>
      <c r="AP333" s="242"/>
      <c r="AQ333" s="242" t="s">
        <v>23</v>
      </c>
      <c r="AR333" s="242"/>
      <c r="AS333" s="242"/>
      <c r="AT333" s="242"/>
      <c r="AU333" s="96" t="s">
        <v>24</v>
      </c>
      <c r="AV333" s="97"/>
      <c r="AW333" s="97"/>
      <c r="AX333" s="586"/>
    </row>
    <row r="334" spans="1:50" ht="24" customHeight="1">
      <c r="A334" s="578">
        <v>1</v>
      </c>
      <c r="B334" s="578">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customHeight="1">
      <c r="A335" s="578">
        <v>2</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c r="A336" s="578">
        <v>3</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c r="A337" s="578">
        <v>4</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c r="A338" s="578">
        <v>5</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c r="A339" s="578">
        <v>6</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c r="A340" s="578">
        <v>7</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c r="A341" s="578">
        <v>8</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c r="A342" s="578">
        <v>9</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c r="A343" s="578">
        <v>10</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c r="A344" s="578">
        <v>11</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customHeight="1">
      <c r="A345" s="578">
        <v>12</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customHeight="1">
      <c r="A346" s="578">
        <v>13</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customHeight="1">
      <c r="A347" s="578">
        <v>14</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customHeight="1">
      <c r="A348" s="578">
        <v>15</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customHeight="1">
      <c r="A349" s="578">
        <v>16</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customHeight="1">
      <c r="A350" s="578">
        <v>17</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customHeight="1">
      <c r="A351" s="578">
        <v>18</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customHeight="1">
      <c r="A352" s="578">
        <v>19</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customHeight="1">
      <c r="A353" s="578">
        <v>20</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customHeight="1">
      <c r="A354" s="578">
        <v>21</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customHeight="1">
      <c r="A355" s="578">
        <v>22</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customHeight="1">
      <c r="A356" s="578">
        <v>23</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customHeight="1">
      <c r="A357" s="578">
        <v>24</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customHeight="1">
      <c r="A358" s="578">
        <v>25</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customHeight="1">
      <c r="A359" s="578">
        <v>26</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customHeight="1">
      <c r="A360" s="578">
        <v>27</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customHeight="1">
      <c r="A361" s="578">
        <v>28</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customHeight="1">
      <c r="A362" s="578">
        <v>29</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customHeight="1">
      <c r="A363" s="578">
        <v>30</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8"/>
      <c r="B366" s="578"/>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5" t="s">
        <v>33</v>
      </c>
      <c r="AL366" s="242"/>
      <c r="AM366" s="242"/>
      <c r="AN366" s="242"/>
      <c r="AO366" s="242"/>
      <c r="AP366" s="242"/>
      <c r="AQ366" s="242" t="s">
        <v>23</v>
      </c>
      <c r="AR366" s="242"/>
      <c r="AS366" s="242"/>
      <c r="AT366" s="242"/>
      <c r="AU366" s="96" t="s">
        <v>24</v>
      </c>
      <c r="AV366" s="97"/>
      <c r="AW366" s="97"/>
      <c r="AX366" s="586"/>
    </row>
    <row r="367" spans="1:50" ht="24" customHeight="1">
      <c r="A367" s="578">
        <v>1</v>
      </c>
      <c r="B367" s="578">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customHeight="1">
      <c r="A368" s="578">
        <v>2</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c r="A369" s="578">
        <v>3</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c r="A370" s="578">
        <v>4</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c r="A371" s="578">
        <v>5</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c r="A372" s="578">
        <v>6</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c r="A373" s="578">
        <v>7</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c r="A374" s="578">
        <v>8</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c r="A375" s="578">
        <v>9</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c r="A376" s="578">
        <v>10</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c r="A377" s="578">
        <v>11</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customHeight="1">
      <c r="A378" s="578">
        <v>12</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customHeight="1">
      <c r="A379" s="578">
        <v>13</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customHeight="1">
      <c r="A380" s="578">
        <v>14</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customHeight="1">
      <c r="A381" s="578">
        <v>15</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customHeight="1">
      <c r="A382" s="578">
        <v>16</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customHeight="1">
      <c r="A383" s="578">
        <v>17</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customHeight="1">
      <c r="A384" s="578">
        <v>18</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customHeight="1">
      <c r="A385" s="578">
        <v>19</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customHeight="1">
      <c r="A386" s="578">
        <v>20</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customHeight="1">
      <c r="A387" s="578">
        <v>21</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customHeight="1">
      <c r="A388" s="578">
        <v>22</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customHeight="1">
      <c r="A389" s="578">
        <v>23</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customHeight="1">
      <c r="A390" s="578">
        <v>24</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customHeight="1">
      <c r="A391" s="578">
        <v>25</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customHeight="1">
      <c r="A392" s="578">
        <v>26</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customHeight="1">
      <c r="A393" s="578">
        <v>27</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customHeight="1">
      <c r="A394" s="578">
        <v>28</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customHeight="1">
      <c r="A395" s="578">
        <v>29</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customHeight="1">
      <c r="A396" s="578">
        <v>30</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8"/>
      <c r="B399" s="578"/>
      <c r="C399" s="242" t="s">
        <v>408</v>
      </c>
      <c r="D399" s="242"/>
      <c r="E399" s="242"/>
      <c r="F399" s="242"/>
      <c r="G399" s="242"/>
      <c r="H399" s="242"/>
      <c r="I399" s="242"/>
      <c r="J399" s="242"/>
      <c r="K399" s="242"/>
      <c r="L399" s="242"/>
      <c r="M399" s="242" t="s">
        <v>409</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5" t="s">
        <v>410</v>
      </c>
      <c r="AL399" s="242"/>
      <c r="AM399" s="242"/>
      <c r="AN399" s="242"/>
      <c r="AO399" s="242"/>
      <c r="AP399" s="242"/>
      <c r="AQ399" s="242" t="s">
        <v>23</v>
      </c>
      <c r="AR399" s="242"/>
      <c r="AS399" s="242"/>
      <c r="AT399" s="242"/>
      <c r="AU399" s="96" t="s">
        <v>24</v>
      </c>
      <c r="AV399" s="97"/>
      <c r="AW399" s="97"/>
      <c r="AX399" s="586"/>
    </row>
    <row r="400" spans="1:50" ht="24" customHeight="1">
      <c r="A400" s="578">
        <v>1</v>
      </c>
      <c r="B400" s="578">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customHeight="1">
      <c r="A401" s="578">
        <v>2</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c r="A402" s="578">
        <v>3</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c r="A403" s="578">
        <v>4</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c r="A404" s="578">
        <v>5</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c r="A405" s="578">
        <v>6</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c r="A406" s="578">
        <v>7</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c r="A407" s="578">
        <v>8</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c r="A408" s="578">
        <v>9</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c r="A409" s="578">
        <v>10</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c r="A410" s="578">
        <v>11</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customHeight="1">
      <c r="A411" s="578">
        <v>12</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customHeight="1">
      <c r="A412" s="578">
        <v>13</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customHeight="1">
      <c r="A413" s="578">
        <v>14</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customHeight="1">
      <c r="A414" s="578">
        <v>15</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customHeight="1">
      <c r="A415" s="578">
        <v>16</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customHeight="1">
      <c r="A416" s="578">
        <v>17</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customHeight="1">
      <c r="A417" s="578">
        <v>18</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customHeight="1">
      <c r="A418" s="578">
        <v>19</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customHeight="1">
      <c r="A419" s="578">
        <v>20</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customHeight="1">
      <c r="A420" s="578">
        <v>21</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customHeight="1">
      <c r="A421" s="578">
        <v>22</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customHeight="1">
      <c r="A422" s="578">
        <v>23</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customHeight="1">
      <c r="A423" s="578">
        <v>24</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customHeight="1">
      <c r="A424" s="578">
        <v>25</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customHeight="1">
      <c r="A425" s="578">
        <v>26</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customHeight="1">
      <c r="A426" s="578">
        <v>27</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customHeight="1">
      <c r="A427" s="578">
        <v>28</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customHeight="1">
      <c r="A428" s="578">
        <v>29</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customHeight="1">
      <c r="A429" s="578">
        <v>30</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8"/>
      <c r="B432" s="578"/>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5" t="s">
        <v>33</v>
      </c>
      <c r="AL432" s="242"/>
      <c r="AM432" s="242"/>
      <c r="AN432" s="242"/>
      <c r="AO432" s="242"/>
      <c r="AP432" s="242"/>
      <c r="AQ432" s="242" t="s">
        <v>23</v>
      </c>
      <c r="AR432" s="242"/>
      <c r="AS432" s="242"/>
      <c r="AT432" s="242"/>
      <c r="AU432" s="96" t="s">
        <v>24</v>
      </c>
      <c r="AV432" s="97"/>
      <c r="AW432" s="97"/>
      <c r="AX432" s="586"/>
    </row>
    <row r="433" spans="1:50" ht="24" customHeight="1">
      <c r="A433" s="578">
        <v>1</v>
      </c>
      <c r="B433" s="578">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customHeight="1">
      <c r="A434" s="578">
        <v>2</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c r="A435" s="578">
        <v>3</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c r="A436" s="578">
        <v>4</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c r="A437" s="578">
        <v>5</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c r="A438" s="578">
        <v>6</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c r="A439" s="578">
        <v>7</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c r="A440" s="578">
        <v>8</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c r="A441" s="578">
        <v>9</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c r="A442" s="578">
        <v>10</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c r="A443" s="578">
        <v>11</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customHeight="1">
      <c r="A444" s="578">
        <v>12</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customHeight="1">
      <c r="A445" s="578">
        <v>13</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customHeight="1">
      <c r="A446" s="578">
        <v>14</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customHeight="1">
      <c r="A447" s="578">
        <v>15</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customHeight="1">
      <c r="A448" s="578">
        <v>16</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customHeight="1">
      <c r="A449" s="578">
        <v>17</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customHeight="1">
      <c r="A450" s="578">
        <v>18</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customHeight="1">
      <c r="A451" s="578">
        <v>19</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customHeight="1">
      <c r="A452" s="578">
        <v>20</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customHeight="1">
      <c r="A453" s="578">
        <v>21</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customHeight="1">
      <c r="A454" s="578">
        <v>22</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customHeight="1">
      <c r="A455" s="578">
        <v>23</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customHeight="1">
      <c r="A456" s="578">
        <v>24</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customHeight="1">
      <c r="A457" s="578">
        <v>25</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customHeight="1">
      <c r="A458" s="578">
        <v>26</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customHeight="1">
      <c r="A459" s="578">
        <v>27</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customHeight="1">
      <c r="A460" s="578">
        <v>28</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customHeight="1">
      <c r="A461" s="578">
        <v>29</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customHeight="1">
      <c r="A462" s="578">
        <v>30</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8"/>
      <c r="B465" s="578"/>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5" t="s">
        <v>33</v>
      </c>
      <c r="AL465" s="242"/>
      <c r="AM465" s="242"/>
      <c r="AN465" s="242"/>
      <c r="AO465" s="242"/>
      <c r="AP465" s="242"/>
      <c r="AQ465" s="242" t="s">
        <v>23</v>
      </c>
      <c r="AR465" s="242"/>
      <c r="AS465" s="242"/>
      <c r="AT465" s="242"/>
      <c r="AU465" s="96" t="s">
        <v>24</v>
      </c>
      <c r="AV465" s="97"/>
      <c r="AW465" s="97"/>
      <c r="AX465" s="586"/>
    </row>
    <row r="466" spans="1:50" ht="24" customHeight="1">
      <c r="A466" s="578">
        <v>1</v>
      </c>
      <c r="B466" s="578">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customHeight="1">
      <c r="A467" s="578">
        <v>2</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c r="A468" s="578">
        <v>3</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c r="A469" s="578">
        <v>4</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c r="A470" s="578">
        <v>5</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c r="A471" s="578">
        <v>6</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c r="A472" s="578">
        <v>7</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c r="A473" s="578">
        <v>8</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c r="A474" s="578">
        <v>9</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c r="A475" s="578">
        <v>10</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c r="A476" s="578">
        <v>11</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customHeight="1">
      <c r="A477" s="578">
        <v>12</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customHeight="1">
      <c r="A478" s="578">
        <v>13</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customHeight="1">
      <c r="A479" s="578">
        <v>14</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customHeight="1">
      <c r="A480" s="578">
        <v>15</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customHeight="1">
      <c r="A481" s="578">
        <v>16</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customHeight="1">
      <c r="A482" s="578">
        <v>17</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customHeight="1">
      <c r="A483" s="578">
        <v>18</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customHeight="1">
      <c r="A484" s="578">
        <v>19</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customHeight="1">
      <c r="A485" s="578">
        <v>20</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customHeight="1">
      <c r="A486" s="578">
        <v>21</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customHeight="1">
      <c r="A487" s="578">
        <v>22</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customHeight="1">
      <c r="A488" s="578">
        <v>23</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customHeight="1">
      <c r="A489" s="578">
        <v>24</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customHeight="1">
      <c r="A490" s="578">
        <v>25</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customHeight="1">
      <c r="A491" s="578">
        <v>26</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customHeight="1">
      <c r="A492" s="578">
        <v>27</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customHeight="1">
      <c r="A493" s="578">
        <v>28</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customHeight="1">
      <c r="A494" s="578">
        <v>29</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customHeight="1">
      <c r="A495" s="578">
        <v>30</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8"/>
      <c r="B498" s="578"/>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5" t="s">
        <v>33</v>
      </c>
      <c r="AL498" s="242"/>
      <c r="AM498" s="242"/>
      <c r="AN498" s="242"/>
      <c r="AO498" s="242"/>
      <c r="AP498" s="242"/>
      <c r="AQ498" s="242" t="s">
        <v>23</v>
      </c>
      <c r="AR498" s="242"/>
      <c r="AS498" s="242"/>
      <c r="AT498" s="242"/>
      <c r="AU498" s="96" t="s">
        <v>24</v>
      </c>
      <c r="AV498" s="97"/>
      <c r="AW498" s="97"/>
      <c r="AX498" s="586"/>
    </row>
    <row r="499" spans="1:50" ht="24" customHeight="1">
      <c r="A499" s="578">
        <v>1</v>
      </c>
      <c r="B499" s="578">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customHeight="1">
      <c r="A500" s="578">
        <v>2</v>
      </c>
      <c r="B500" s="578">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customHeight="1">
      <c r="A501" s="578">
        <v>3</v>
      </c>
      <c r="B501" s="578">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customHeight="1">
      <c r="A502" s="578">
        <v>4</v>
      </c>
      <c r="B502" s="578">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customHeight="1">
      <c r="A503" s="578">
        <v>5</v>
      </c>
      <c r="B503" s="578">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customHeight="1">
      <c r="A504" s="578">
        <v>6</v>
      </c>
      <c r="B504" s="578">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customHeight="1">
      <c r="A505" s="578">
        <v>7</v>
      </c>
      <c r="B505" s="578">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customHeight="1">
      <c r="A506" s="578">
        <v>8</v>
      </c>
      <c r="B506" s="578">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customHeight="1">
      <c r="A507" s="578">
        <v>9</v>
      </c>
      <c r="B507" s="578">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customHeight="1">
      <c r="A508" s="578">
        <v>10</v>
      </c>
      <c r="B508" s="578">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customHeight="1">
      <c r="A509" s="578">
        <v>11</v>
      </c>
      <c r="B509" s="578">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customHeight="1">
      <c r="A510" s="578">
        <v>12</v>
      </c>
      <c r="B510" s="578">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customHeight="1">
      <c r="A511" s="578">
        <v>13</v>
      </c>
      <c r="B511" s="578">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customHeight="1">
      <c r="A512" s="578">
        <v>14</v>
      </c>
      <c r="B512" s="578">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customHeight="1">
      <c r="A513" s="578">
        <v>15</v>
      </c>
      <c r="B513" s="578">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customHeight="1">
      <c r="A514" s="578">
        <v>16</v>
      </c>
      <c r="B514" s="578">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customHeight="1">
      <c r="A515" s="578">
        <v>17</v>
      </c>
      <c r="B515" s="578">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customHeight="1">
      <c r="A516" s="578">
        <v>18</v>
      </c>
      <c r="B516" s="578">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customHeight="1">
      <c r="A517" s="578">
        <v>19</v>
      </c>
      <c r="B517" s="578">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customHeight="1">
      <c r="A518" s="578">
        <v>20</v>
      </c>
      <c r="B518" s="578">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customHeight="1">
      <c r="A519" s="578">
        <v>21</v>
      </c>
      <c r="B519" s="578">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customHeight="1">
      <c r="A520" s="578">
        <v>22</v>
      </c>
      <c r="B520" s="578">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customHeight="1">
      <c r="A521" s="578">
        <v>23</v>
      </c>
      <c r="B521" s="578">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customHeight="1">
      <c r="A522" s="578">
        <v>24</v>
      </c>
      <c r="B522" s="578">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customHeight="1">
      <c r="A523" s="578">
        <v>25</v>
      </c>
      <c r="B523" s="578">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customHeight="1">
      <c r="A524" s="578">
        <v>26</v>
      </c>
      <c r="B524" s="578">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customHeight="1">
      <c r="A525" s="578">
        <v>27</v>
      </c>
      <c r="B525" s="578">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customHeight="1">
      <c r="A526" s="578">
        <v>28</v>
      </c>
      <c r="B526" s="578">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customHeight="1">
      <c r="A527" s="578">
        <v>29</v>
      </c>
      <c r="B527" s="578">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customHeight="1">
      <c r="A528" s="578">
        <v>30</v>
      </c>
      <c r="B528" s="578">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8"/>
      <c r="B531" s="578"/>
      <c r="C531" s="242" t="s">
        <v>408</v>
      </c>
      <c r="D531" s="242"/>
      <c r="E531" s="242"/>
      <c r="F531" s="242"/>
      <c r="G531" s="242"/>
      <c r="H531" s="242"/>
      <c r="I531" s="242"/>
      <c r="J531" s="242"/>
      <c r="K531" s="242"/>
      <c r="L531" s="242"/>
      <c r="M531" s="242" t="s">
        <v>409</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5" t="s">
        <v>410</v>
      </c>
      <c r="AL531" s="242"/>
      <c r="AM531" s="242"/>
      <c r="AN531" s="242"/>
      <c r="AO531" s="242"/>
      <c r="AP531" s="242"/>
      <c r="AQ531" s="242" t="s">
        <v>23</v>
      </c>
      <c r="AR531" s="242"/>
      <c r="AS531" s="242"/>
      <c r="AT531" s="242"/>
      <c r="AU531" s="96" t="s">
        <v>24</v>
      </c>
      <c r="AV531" s="97"/>
      <c r="AW531" s="97"/>
      <c r="AX531" s="586"/>
    </row>
    <row r="532" spans="1:50" ht="24" customHeight="1">
      <c r="A532" s="578">
        <v>1</v>
      </c>
      <c r="B532" s="578">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customHeight="1">
      <c r="A533" s="578">
        <v>2</v>
      </c>
      <c r="B533" s="578">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customHeight="1">
      <c r="A534" s="578">
        <v>3</v>
      </c>
      <c r="B534" s="578">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customHeight="1">
      <c r="A535" s="578">
        <v>4</v>
      </c>
      <c r="B535" s="578">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customHeight="1">
      <c r="A536" s="578">
        <v>5</v>
      </c>
      <c r="B536" s="578">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customHeight="1">
      <c r="A537" s="578">
        <v>6</v>
      </c>
      <c r="B537" s="578">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customHeight="1">
      <c r="A538" s="578">
        <v>7</v>
      </c>
      <c r="B538" s="578">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customHeight="1">
      <c r="A539" s="578">
        <v>8</v>
      </c>
      <c r="B539" s="578">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customHeight="1">
      <c r="A540" s="578">
        <v>9</v>
      </c>
      <c r="B540" s="578">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customHeight="1">
      <c r="A541" s="578">
        <v>10</v>
      </c>
      <c r="B541" s="578">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customHeight="1">
      <c r="A542" s="578">
        <v>11</v>
      </c>
      <c r="B542" s="578">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customHeight="1">
      <c r="A543" s="578">
        <v>12</v>
      </c>
      <c r="B543" s="578">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customHeight="1">
      <c r="A544" s="578">
        <v>13</v>
      </c>
      <c r="B544" s="578">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customHeight="1">
      <c r="A545" s="578">
        <v>14</v>
      </c>
      <c r="B545" s="578">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customHeight="1">
      <c r="A546" s="578">
        <v>15</v>
      </c>
      <c r="B546" s="578">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customHeight="1">
      <c r="A547" s="578">
        <v>16</v>
      </c>
      <c r="B547" s="578">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customHeight="1">
      <c r="A548" s="578">
        <v>17</v>
      </c>
      <c r="B548" s="578">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customHeight="1">
      <c r="A549" s="578">
        <v>18</v>
      </c>
      <c r="B549" s="578">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customHeight="1">
      <c r="A550" s="578">
        <v>19</v>
      </c>
      <c r="B550" s="578">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customHeight="1">
      <c r="A551" s="578">
        <v>20</v>
      </c>
      <c r="B551" s="578">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customHeight="1">
      <c r="A552" s="578">
        <v>21</v>
      </c>
      <c r="B552" s="578">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customHeight="1">
      <c r="A553" s="578">
        <v>22</v>
      </c>
      <c r="B553" s="578">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customHeight="1">
      <c r="A554" s="578">
        <v>23</v>
      </c>
      <c r="B554" s="578">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customHeight="1">
      <c r="A555" s="578">
        <v>24</v>
      </c>
      <c r="B555" s="578">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customHeight="1">
      <c r="A556" s="578">
        <v>25</v>
      </c>
      <c r="B556" s="578">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customHeight="1">
      <c r="A557" s="578">
        <v>26</v>
      </c>
      <c r="B557" s="578">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customHeight="1">
      <c r="A558" s="578">
        <v>27</v>
      </c>
      <c r="B558" s="578">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customHeight="1">
      <c r="A559" s="578">
        <v>28</v>
      </c>
      <c r="B559" s="578">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customHeight="1">
      <c r="A560" s="578">
        <v>29</v>
      </c>
      <c r="B560" s="578">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customHeight="1">
      <c r="A561" s="578">
        <v>30</v>
      </c>
      <c r="B561" s="578">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8"/>
      <c r="B564" s="578"/>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5" t="s">
        <v>33</v>
      </c>
      <c r="AL564" s="242"/>
      <c r="AM564" s="242"/>
      <c r="AN564" s="242"/>
      <c r="AO564" s="242"/>
      <c r="AP564" s="242"/>
      <c r="AQ564" s="242" t="s">
        <v>23</v>
      </c>
      <c r="AR564" s="242"/>
      <c r="AS564" s="242"/>
      <c r="AT564" s="242"/>
      <c r="AU564" s="96" t="s">
        <v>24</v>
      </c>
      <c r="AV564" s="97"/>
      <c r="AW564" s="97"/>
      <c r="AX564" s="586"/>
    </row>
    <row r="565" spans="1:50" ht="24" customHeight="1">
      <c r="A565" s="578">
        <v>1</v>
      </c>
      <c r="B565" s="578">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customHeight="1">
      <c r="A566" s="578">
        <v>2</v>
      </c>
      <c r="B566" s="578">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customHeight="1">
      <c r="A567" s="578">
        <v>3</v>
      </c>
      <c r="B567" s="578">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customHeight="1">
      <c r="A568" s="578">
        <v>4</v>
      </c>
      <c r="B568" s="578">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customHeight="1">
      <c r="A569" s="578">
        <v>5</v>
      </c>
      <c r="B569" s="578">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customHeight="1">
      <c r="A570" s="578">
        <v>6</v>
      </c>
      <c r="B570" s="578">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customHeight="1">
      <c r="A571" s="578">
        <v>7</v>
      </c>
      <c r="B571" s="578">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customHeight="1">
      <c r="A572" s="578">
        <v>8</v>
      </c>
      <c r="B572" s="578">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customHeight="1">
      <c r="A573" s="578">
        <v>9</v>
      </c>
      <c r="B573" s="578">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customHeight="1">
      <c r="A574" s="578">
        <v>10</v>
      </c>
      <c r="B574" s="578">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customHeight="1">
      <c r="A575" s="578">
        <v>11</v>
      </c>
      <c r="B575" s="578">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customHeight="1">
      <c r="A576" s="578">
        <v>12</v>
      </c>
      <c r="B576" s="578">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customHeight="1">
      <c r="A577" s="578">
        <v>13</v>
      </c>
      <c r="B577" s="578">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customHeight="1">
      <c r="A578" s="578">
        <v>14</v>
      </c>
      <c r="B578" s="578">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customHeight="1">
      <c r="A579" s="578">
        <v>15</v>
      </c>
      <c r="B579" s="578">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customHeight="1">
      <c r="A580" s="578">
        <v>16</v>
      </c>
      <c r="B580" s="578">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customHeight="1">
      <c r="A581" s="578">
        <v>17</v>
      </c>
      <c r="B581" s="578">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customHeight="1">
      <c r="A582" s="578">
        <v>18</v>
      </c>
      <c r="B582" s="578">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customHeight="1">
      <c r="A583" s="578">
        <v>19</v>
      </c>
      <c r="B583" s="578">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customHeight="1">
      <c r="A584" s="578">
        <v>20</v>
      </c>
      <c r="B584" s="578">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customHeight="1">
      <c r="A585" s="578">
        <v>21</v>
      </c>
      <c r="B585" s="578">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customHeight="1">
      <c r="A586" s="578">
        <v>22</v>
      </c>
      <c r="B586" s="578">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customHeight="1">
      <c r="A587" s="578">
        <v>23</v>
      </c>
      <c r="B587" s="578">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customHeight="1">
      <c r="A588" s="578">
        <v>24</v>
      </c>
      <c r="B588" s="578">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customHeight="1">
      <c r="A589" s="578">
        <v>25</v>
      </c>
      <c r="B589" s="578">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customHeight="1">
      <c r="A590" s="578">
        <v>26</v>
      </c>
      <c r="B590" s="578">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customHeight="1">
      <c r="A591" s="578">
        <v>27</v>
      </c>
      <c r="B591" s="578">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customHeight="1">
      <c r="A592" s="578">
        <v>28</v>
      </c>
      <c r="B592" s="578">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customHeight="1">
      <c r="A593" s="578">
        <v>29</v>
      </c>
      <c r="B593" s="578">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customHeight="1">
      <c r="A594" s="578">
        <v>30</v>
      </c>
      <c r="B594" s="578">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8"/>
      <c r="B597" s="578"/>
      <c r="C597" s="242" t="s">
        <v>408</v>
      </c>
      <c r="D597" s="242"/>
      <c r="E597" s="242"/>
      <c r="F597" s="242"/>
      <c r="G597" s="242"/>
      <c r="H597" s="242"/>
      <c r="I597" s="242"/>
      <c r="J597" s="242"/>
      <c r="K597" s="242"/>
      <c r="L597" s="242"/>
      <c r="M597" s="242" t="s">
        <v>409</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5" t="s">
        <v>410</v>
      </c>
      <c r="AL597" s="242"/>
      <c r="AM597" s="242"/>
      <c r="AN597" s="242"/>
      <c r="AO597" s="242"/>
      <c r="AP597" s="242"/>
      <c r="AQ597" s="242" t="s">
        <v>23</v>
      </c>
      <c r="AR597" s="242"/>
      <c r="AS597" s="242"/>
      <c r="AT597" s="242"/>
      <c r="AU597" s="96" t="s">
        <v>24</v>
      </c>
      <c r="AV597" s="97"/>
      <c r="AW597" s="97"/>
      <c r="AX597" s="586"/>
    </row>
    <row r="598" spans="1:50" ht="24" customHeight="1">
      <c r="A598" s="578">
        <v>1</v>
      </c>
      <c r="B598" s="578">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customHeight="1">
      <c r="A599" s="578">
        <v>2</v>
      </c>
      <c r="B599" s="578">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customHeight="1">
      <c r="A600" s="578">
        <v>3</v>
      </c>
      <c r="B600" s="578">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customHeight="1">
      <c r="A601" s="578">
        <v>4</v>
      </c>
      <c r="B601" s="578">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customHeight="1">
      <c r="A602" s="578">
        <v>5</v>
      </c>
      <c r="B602" s="578">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customHeight="1">
      <c r="A603" s="578">
        <v>6</v>
      </c>
      <c r="B603" s="578">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customHeight="1">
      <c r="A604" s="578">
        <v>7</v>
      </c>
      <c r="B604" s="578">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customHeight="1">
      <c r="A605" s="578">
        <v>8</v>
      </c>
      <c r="B605" s="578">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customHeight="1">
      <c r="A606" s="578">
        <v>9</v>
      </c>
      <c r="B606" s="578">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customHeight="1">
      <c r="A607" s="578">
        <v>10</v>
      </c>
      <c r="B607" s="578">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customHeight="1">
      <c r="A608" s="578">
        <v>11</v>
      </c>
      <c r="B608" s="578">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customHeight="1">
      <c r="A609" s="578">
        <v>12</v>
      </c>
      <c r="B609" s="578">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customHeight="1">
      <c r="A610" s="578">
        <v>13</v>
      </c>
      <c r="B610" s="578">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customHeight="1">
      <c r="A611" s="578">
        <v>14</v>
      </c>
      <c r="B611" s="578">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customHeight="1">
      <c r="A612" s="578">
        <v>15</v>
      </c>
      <c r="B612" s="578">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customHeight="1">
      <c r="A613" s="578">
        <v>16</v>
      </c>
      <c r="B613" s="578">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customHeight="1">
      <c r="A614" s="578">
        <v>17</v>
      </c>
      <c r="B614" s="578">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customHeight="1">
      <c r="A615" s="578">
        <v>18</v>
      </c>
      <c r="B615" s="578">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customHeight="1">
      <c r="A616" s="578">
        <v>19</v>
      </c>
      <c r="B616" s="578">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customHeight="1">
      <c r="A617" s="578">
        <v>20</v>
      </c>
      <c r="B617" s="578">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customHeight="1">
      <c r="A618" s="578">
        <v>21</v>
      </c>
      <c r="B618" s="578">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customHeight="1">
      <c r="A619" s="578">
        <v>22</v>
      </c>
      <c r="B619" s="578">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customHeight="1">
      <c r="A620" s="578">
        <v>23</v>
      </c>
      <c r="B620" s="578">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customHeight="1">
      <c r="A621" s="578">
        <v>24</v>
      </c>
      <c r="B621" s="578">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customHeight="1">
      <c r="A622" s="578">
        <v>25</v>
      </c>
      <c r="B622" s="578">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customHeight="1">
      <c r="A623" s="578">
        <v>26</v>
      </c>
      <c r="B623" s="578">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customHeight="1">
      <c r="A624" s="578">
        <v>27</v>
      </c>
      <c r="B624" s="578">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customHeight="1">
      <c r="A625" s="578">
        <v>28</v>
      </c>
      <c r="B625" s="578">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customHeight="1">
      <c r="A626" s="578">
        <v>29</v>
      </c>
      <c r="B626" s="578">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customHeight="1">
      <c r="A627" s="578">
        <v>30</v>
      </c>
      <c r="B627" s="578">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8"/>
      <c r="B630" s="578"/>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5" t="s">
        <v>33</v>
      </c>
      <c r="AL630" s="242"/>
      <c r="AM630" s="242"/>
      <c r="AN630" s="242"/>
      <c r="AO630" s="242"/>
      <c r="AP630" s="242"/>
      <c r="AQ630" s="242" t="s">
        <v>23</v>
      </c>
      <c r="AR630" s="242"/>
      <c r="AS630" s="242"/>
      <c r="AT630" s="242"/>
      <c r="AU630" s="96" t="s">
        <v>24</v>
      </c>
      <c r="AV630" s="97"/>
      <c r="AW630" s="97"/>
      <c r="AX630" s="586"/>
    </row>
    <row r="631" spans="1:50" ht="24" customHeight="1">
      <c r="A631" s="578">
        <v>1</v>
      </c>
      <c r="B631" s="578">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customHeight="1">
      <c r="A632" s="578">
        <v>2</v>
      </c>
      <c r="B632" s="578">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customHeight="1">
      <c r="A633" s="578">
        <v>3</v>
      </c>
      <c r="B633" s="578">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customHeight="1">
      <c r="A634" s="578">
        <v>4</v>
      </c>
      <c r="B634" s="578">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customHeight="1">
      <c r="A635" s="578">
        <v>5</v>
      </c>
      <c r="B635" s="578">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customHeight="1">
      <c r="A636" s="578">
        <v>6</v>
      </c>
      <c r="B636" s="578">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customHeight="1">
      <c r="A637" s="578">
        <v>7</v>
      </c>
      <c r="B637" s="578">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customHeight="1">
      <c r="A638" s="578">
        <v>8</v>
      </c>
      <c r="B638" s="578">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customHeight="1">
      <c r="A639" s="578">
        <v>9</v>
      </c>
      <c r="B639" s="578">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customHeight="1">
      <c r="A640" s="578">
        <v>10</v>
      </c>
      <c r="B640" s="578">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customHeight="1">
      <c r="A641" s="578">
        <v>11</v>
      </c>
      <c r="B641" s="578">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customHeight="1">
      <c r="A642" s="578">
        <v>12</v>
      </c>
      <c r="B642" s="578">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customHeight="1">
      <c r="A643" s="578">
        <v>13</v>
      </c>
      <c r="B643" s="578">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customHeight="1">
      <c r="A644" s="578">
        <v>14</v>
      </c>
      <c r="B644" s="578">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customHeight="1">
      <c r="A645" s="578">
        <v>15</v>
      </c>
      <c r="B645" s="578">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customHeight="1">
      <c r="A646" s="578">
        <v>16</v>
      </c>
      <c r="B646" s="578">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customHeight="1">
      <c r="A647" s="578">
        <v>17</v>
      </c>
      <c r="B647" s="578">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customHeight="1">
      <c r="A648" s="578">
        <v>18</v>
      </c>
      <c r="B648" s="578">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customHeight="1">
      <c r="A649" s="578">
        <v>19</v>
      </c>
      <c r="B649" s="578">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customHeight="1">
      <c r="A650" s="578">
        <v>20</v>
      </c>
      <c r="B650" s="578">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customHeight="1">
      <c r="A651" s="578">
        <v>21</v>
      </c>
      <c r="B651" s="578">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customHeight="1">
      <c r="A652" s="578">
        <v>22</v>
      </c>
      <c r="B652" s="578">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customHeight="1">
      <c r="A653" s="578">
        <v>23</v>
      </c>
      <c r="B653" s="578">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customHeight="1">
      <c r="A654" s="578">
        <v>24</v>
      </c>
      <c r="B654" s="578">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customHeight="1">
      <c r="A655" s="578">
        <v>25</v>
      </c>
      <c r="B655" s="578">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customHeight="1">
      <c r="A656" s="578">
        <v>26</v>
      </c>
      <c r="B656" s="578">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customHeight="1">
      <c r="A657" s="578">
        <v>27</v>
      </c>
      <c r="B657" s="578">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customHeight="1">
      <c r="A658" s="578">
        <v>28</v>
      </c>
      <c r="B658" s="578">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customHeight="1">
      <c r="A659" s="578">
        <v>29</v>
      </c>
      <c r="B659" s="578">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customHeight="1">
      <c r="A660" s="578">
        <v>30</v>
      </c>
      <c r="B660" s="578">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8"/>
      <c r="B663" s="578"/>
      <c r="C663" s="242" t="s">
        <v>408</v>
      </c>
      <c r="D663" s="242"/>
      <c r="E663" s="242"/>
      <c r="F663" s="242"/>
      <c r="G663" s="242"/>
      <c r="H663" s="242"/>
      <c r="I663" s="242"/>
      <c r="J663" s="242"/>
      <c r="K663" s="242"/>
      <c r="L663" s="242"/>
      <c r="M663" s="242" t="s">
        <v>409</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5" t="s">
        <v>410</v>
      </c>
      <c r="AL663" s="242"/>
      <c r="AM663" s="242"/>
      <c r="AN663" s="242"/>
      <c r="AO663" s="242"/>
      <c r="AP663" s="242"/>
      <c r="AQ663" s="242" t="s">
        <v>23</v>
      </c>
      <c r="AR663" s="242"/>
      <c r="AS663" s="242"/>
      <c r="AT663" s="242"/>
      <c r="AU663" s="96" t="s">
        <v>24</v>
      </c>
      <c r="AV663" s="97"/>
      <c r="AW663" s="97"/>
      <c r="AX663" s="586"/>
    </row>
    <row r="664" spans="1:50" ht="24" customHeight="1">
      <c r="A664" s="578">
        <v>1</v>
      </c>
      <c r="B664" s="578">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customHeight="1">
      <c r="A665" s="578">
        <v>2</v>
      </c>
      <c r="B665" s="578">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customHeight="1">
      <c r="A666" s="578">
        <v>3</v>
      </c>
      <c r="B666" s="578">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customHeight="1">
      <c r="A667" s="578">
        <v>4</v>
      </c>
      <c r="B667" s="578">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customHeight="1">
      <c r="A668" s="578">
        <v>5</v>
      </c>
      <c r="B668" s="578">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customHeight="1">
      <c r="A669" s="578">
        <v>6</v>
      </c>
      <c r="B669" s="578">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customHeight="1">
      <c r="A670" s="578">
        <v>7</v>
      </c>
      <c r="B670" s="578">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customHeight="1">
      <c r="A671" s="578">
        <v>8</v>
      </c>
      <c r="B671" s="578">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customHeight="1">
      <c r="A672" s="578">
        <v>9</v>
      </c>
      <c r="B672" s="578">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customHeight="1">
      <c r="A673" s="578">
        <v>10</v>
      </c>
      <c r="B673" s="578">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customHeight="1">
      <c r="A674" s="578">
        <v>11</v>
      </c>
      <c r="B674" s="578">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customHeight="1">
      <c r="A675" s="578">
        <v>12</v>
      </c>
      <c r="B675" s="578">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customHeight="1">
      <c r="A676" s="578">
        <v>13</v>
      </c>
      <c r="B676" s="578">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customHeight="1">
      <c r="A677" s="578">
        <v>14</v>
      </c>
      <c r="B677" s="578">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customHeight="1">
      <c r="A678" s="578">
        <v>15</v>
      </c>
      <c r="B678" s="578">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customHeight="1">
      <c r="A679" s="578">
        <v>16</v>
      </c>
      <c r="B679" s="578">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customHeight="1">
      <c r="A680" s="578">
        <v>17</v>
      </c>
      <c r="B680" s="578">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customHeight="1">
      <c r="A681" s="578">
        <v>18</v>
      </c>
      <c r="B681" s="578">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customHeight="1">
      <c r="A682" s="578">
        <v>19</v>
      </c>
      <c r="B682" s="578">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customHeight="1">
      <c r="A683" s="578">
        <v>20</v>
      </c>
      <c r="B683" s="578">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customHeight="1">
      <c r="A684" s="578">
        <v>21</v>
      </c>
      <c r="B684" s="578">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customHeight="1">
      <c r="A685" s="578">
        <v>22</v>
      </c>
      <c r="B685" s="578">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customHeight="1">
      <c r="A686" s="578">
        <v>23</v>
      </c>
      <c r="B686" s="578">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customHeight="1">
      <c r="A687" s="578">
        <v>24</v>
      </c>
      <c r="B687" s="578">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customHeight="1">
      <c r="A688" s="578">
        <v>25</v>
      </c>
      <c r="B688" s="578">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customHeight="1">
      <c r="A689" s="578">
        <v>26</v>
      </c>
      <c r="B689" s="578">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customHeight="1">
      <c r="A690" s="578">
        <v>27</v>
      </c>
      <c r="B690" s="578">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customHeight="1">
      <c r="A691" s="578">
        <v>28</v>
      </c>
      <c r="B691" s="578">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customHeight="1">
      <c r="A692" s="578">
        <v>29</v>
      </c>
      <c r="B692" s="578">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customHeight="1">
      <c r="A693" s="578">
        <v>30</v>
      </c>
      <c r="B693" s="578">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8"/>
      <c r="B696" s="578"/>
      <c r="C696" s="242" t="s">
        <v>408</v>
      </c>
      <c r="D696" s="242"/>
      <c r="E696" s="242"/>
      <c r="F696" s="242"/>
      <c r="G696" s="242"/>
      <c r="H696" s="242"/>
      <c r="I696" s="242"/>
      <c r="J696" s="242"/>
      <c r="K696" s="242"/>
      <c r="L696" s="242"/>
      <c r="M696" s="242" t="s">
        <v>409</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5" t="s">
        <v>410</v>
      </c>
      <c r="AL696" s="242"/>
      <c r="AM696" s="242"/>
      <c r="AN696" s="242"/>
      <c r="AO696" s="242"/>
      <c r="AP696" s="242"/>
      <c r="AQ696" s="242" t="s">
        <v>23</v>
      </c>
      <c r="AR696" s="242"/>
      <c r="AS696" s="242"/>
      <c r="AT696" s="242"/>
      <c r="AU696" s="96" t="s">
        <v>24</v>
      </c>
      <c r="AV696" s="97"/>
      <c r="AW696" s="97"/>
      <c r="AX696" s="586"/>
    </row>
    <row r="697" spans="1:50" ht="24" customHeight="1">
      <c r="A697" s="578">
        <v>1</v>
      </c>
      <c r="B697" s="578">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customHeight="1">
      <c r="A698" s="578">
        <v>2</v>
      </c>
      <c r="B698" s="578">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customHeight="1">
      <c r="A699" s="578">
        <v>3</v>
      </c>
      <c r="B699" s="578">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customHeight="1">
      <c r="A700" s="578">
        <v>4</v>
      </c>
      <c r="B700" s="578">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customHeight="1">
      <c r="A701" s="578">
        <v>5</v>
      </c>
      <c r="B701" s="578">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customHeight="1">
      <c r="A702" s="578">
        <v>6</v>
      </c>
      <c r="B702" s="578">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customHeight="1">
      <c r="A703" s="578">
        <v>7</v>
      </c>
      <c r="B703" s="578">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customHeight="1">
      <c r="A704" s="578">
        <v>8</v>
      </c>
      <c r="B704" s="578">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customHeight="1">
      <c r="A705" s="578">
        <v>9</v>
      </c>
      <c r="B705" s="578">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customHeight="1">
      <c r="A706" s="578">
        <v>10</v>
      </c>
      <c r="B706" s="578">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customHeight="1">
      <c r="A707" s="578">
        <v>11</v>
      </c>
      <c r="B707" s="578">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customHeight="1">
      <c r="A708" s="578">
        <v>12</v>
      </c>
      <c r="B708" s="578">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customHeight="1">
      <c r="A709" s="578">
        <v>13</v>
      </c>
      <c r="B709" s="578">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customHeight="1">
      <c r="A710" s="578">
        <v>14</v>
      </c>
      <c r="B710" s="578">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customHeight="1">
      <c r="A711" s="578">
        <v>15</v>
      </c>
      <c r="B711" s="578">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customHeight="1">
      <c r="A712" s="578">
        <v>16</v>
      </c>
      <c r="B712" s="578">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customHeight="1">
      <c r="A713" s="578">
        <v>17</v>
      </c>
      <c r="B713" s="578">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customHeight="1">
      <c r="A714" s="578">
        <v>18</v>
      </c>
      <c r="B714" s="578">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customHeight="1">
      <c r="A715" s="578">
        <v>19</v>
      </c>
      <c r="B715" s="578">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customHeight="1">
      <c r="A716" s="578">
        <v>20</v>
      </c>
      <c r="B716" s="578">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customHeight="1">
      <c r="A717" s="578">
        <v>21</v>
      </c>
      <c r="B717" s="578">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customHeight="1">
      <c r="A718" s="578">
        <v>22</v>
      </c>
      <c r="B718" s="578">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customHeight="1">
      <c r="A719" s="578">
        <v>23</v>
      </c>
      <c r="B719" s="578">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customHeight="1">
      <c r="A720" s="578">
        <v>24</v>
      </c>
      <c r="B720" s="578">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customHeight="1">
      <c r="A721" s="578">
        <v>25</v>
      </c>
      <c r="B721" s="578">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customHeight="1">
      <c r="A722" s="578">
        <v>26</v>
      </c>
      <c r="B722" s="578">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customHeight="1">
      <c r="A723" s="578">
        <v>27</v>
      </c>
      <c r="B723" s="578">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customHeight="1">
      <c r="A724" s="578">
        <v>28</v>
      </c>
      <c r="B724" s="578">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customHeight="1">
      <c r="A725" s="578">
        <v>29</v>
      </c>
      <c r="B725" s="578">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customHeight="1">
      <c r="A726" s="578">
        <v>30</v>
      </c>
      <c r="B726" s="578">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8"/>
      <c r="B729" s="578"/>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5" t="s">
        <v>33</v>
      </c>
      <c r="AL729" s="242"/>
      <c r="AM729" s="242"/>
      <c r="AN729" s="242"/>
      <c r="AO729" s="242"/>
      <c r="AP729" s="242"/>
      <c r="AQ729" s="242" t="s">
        <v>23</v>
      </c>
      <c r="AR729" s="242"/>
      <c r="AS729" s="242"/>
      <c r="AT729" s="242"/>
      <c r="AU729" s="96" t="s">
        <v>24</v>
      </c>
      <c r="AV729" s="97"/>
      <c r="AW729" s="97"/>
      <c r="AX729" s="586"/>
    </row>
    <row r="730" spans="1:50" ht="24" customHeight="1">
      <c r="A730" s="578">
        <v>1</v>
      </c>
      <c r="B730" s="578">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customHeight="1">
      <c r="A731" s="578">
        <v>2</v>
      </c>
      <c r="B731" s="578">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customHeight="1">
      <c r="A732" s="578">
        <v>3</v>
      </c>
      <c r="B732" s="578">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customHeight="1">
      <c r="A733" s="578">
        <v>4</v>
      </c>
      <c r="B733" s="578">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customHeight="1">
      <c r="A734" s="578">
        <v>5</v>
      </c>
      <c r="B734" s="578">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customHeight="1">
      <c r="A735" s="578">
        <v>6</v>
      </c>
      <c r="B735" s="578">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customHeight="1">
      <c r="A736" s="578">
        <v>7</v>
      </c>
      <c r="B736" s="578">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customHeight="1">
      <c r="A737" s="578">
        <v>8</v>
      </c>
      <c r="B737" s="578">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customHeight="1">
      <c r="A738" s="578">
        <v>9</v>
      </c>
      <c r="B738" s="578">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customHeight="1">
      <c r="A739" s="578">
        <v>10</v>
      </c>
      <c r="B739" s="578">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customHeight="1">
      <c r="A740" s="578">
        <v>11</v>
      </c>
      <c r="B740" s="578">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customHeight="1">
      <c r="A741" s="578">
        <v>12</v>
      </c>
      <c r="B741" s="578">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customHeight="1">
      <c r="A742" s="578">
        <v>13</v>
      </c>
      <c r="B742" s="578">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customHeight="1">
      <c r="A743" s="578">
        <v>14</v>
      </c>
      <c r="B743" s="578">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customHeight="1">
      <c r="A744" s="578">
        <v>15</v>
      </c>
      <c r="B744" s="578">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customHeight="1">
      <c r="A745" s="578">
        <v>16</v>
      </c>
      <c r="B745" s="578">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customHeight="1">
      <c r="A746" s="578">
        <v>17</v>
      </c>
      <c r="B746" s="578">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customHeight="1">
      <c r="A747" s="578">
        <v>18</v>
      </c>
      <c r="B747" s="578">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customHeight="1">
      <c r="A748" s="578">
        <v>19</v>
      </c>
      <c r="B748" s="578">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customHeight="1">
      <c r="A749" s="578">
        <v>20</v>
      </c>
      <c r="B749" s="578">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customHeight="1">
      <c r="A750" s="578">
        <v>21</v>
      </c>
      <c r="B750" s="578">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customHeight="1">
      <c r="A751" s="578">
        <v>22</v>
      </c>
      <c r="B751" s="578">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customHeight="1">
      <c r="A752" s="578">
        <v>23</v>
      </c>
      <c r="B752" s="578">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customHeight="1">
      <c r="A753" s="578">
        <v>24</v>
      </c>
      <c r="B753" s="578">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customHeight="1">
      <c r="A754" s="578">
        <v>25</v>
      </c>
      <c r="B754" s="578">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customHeight="1">
      <c r="A755" s="578">
        <v>26</v>
      </c>
      <c r="B755" s="578">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customHeight="1">
      <c r="A756" s="578">
        <v>27</v>
      </c>
      <c r="B756" s="578">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customHeight="1">
      <c r="A757" s="578">
        <v>28</v>
      </c>
      <c r="B757" s="578">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customHeight="1">
      <c r="A758" s="578">
        <v>29</v>
      </c>
      <c r="B758" s="578">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customHeight="1">
      <c r="A759" s="578">
        <v>30</v>
      </c>
      <c r="B759" s="578">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8"/>
      <c r="B762" s="578"/>
      <c r="C762" s="242" t="s">
        <v>408</v>
      </c>
      <c r="D762" s="242"/>
      <c r="E762" s="242"/>
      <c r="F762" s="242"/>
      <c r="G762" s="242"/>
      <c r="H762" s="242"/>
      <c r="I762" s="242"/>
      <c r="J762" s="242"/>
      <c r="K762" s="242"/>
      <c r="L762" s="242"/>
      <c r="M762" s="242" t="s">
        <v>409</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5" t="s">
        <v>410</v>
      </c>
      <c r="AL762" s="242"/>
      <c r="AM762" s="242"/>
      <c r="AN762" s="242"/>
      <c r="AO762" s="242"/>
      <c r="AP762" s="242"/>
      <c r="AQ762" s="242" t="s">
        <v>23</v>
      </c>
      <c r="AR762" s="242"/>
      <c r="AS762" s="242"/>
      <c r="AT762" s="242"/>
      <c r="AU762" s="96" t="s">
        <v>24</v>
      </c>
      <c r="AV762" s="97"/>
      <c r="AW762" s="97"/>
      <c r="AX762" s="586"/>
    </row>
    <row r="763" spans="1:50" ht="24" customHeight="1">
      <c r="A763" s="578">
        <v>1</v>
      </c>
      <c r="B763" s="578">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customHeight="1">
      <c r="A764" s="578">
        <v>2</v>
      </c>
      <c r="B764" s="578">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customHeight="1">
      <c r="A765" s="578">
        <v>3</v>
      </c>
      <c r="B765" s="578">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customHeight="1">
      <c r="A766" s="578">
        <v>4</v>
      </c>
      <c r="B766" s="578">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customHeight="1">
      <c r="A767" s="578">
        <v>5</v>
      </c>
      <c r="B767" s="578">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customHeight="1">
      <c r="A768" s="578">
        <v>6</v>
      </c>
      <c r="B768" s="578">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customHeight="1">
      <c r="A769" s="578">
        <v>7</v>
      </c>
      <c r="B769" s="578">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customHeight="1">
      <c r="A770" s="578">
        <v>8</v>
      </c>
      <c r="B770" s="578">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customHeight="1">
      <c r="A771" s="578">
        <v>9</v>
      </c>
      <c r="B771" s="578">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customHeight="1">
      <c r="A772" s="578">
        <v>10</v>
      </c>
      <c r="B772" s="578">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customHeight="1">
      <c r="A773" s="578">
        <v>11</v>
      </c>
      <c r="B773" s="578">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customHeight="1">
      <c r="A774" s="578">
        <v>12</v>
      </c>
      <c r="B774" s="578">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customHeight="1">
      <c r="A775" s="578">
        <v>13</v>
      </c>
      <c r="B775" s="578">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customHeight="1">
      <c r="A776" s="578">
        <v>14</v>
      </c>
      <c r="B776" s="578">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customHeight="1">
      <c r="A777" s="578">
        <v>15</v>
      </c>
      <c r="B777" s="578">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customHeight="1">
      <c r="A778" s="578">
        <v>16</v>
      </c>
      <c r="B778" s="578">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customHeight="1">
      <c r="A779" s="578">
        <v>17</v>
      </c>
      <c r="B779" s="578">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customHeight="1">
      <c r="A780" s="578">
        <v>18</v>
      </c>
      <c r="B780" s="578">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customHeight="1">
      <c r="A781" s="578">
        <v>19</v>
      </c>
      <c r="B781" s="578">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customHeight="1">
      <c r="A782" s="578">
        <v>20</v>
      </c>
      <c r="B782" s="578">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customHeight="1">
      <c r="A783" s="578">
        <v>21</v>
      </c>
      <c r="B783" s="578">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customHeight="1">
      <c r="A784" s="578">
        <v>22</v>
      </c>
      <c r="B784" s="578">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customHeight="1">
      <c r="A785" s="578">
        <v>23</v>
      </c>
      <c r="B785" s="578">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customHeight="1">
      <c r="A786" s="578">
        <v>24</v>
      </c>
      <c r="B786" s="578">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customHeight="1">
      <c r="A787" s="578">
        <v>25</v>
      </c>
      <c r="B787" s="578">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customHeight="1">
      <c r="A788" s="578">
        <v>26</v>
      </c>
      <c r="B788" s="578">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customHeight="1">
      <c r="A789" s="578">
        <v>27</v>
      </c>
      <c r="B789" s="578">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customHeight="1">
      <c r="A790" s="578">
        <v>28</v>
      </c>
      <c r="B790" s="578">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customHeight="1">
      <c r="A791" s="578">
        <v>29</v>
      </c>
      <c r="B791" s="578">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customHeight="1">
      <c r="A792" s="578">
        <v>30</v>
      </c>
      <c r="B792" s="578">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8"/>
      <c r="B795" s="578"/>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5" t="s">
        <v>33</v>
      </c>
      <c r="AL795" s="242"/>
      <c r="AM795" s="242"/>
      <c r="AN795" s="242"/>
      <c r="AO795" s="242"/>
      <c r="AP795" s="242"/>
      <c r="AQ795" s="242" t="s">
        <v>23</v>
      </c>
      <c r="AR795" s="242"/>
      <c r="AS795" s="242"/>
      <c r="AT795" s="242"/>
      <c r="AU795" s="96" t="s">
        <v>24</v>
      </c>
      <c r="AV795" s="97"/>
      <c r="AW795" s="97"/>
      <c r="AX795" s="586"/>
    </row>
    <row r="796" spans="1:50" ht="24" customHeight="1">
      <c r="A796" s="578">
        <v>1</v>
      </c>
      <c r="B796" s="578">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customHeight="1">
      <c r="A797" s="578">
        <v>2</v>
      </c>
      <c r="B797" s="578">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customHeight="1">
      <c r="A798" s="578">
        <v>3</v>
      </c>
      <c r="B798" s="578">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customHeight="1">
      <c r="A799" s="578">
        <v>4</v>
      </c>
      <c r="B799" s="578">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customHeight="1">
      <c r="A800" s="578">
        <v>5</v>
      </c>
      <c r="B800" s="578">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customHeight="1">
      <c r="A801" s="578">
        <v>6</v>
      </c>
      <c r="B801" s="578">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customHeight="1">
      <c r="A802" s="578">
        <v>7</v>
      </c>
      <c r="B802" s="578">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customHeight="1">
      <c r="A803" s="578">
        <v>8</v>
      </c>
      <c r="B803" s="578">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customHeight="1">
      <c r="A804" s="578">
        <v>9</v>
      </c>
      <c r="B804" s="578">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customHeight="1">
      <c r="A805" s="578">
        <v>10</v>
      </c>
      <c r="B805" s="578">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customHeight="1">
      <c r="A806" s="578">
        <v>11</v>
      </c>
      <c r="B806" s="578">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customHeight="1">
      <c r="A807" s="578">
        <v>12</v>
      </c>
      <c r="B807" s="578">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customHeight="1">
      <c r="A808" s="578">
        <v>13</v>
      </c>
      <c r="B808" s="578">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customHeight="1">
      <c r="A809" s="578">
        <v>14</v>
      </c>
      <c r="B809" s="578">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customHeight="1">
      <c r="A810" s="578">
        <v>15</v>
      </c>
      <c r="B810" s="578">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customHeight="1">
      <c r="A811" s="578">
        <v>16</v>
      </c>
      <c r="B811" s="578">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customHeight="1">
      <c r="A812" s="578">
        <v>17</v>
      </c>
      <c r="B812" s="578">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customHeight="1">
      <c r="A813" s="578">
        <v>18</v>
      </c>
      <c r="B813" s="578">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customHeight="1">
      <c r="A814" s="578">
        <v>19</v>
      </c>
      <c r="B814" s="578">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customHeight="1">
      <c r="A815" s="578">
        <v>20</v>
      </c>
      <c r="B815" s="578">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customHeight="1">
      <c r="A816" s="578">
        <v>21</v>
      </c>
      <c r="B816" s="578">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customHeight="1">
      <c r="A817" s="578">
        <v>22</v>
      </c>
      <c r="B817" s="578">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customHeight="1">
      <c r="A818" s="578">
        <v>23</v>
      </c>
      <c r="B818" s="578">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customHeight="1">
      <c r="A819" s="578">
        <v>24</v>
      </c>
      <c r="B819" s="578">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customHeight="1">
      <c r="A820" s="578">
        <v>25</v>
      </c>
      <c r="B820" s="578">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customHeight="1">
      <c r="A821" s="578">
        <v>26</v>
      </c>
      <c r="B821" s="578">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customHeight="1">
      <c r="A822" s="578">
        <v>27</v>
      </c>
      <c r="B822" s="578">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customHeight="1">
      <c r="A823" s="578">
        <v>28</v>
      </c>
      <c r="B823" s="578">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customHeight="1">
      <c r="A824" s="578">
        <v>29</v>
      </c>
      <c r="B824" s="578">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customHeight="1">
      <c r="A825" s="578">
        <v>30</v>
      </c>
      <c r="B825" s="578">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8"/>
      <c r="B828" s="578"/>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5" t="s">
        <v>33</v>
      </c>
      <c r="AL828" s="242"/>
      <c r="AM828" s="242"/>
      <c r="AN828" s="242"/>
      <c r="AO828" s="242"/>
      <c r="AP828" s="242"/>
      <c r="AQ828" s="242" t="s">
        <v>23</v>
      </c>
      <c r="AR828" s="242"/>
      <c r="AS828" s="242"/>
      <c r="AT828" s="242"/>
      <c r="AU828" s="96" t="s">
        <v>24</v>
      </c>
      <c r="AV828" s="97"/>
      <c r="AW828" s="97"/>
      <c r="AX828" s="586"/>
    </row>
    <row r="829" spans="1:50" ht="24" customHeight="1">
      <c r="A829" s="578">
        <v>1</v>
      </c>
      <c r="B829" s="578">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customHeight="1">
      <c r="A830" s="578">
        <v>2</v>
      </c>
      <c r="B830" s="578">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customHeight="1">
      <c r="A831" s="578">
        <v>3</v>
      </c>
      <c r="B831" s="578">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customHeight="1">
      <c r="A832" s="578">
        <v>4</v>
      </c>
      <c r="B832" s="578">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customHeight="1">
      <c r="A833" s="578">
        <v>5</v>
      </c>
      <c r="B833" s="578">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customHeight="1">
      <c r="A834" s="578">
        <v>6</v>
      </c>
      <c r="B834" s="578">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customHeight="1">
      <c r="A835" s="578">
        <v>7</v>
      </c>
      <c r="B835" s="578">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customHeight="1">
      <c r="A836" s="578">
        <v>8</v>
      </c>
      <c r="B836" s="578">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customHeight="1">
      <c r="A837" s="578">
        <v>9</v>
      </c>
      <c r="B837" s="578">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customHeight="1">
      <c r="A838" s="578">
        <v>10</v>
      </c>
      <c r="B838" s="578">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customHeight="1">
      <c r="A839" s="578">
        <v>11</v>
      </c>
      <c r="B839" s="578">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customHeight="1">
      <c r="A840" s="578">
        <v>12</v>
      </c>
      <c r="B840" s="578">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customHeight="1">
      <c r="A841" s="578">
        <v>13</v>
      </c>
      <c r="B841" s="578">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customHeight="1">
      <c r="A842" s="578">
        <v>14</v>
      </c>
      <c r="B842" s="578">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customHeight="1">
      <c r="A843" s="578">
        <v>15</v>
      </c>
      <c r="B843" s="578">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customHeight="1">
      <c r="A844" s="578">
        <v>16</v>
      </c>
      <c r="B844" s="578">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customHeight="1">
      <c r="A845" s="578">
        <v>17</v>
      </c>
      <c r="B845" s="578">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customHeight="1">
      <c r="A846" s="578">
        <v>18</v>
      </c>
      <c r="B846" s="578">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customHeight="1">
      <c r="A847" s="578">
        <v>19</v>
      </c>
      <c r="B847" s="578">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customHeight="1">
      <c r="A848" s="578">
        <v>20</v>
      </c>
      <c r="B848" s="578">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customHeight="1">
      <c r="A849" s="578">
        <v>21</v>
      </c>
      <c r="B849" s="578">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customHeight="1">
      <c r="A850" s="578">
        <v>22</v>
      </c>
      <c r="B850" s="578">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customHeight="1">
      <c r="A851" s="578">
        <v>23</v>
      </c>
      <c r="B851" s="578">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customHeight="1">
      <c r="A852" s="578">
        <v>24</v>
      </c>
      <c r="B852" s="578">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customHeight="1">
      <c r="A853" s="578">
        <v>25</v>
      </c>
      <c r="B853" s="578">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customHeight="1">
      <c r="A854" s="578">
        <v>26</v>
      </c>
      <c r="B854" s="578">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customHeight="1">
      <c r="A855" s="578">
        <v>27</v>
      </c>
      <c r="B855" s="578">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customHeight="1">
      <c r="A856" s="578">
        <v>28</v>
      </c>
      <c r="B856" s="578">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customHeight="1">
      <c r="A857" s="578">
        <v>29</v>
      </c>
      <c r="B857" s="578">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customHeight="1">
      <c r="A858" s="578">
        <v>30</v>
      </c>
      <c r="B858" s="578">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8"/>
      <c r="B861" s="578"/>
      <c r="C861" s="242" t="s">
        <v>408</v>
      </c>
      <c r="D861" s="242"/>
      <c r="E861" s="242"/>
      <c r="F861" s="242"/>
      <c r="G861" s="242"/>
      <c r="H861" s="242"/>
      <c r="I861" s="242"/>
      <c r="J861" s="242"/>
      <c r="K861" s="242"/>
      <c r="L861" s="242"/>
      <c r="M861" s="242" t="s">
        <v>409</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5" t="s">
        <v>410</v>
      </c>
      <c r="AL861" s="242"/>
      <c r="AM861" s="242"/>
      <c r="AN861" s="242"/>
      <c r="AO861" s="242"/>
      <c r="AP861" s="242"/>
      <c r="AQ861" s="242" t="s">
        <v>23</v>
      </c>
      <c r="AR861" s="242"/>
      <c r="AS861" s="242"/>
      <c r="AT861" s="242"/>
      <c r="AU861" s="96" t="s">
        <v>24</v>
      </c>
      <c r="AV861" s="97"/>
      <c r="AW861" s="97"/>
      <c r="AX861" s="586"/>
    </row>
    <row r="862" spans="1:50" ht="24" customHeight="1">
      <c r="A862" s="578">
        <v>1</v>
      </c>
      <c r="B862" s="578">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customHeight="1">
      <c r="A863" s="578">
        <v>2</v>
      </c>
      <c r="B863" s="578">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customHeight="1">
      <c r="A864" s="578">
        <v>3</v>
      </c>
      <c r="B864" s="578">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customHeight="1">
      <c r="A865" s="578">
        <v>4</v>
      </c>
      <c r="B865" s="578">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customHeight="1">
      <c r="A866" s="578">
        <v>5</v>
      </c>
      <c r="B866" s="578">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customHeight="1">
      <c r="A867" s="578">
        <v>6</v>
      </c>
      <c r="B867" s="578">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customHeight="1">
      <c r="A868" s="578">
        <v>7</v>
      </c>
      <c r="B868" s="578">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customHeight="1">
      <c r="A869" s="578">
        <v>8</v>
      </c>
      <c r="B869" s="578">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customHeight="1">
      <c r="A870" s="578">
        <v>9</v>
      </c>
      <c r="B870" s="578">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customHeight="1">
      <c r="A871" s="578">
        <v>10</v>
      </c>
      <c r="B871" s="578">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customHeight="1">
      <c r="A872" s="578">
        <v>11</v>
      </c>
      <c r="B872" s="578">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customHeight="1">
      <c r="A873" s="578">
        <v>12</v>
      </c>
      <c r="B873" s="578">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customHeight="1">
      <c r="A874" s="578">
        <v>13</v>
      </c>
      <c r="B874" s="578">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customHeight="1">
      <c r="A875" s="578">
        <v>14</v>
      </c>
      <c r="B875" s="578">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customHeight="1">
      <c r="A876" s="578">
        <v>15</v>
      </c>
      <c r="B876" s="578">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customHeight="1">
      <c r="A877" s="578">
        <v>16</v>
      </c>
      <c r="B877" s="578">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customHeight="1">
      <c r="A878" s="578">
        <v>17</v>
      </c>
      <c r="B878" s="578">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customHeight="1">
      <c r="A879" s="578">
        <v>18</v>
      </c>
      <c r="B879" s="578">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customHeight="1">
      <c r="A880" s="578">
        <v>19</v>
      </c>
      <c r="B880" s="578">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customHeight="1">
      <c r="A881" s="578">
        <v>20</v>
      </c>
      <c r="B881" s="578">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customHeight="1">
      <c r="A882" s="578">
        <v>21</v>
      </c>
      <c r="B882" s="578">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customHeight="1">
      <c r="A883" s="578">
        <v>22</v>
      </c>
      <c r="B883" s="578">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customHeight="1">
      <c r="A884" s="578">
        <v>23</v>
      </c>
      <c r="B884" s="578">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customHeight="1">
      <c r="A885" s="578">
        <v>24</v>
      </c>
      <c r="B885" s="578">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customHeight="1">
      <c r="A886" s="578">
        <v>25</v>
      </c>
      <c r="B886" s="578">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customHeight="1">
      <c r="A887" s="578">
        <v>26</v>
      </c>
      <c r="B887" s="578">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customHeight="1">
      <c r="A888" s="578">
        <v>27</v>
      </c>
      <c r="B888" s="578">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customHeight="1">
      <c r="A889" s="578">
        <v>28</v>
      </c>
      <c r="B889" s="578">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customHeight="1">
      <c r="A890" s="578">
        <v>29</v>
      </c>
      <c r="B890" s="578">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customHeight="1">
      <c r="A891" s="578">
        <v>30</v>
      </c>
      <c r="B891" s="578">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8"/>
      <c r="B894" s="578"/>
      <c r="C894" s="242" t="s">
        <v>408</v>
      </c>
      <c r="D894" s="242"/>
      <c r="E894" s="242"/>
      <c r="F894" s="242"/>
      <c r="G894" s="242"/>
      <c r="H894" s="242"/>
      <c r="I894" s="242"/>
      <c r="J894" s="242"/>
      <c r="K894" s="242"/>
      <c r="L894" s="242"/>
      <c r="M894" s="242" t="s">
        <v>409</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5" t="s">
        <v>410</v>
      </c>
      <c r="AL894" s="242"/>
      <c r="AM894" s="242"/>
      <c r="AN894" s="242"/>
      <c r="AO894" s="242"/>
      <c r="AP894" s="242"/>
      <c r="AQ894" s="242" t="s">
        <v>23</v>
      </c>
      <c r="AR894" s="242"/>
      <c r="AS894" s="242"/>
      <c r="AT894" s="242"/>
      <c r="AU894" s="96" t="s">
        <v>24</v>
      </c>
      <c r="AV894" s="97"/>
      <c r="AW894" s="97"/>
      <c r="AX894" s="586"/>
    </row>
    <row r="895" spans="1:50" ht="24" customHeight="1">
      <c r="A895" s="578">
        <v>1</v>
      </c>
      <c r="B895" s="578">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customHeight="1">
      <c r="A896" s="578">
        <v>2</v>
      </c>
      <c r="B896" s="578">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customHeight="1">
      <c r="A897" s="578">
        <v>3</v>
      </c>
      <c r="B897" s="578">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customHeight="1">
      <c r="A898" s="578">
        <v>4</v>
      </c>
      <c r="B898" s="578">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customHeight="1">
      <c r="A899" s="578">
        <v>5</v>
      </c>
      <c r="B899" s="578">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customHeight="1">
      <c r="A900" s="578">
        <v>6</v>
      </c>
      <c r="B900" s="578">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customHeight="1">
      <c r="A901" s="578">
        <v>7</v>
      </c>
      <c r="B901" s="578">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customHeight="1">
      <c r="A902" s="578">
        <v>8</v>
      </c>
      <c r="B902" s="578">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customHeight="1">
      <c r="A903" s="578">
        <v>9</v>
      </c>
      <c r="B903" s="578">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customHeight="1">
      <c r="A904" s="578">
        <v>10</v>
      </c>
      <c r="B904" s="578">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customHeight="1">
      <c r="A905" s="578">
        <v>11</v>
      </c>
      <c r="B905" s="578">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customHeight="1">
      <c r="A906" s="578">
        <v>12</v>
      </c>
      <c r="B906" s="578">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customHeight="1">
      <c r="A907" s="578">
        <v>13</v>
      </c>
      <c r="B907" s="578">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customHeight="1">
      <c r="A908" s="578">
        <v>14</v>
      </c>
      <c r="B908" s="578">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customHeight="1">
      <c r="A909" s="578">
        <v>15</v>
      </c>
      <c r="B909" s="578">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customHeight="1">
      <c r="A910" s="578">
        <v>16</v>
      </c>
      <c r="B910" s="578">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customHeight="1">
      <c r="A911" s="578">
        <v>17</v>
      </c>
      <c r="B911" s="578">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customHeight="1">
      <c r="A912" s="578">
        <v>18</v>
      </c>
      <c r="B912" s="578">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customHeight="1">
      <c r="A913" s="578">
        <v>19</v>
      </c>
      <c r="B913" s="578">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customHeight="1">
      <c r="A914" s="578">
        <v>20</v>
      </c>
      <c r="B914" s="578">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customHeight="1">
      <c r="A915" s="578">
        <v>21</v>
      </c>
      <c r="B915" s="578">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customHeight="1">
      <c r="A916" s="578">
        <v>22</v>
      </c>
      <c r="B916" s="578">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customHeight="1">
      <c r="A917" s="578">
        <v>23</v>
      </c>
      <c r="B917" s="578">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customHeight="1">
      <c r="A918" s="578">
        <v>24</v>
      </c>
      <c r="B918" s="578">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customHeight="1">
      <c r="A919" s="578">
        <v>25</v>
      </c>
      <c r="B919" s="578">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customHeight="1">
      <c r="A920" s="578">
        <v>26</v>
      </c>
      <c r="B920" s="578">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customHeight="1">
      <c r="A921" s="578">
        <v>27</v>
      </c>
      <c r="B921" s="578">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customHeight="1">
      <c r="A922" s="578">
        <v>28</v>
      </c>
      <c r="B922" s="578">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customHeight="1">
      <c r="A923" s="578">
        <v>29</v>
      </c>
      <c r="B923" s="578">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customHeight="1">
      <c r="A924" s="578">
        <v>30</v>
      </c>
      <c r="B924" s="578">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8"/>
      <c r="B927" s="578"/>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5" t="s">
        <v>33</v>
      </c>
      <c r="AL927" s="242"/>
      <c r="AM927" s="242"/>
      <c r="AN927" s="242"/>
      <c r="AO927" s="242"/>
      <c r="AP927" s="242"/>
      <c r="AQ927" s="242" t="s">
        <v>23</v>
      </c>
      <c r="AR927" s="242"/>
      <c r="AS927" s="242"/>
      <c r="AT927" s="242"/>
      <c r="AU927" s="96" t="s">
        <v>24</v>
      </c>
      <c r="AV927" s="97"/>
      <c r="AW927" s="97"/>
      <c r="AX927" s="586"/>
    </row>
    <row r="928" spans="1:50" ht="24" customHeight="1">
      <c r="A928" s="578">
        <v>1</v>
      </c>
      <c r="B928" s="578">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customHeight="1">
      <c r="A929" s="578">
        <v>2</v>
      </c>
      <c r="B929" s="578">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customHeight="1">
      <c r="A930" s="578">
        <v>3</v>
      </c>
      <c r="B930" s="578">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customHeight="1">
      <c r="A931" s="578">
        <v>4</v>
      </c>
      <c r="B931" s="578">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customHeight="1">
      <c r="A932" s="578">
        <v>5</v>
      </c>
      <c r="B932" s="578">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customHeight="1">
      <c r="A933" s="578">
        <v>6</v>
      </c>
      <c r="B933" s="578">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customHeight="1">
      <c r="A934" s="578">
        <v>7</v>
      </c>
      <c r="B934" s="578">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customHeight="1">
      <c r="A935" s="578">
        <v>8</v>
      </c>
      <c r="B935" s="578">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customHeight="1">
      <c r="A936" s="578">
        <v>9</v>
      </c>
      <c r="B936" s="578">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customHeight="1">
      <c r="A937" s="578">
        <v>10</v>
      </c>
      <c r="B937" s="578">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customHeight="1">
      <c r="A938" s="578">
        <v>11</v>
      </c>
      <c r="B938" s="578">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customHeight="1">
      <c r="A939" s="578">
        <v>12</v>
      </c>
      <c r="B939" s="578">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customHeight="1">
      <c r="A940" s="578">
        <v>13</v>
      </c>
      <c r="B940" s="578">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customHeight="1">
      <c r="A941" s="578">
        <v>14</v>
      </c>
      <c r="B941" s="578">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customHeight="1">
      <c r="A942" s="578">
        <v>15</v>
      </c>
      <c r="B942" s="578">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customHeight="1">
      <c r="A943" s="578">
        <v>16</v>
      </c>
      <c r="B943" s="578">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customHeight="1">
      <c r="A944" s="578">
        <v>17</v>
      </c>
      <c r="B944" s="578">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customHeight="1">
      <c r="A945" s="578">
        <v>18</v>
      </c>
      <c r="B945" s="578">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customHeight="1">
      <c r="A946" s="578">
        <v>19</v>
      </c>
      <c r="B946" s="578">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customHeight="1">
      <c r="A947" s="578">
        <v>20</v>
      </c>
      <c r="B947" s="578">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customHeight="1">
      <c r="A948" s="578">
        <v>21</v>
      </c>
      <c r="B948" s="578">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customHeight="1">
      <c r="A949" s="578">
        <v>22</v>
      </c>
      <c r="B949" s="578">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customHeight="1">
      <c r="A950" s="578">
        <v>23</v>
      </c>
      <c r="B950" s="578">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customHeight="1">
      <c r="A951" s="578">
        <v>24</v>
      </c>
      <c r="B951" s="578">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customHeight="1">
      <c r="A952" s="578">
        <v>25</v>
      </c>
      <c r="B952" s="578">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customHeight="1">
      <c r="A953" s="578">
        <v>26</v>
      </c>
      <c r="B953" s="578">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customHeight="1">
      <c r="A954" s="578">
        <v>27</v>
      </c>
      <c r="B954" s="578">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customHeight="1">
      <c r="A955" s="578">
        <v>28</v>
      </c>
      <c r="B955" s="578">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customHeight="1">
      <c r="A956" s="578">
        <v>29</v>
      </c>
      <c r="B956" s="578">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customHeight="1">
      <c r="A957" s="578">
        <v>30</v>
      </c>
      <c r="B957" s="578">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8"/>
      <c r="B960" s="578"/>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5" t="s">
        <v>33</v>
      </c>
      <c r="AL960" s="242"/>
      <c r="AM960" s="242"/>
      <c r="AN960" s="242"/>
      <c r="AO960" s="242"/>
      <c r="AP960" s="242"/>
      <c r="AQ960" s="242" t="s">
        <v>23</v>
      </c>
      <c r="AR960" s="242"/>
      <c r="AS960" s="242"/>
      <c r="AT960" s="242"/>
      <c r="AU960" s="96" t="s">
        <v>24</v>
      </c>
      <c r="AV960" s="97"/>
      <c r="AW960" s="97"/>
      <c r="AX960" s="586"/>
    </row>
    <row r="961" spans="1:50" ht="24" customHeight="1">
      <c r="A961" s="578">
        <v>1</v>
      </c>
      <c r="B961" s="578">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customHeight="1">
      <c r="A962" s="578">
        <v>2</v>
      </c>
      <c r="B962" s="578">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customHeight="1">
      <c r="A963" s="578">
        <v>3</v>
      </c>
      <c r="B963" s="578">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customHeight="1">
      <c r="A964" s="578">
        <v>4</v>
      </c>
      <c r="B964" s="578">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customHeight="1">
      <c r="A965" s="578">
        <v>5</v>
      </c>
      <c r="B965" s="578">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customHeight="1">
      <c r="A966" s="578">
        <v>6</v>
      </c>
      <c r="B966" s="578">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customHeight="1">
      <c r="A967" s="578">
        <v>7</v>
      </c>
      <c r="B967" s="578">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customHeight="1">
      <c r="A968" s="578">
        <v>8</v>
      </c>
      <c r="B968" s="578">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customHeight="1">
      <c r="A969" s="578">
        <v>9</v>
      </c>
      <c r="B969" s="578">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customHeight="1">
      <c r="A970" s="578">
        <v>10</v>
      </c>
      <c r="B970" s="578">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customHeight="1">
      <c r="A971" s="578">
        <v>11</v>
      </c>
      <c r="B971" s="578">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customHeight="1">
      <c r="A972" s="578">
        <v>12</v>
      </c>
      <c r="B972" s="578">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customHeight="1">
      <c r="A973" s="578">
        <v>13</v>
      </c>
      <c r="B973" s="578">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customHeight="1">
      <c r="A974" s="578">
        <v>14</v>
      </c>
      <c r="B974" s="578">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customHeight="1">
      <c r="A975" s="578">
        <v>15</v>
      </c>
      <c r="B975" s="578">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customHeight="1">
      <c r="A976" s="578">
        <v>16</v>
      </c>
      <c r="B976" s="578">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customHeight="1">
      <c r="A977" s="578">
        <v>17</v>
      </c>
      <c r="B977" s="578">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customHeight="1">
      <c r="A978" s="578">
        <v>18</v>
      </c>
      <c r="B978" s="578">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customHeight="1">
      <c r="A979" s="578">
        <v>19</v>
      </c>
      <c r="B979" s="578">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customHeight="1">
      <c r="A980" s="578">
        <v>20</v>
      </c>
      <c r="B980" s="578">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customHeight="1">
      <c r="A981" s="578">
        <v>21</v>
      </c>
      <c r="B981" s="578">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customHeight="1">
      <c r="A982" s="578">
        <v>22</v>
      </c>
      <c r="B982" s="578">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customHeight="1">
      <c r="A983" s="578">
        <v>23</v>
      </c>
      <c r="B983" s="578">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customHeight="1">
      <c r="A984" s="578">
        <v>24</v>
      </c>
      <c r="B984" s="578">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customHeight="1">
      <c r="A985" s="578">
        <v>25</v>
      </c>
      <c r="B985" s="578">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customHeight="1">
      <c r="A986" s="578">
        <v>26</v>
      </c>
      <c r="B986" s="578">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customHeight="1">
      <c r="A987" s="578">
        <v>27</v>
      </c>
      <c r="B987" s="578">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customHeight="1">
      <c r="A988" s="578">
        <v>28</v>
      </c>
      <c r="B988" s="578">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customHeight="1">
      <c r="A989" s="578">
        <v>29</v>
      </c>
      <c r="B989" s="578">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customHeight="1">
      <c r="A990" s="578">
        <v>30</v>
      </c>
      <c r="B990" s="578">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8"/>
      <c r="B993" s="578"/>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5" t="s">
        <v>33</v>
      </c>
      <c r="AL993" s="242"/>
      <c r="AM993" s="242"/>
      <c r="AN993" s="242"/>
      <c r="AO993" s="242"/>
      <c r="AP993" s="242"/>
      <c r="AQ993" s="242" t="s">
        <v>23</v>
      </c>
      <c r="AR993" s="242"/>
      <c r="AS993" s="242"/>
      <c r="AT993" s="242"/>
      <c r="AU993" s="96" t="s">
        <v>24</v>
      </c>
      <c r="AV993" s="97"/>
      <c r="AW993" s="97"/>
      <c r="AX993" s="586"/>
    </row>
    <row r="994" spans="1:50" ht="24" customHeight="1">
      <c r="A994" s="578">
        <v>1</v>
      </c>
      <c r="B994" s="578">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customHeight="1">
      <c r="A995" s="578">
        <v>2</v>
      </c>
      <c r="B995" s="578">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customHeight="1">
      <c r="A996" s="578">
        <v>3</v>
      </c>
      <c r="B996" s="578">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customHeight="1">
      <c r="A997" s="578">
        <v>4</v>
      </c>
      <c r="B997" s="578">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customHeight="1">
      <c r="A998" s="578">
        <v>5</v>
      </c>
      <c r="B998" s="578">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customHeight="1">
      <c r="A999" s="578">
        <v>6</v>
      </c>
      <c r="B999" s="578">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customHeight="1">
      <c r="A1000" s="578">
        <v>7</v>
      </c>
      <c r="B1000" s="578">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customHeight="1">
      <c r="A1001" s="578">
        <v>8</v>
      </c>
      <c r="B1001" s="578">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customHeight="1">
      <c r="A1002" s="578">
        <v>9</v>
      </c>
      <c r="B1002" s="578">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customHeight="1">
      <c r="A1003" s="578">
        <v>10</v>
      </c>
      <c r="B1003" s="578">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customHeight="1">
      <c r="A1004" s="578">
        <v>11</v>
      </c>
      <c r="B1004" s="578">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customHeight="1">
      <c r="A1005" s="578">
        <v>12</v>
      </c>
      <c r="B1005" s="578">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customHeight="1">
      <c r="A1006" s="578">
        <v>13</v>
      </c>
      <c r="B1006" s="578">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customHeight="1">
      <c r="A1007" s="578">
        <v>14</v>
      </c>
      <c r="B1007" s="578">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customHeight="1">
      <c r="A1008" s="578">
        <v>15</v>
      </c>
      <c r="B1008" s="578">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customHeight="1">
      <c r="A1009" s="578">
        <v>16</v>
      </c>
      <c r="B1009" s="578">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customHeight="1">
      <c r="A1010" s="578">
        <v>17</v>
      </c>
      <c r="B1010" s="578">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customHeight="1">
      <c r="A1011" s="578">
        <v>18</v>
      </c>
      <c r="B1011" s="578">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customHeight="1">
      <c r="A1012" s="578">
        <v>19</v>
      </c>
      <c r="B1012" s="578">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customHeight="1">
      <c r="A1013" s="578">
        <v>20</v>
      </c>
      <c r="B1013" s="578">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customHeight="1">
      <c r="A1014" s="578">
        <v>21</v>
      </c>
      <c r="B1014" s="578">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customHeight="1">
      <c r="A1015" s="578">
        <v>22</v>
      </c>
      <c r="B1015" s="578">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customHeight="1">
      <c r="A1016" s="578">
        <v>23</v>
      </c>
      <c r="B1016" s="578">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customHeight="1">
      <c r="A1017" s="578">
        <v>24</v>
      </c>
      <c r="B1017" s="578">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customHeight="1">
      <c r="A1018" s="578">
        <v>25</v>
      </c>
      <c r="B1018" s="578">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customHeight="1">
      <c r="A1019" s="578">
        <v>26</v>
      </c>
      <c r="B1019" s="578">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customHeight="1">
      <c r="A1020" s="578">
        <v>27</v>
      </c>
      <c r="B1020" s="578">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customHeight="1">
      <c r="A1021" s="578">
        <v>28</v>
      </c>
      <c r="B1021" s="578">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customHeight="1">
      <c r="A1022" s="578">
        <v>29</v>
      </c>
      <c r="B1022" s="578">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customHeight="1">
      <c r="A1023" s="578">
        <v>30</v>
      </c>
      <c r="B1023" s="578">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8"/>
      <c r="B1026" s="578"/>
      <c r="C1026" s="242" t="s">
        <v>448</v>
      </c>
      <c r="D1026" s="242"/>
      <c r="E1026" s="242"/>
      <c r="F1026" s="242"/>
      <c r="G1026" s="242"/>
      <c r="H1026" s="242"/>
      <c r="I1026" s="242"/>
      <c r="J1026" s="242"/>
      <c r="K1026" s="242"/>
      <c r="L1026" s="242"/>
      <c r="M1026" s="242" t="s">
        <v>449</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5" t="s">
        <v>450</v>
      </c>
      <c r="AL1026" s="242"/>
      <c r="AM1026" s="242"/>
      <c r="AN1026" s="242"/>
      <c r="AO1026" s="242"/>
      <c r="AP1026" s="242"/>
      <c r="AQ1026" s="242" t="s">
        <v>23</v>
      </c>
      <c r="AR1026" s="242"/>
      <c r="AS1026" s="242"/>
      <c r="AT1026" s="242"/>
      <c r="AU1026" s="96" t="s">
        <v>24</v>
      </c>
      <c r="AV1026" s="97"/>
      <c r="AW1026" s="97"/>
      <c r="AX1026" s="586"/>
    </row>
    <row r="1027" spans="1:50" ht="24" customHeight="1">
      <c r="A1027" s="578">
        <v>1</v>
      </c>
      <c r="B1027" s="578">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customHeight="1">
      <c r="A1028" s="578">
        <v>2</v>
      </c>
      <c r="B1028" s="578">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customHeight="1">
      <c r="A1029" s="578">
        <v>3</v>
      </c>
      <c r="B1029" s="578">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customHeight="1">
      <c r="A1030" s="578">
        <v>4</v>
      </c>
      <c r="B1030" s="578">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customHeight="1">
      <c r="A1031" s="578">
        <v>5</v>
      </c>
      <c r="B1031" s="578">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customHeight="1">
      <c r="A1032" s="578">
        <v>6</v>
      </c>
      <c r="B1032" s="578">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customHeight="1">
      <c r="A1033" s="578">
        <v>7</v>
      </c>
      <c r="B1033" s="578">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customHeight="1">
      <c r="A1034" s="578">
        <v>8</v>
      </c>
      <c r="B1034" s="578">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customHeight="1">
      <c r="A1035" s="578">
        <v>9</v>
      </c>
      <c r="B1035" s="578">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customHeight="1">
      <c r="A1036" s="578">
        <v>10</v>
      </c>
      <c r="B1036" s="578">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customHeight="1">
      <c r="A1037" s="578">
        <v>11</v>
      </c>
      <c r="B1037" s="578">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customHeight="1">
      <c r="A1038" s="578">
        <v>12</v>
      </c>
      <c r="B1038" s="578">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customHeight="1">
      <c r="A1039" s="578">
        <v>13</v>
      </c>
      <c r="B1039" s="578">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customHeight="1">
      <c r="A1040" s="578">
        <v>14</v>
      </c>
      <c r="B1040" s="578">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customHeight="1">
      <c r="A1041" s="578">
        <v>15</v>
      </c>
      <c r="B1041" s="578">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customHeight="1">
      <c r="A1042" s="578">
        <v>16</v>
      </c>
      <c r="B1042" s="578">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customHeight="1">
      <c r="A1043" s="578">
        <v>17</v>
      </c>
      <c r="B1043" s="578">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customHeight="1">
      <c r="A1044" s="578">
        <v>18</v>
      </c>
      <c r="B1044" s="578">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customHeight="1">
      <c r="A1045" s="578">
        <v>19</v>
      </c>
      <c r="B1045" s="578">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customHeight="1">
      <c r="A1046" s="578">
        <v>20</v>
      </c>
      <c r="B1046" s="578">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customHeight="1">
      <c r="A1047" s="578">
        <v>21</v>
      </c>
      <c r="B1047" s="578">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customHeight="1">
      <c r="A1048" s="578">
        <v>22</v>
      </c>
      <c r="B1048" s="578">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customHeight="1">
      <c r="A1049" s="578">
        <v>23</v>
      </c>
      <c r="B1049" s="578">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customHeight="1">
      <c r="A1050" s="578">
        <v>24</v>
      </c>
      <c r="B1050" s="578">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customHeight="1">
      <c r="A1051" s="578">
        <v>25</v>
      </c>
      <c r="B1051" s="578">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customHeight="1">
      <c r="A1052" s="578">
        <v>26</v>
      </c>
      <c r="B1052" s="578">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customHeight="1">
      <c r="A1053" s="578">
        <v>27</v>
      </c>
      <c r="B1053" s="578">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customHeight="1">
      <c r="A1054" s="578">
        <v>28</v>
      </c>
      <c r="B1054" s="578">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customHeight="1">
      <c r="A1055" s="578">
        <v>29</v>
      </c>
      <c r="B1055" s="578">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customHeight="1">
      <c r="A1056" s="578">
        <v>30</v>
      </c>
      <c r="B1056" s="578">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8"/>
      <c r="B1059" s="578"/>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5" t="s">
        <v>33</v>
      </c>
      <c r="AL1059" s="242"/>
      <c r="AM1059" s="242"/>
      <c r="AN1059" s="242"/>
      <c r="AO1059" s="242"/>
      <c r="AP1059" s="242"/>
      <c r="AQ1059" s="242" t="s">
        <v>23</v>
      </c>
      <c r="AR1059" s="242"/>
      <c r="AS1059" s="242"/>
      <c r="AT1059" s="242"/>
      <c r="AU1059" s="96" t="s">
        <v>24</v>
      </c>
      <c r="AV1059" s="97"/>
      <c r="AW1059" s="97"/>
      <c r="AX1059" s="586"/>
    </row>
    <row r="1060" spans="1:50" ht="24" customHeight="1">
      <c r="A1060" s="578">
        <v>1</v>
      </c>
      <c r="B1060" s="578">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customHeight="1">
      <c r="A1061" s="578">
        <v>2</v>
      </c>
      <c r="B1061" s="578">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customHeight="1">
      <c r="A1062" s="578">
        <v>3</v>
      </c>
      <c r="B1062" s="578">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customHeight="1">
      <c r="A1063" s="578">
        <v>4</v>
      </c>
      <c r="B1063" s="578">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customHeight="1">
      <c r="A1064" s="578">
        <v>5</v>
      </c>
      <c r="B1064" s="578">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customHeight="1">
      <c r="A1065" s="578">
        <v>6</v>
      </c>
      <c r="B1065" s="578">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customHeight="1">
      <c r="A1066" s="578">
        <v>7</v>
      </c>
      <c r="B1066" s="578">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customHeight="1">
      <c r="A1067" s="578">
        <v>8</v>
      </c>
      <c r="B1067" s="578">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customHeight="1">
      <c r="A1068" s="578">
        <v>9</v>
      </c>
      <c r="B1068" s="578">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customHeight="1">
      <c r="A1069" s="578">
        <v>10</v>
      </c>
      <c r="B1069" s="578">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customHeight="1">
      <c r="A1070" s="578">
        <v>11</v>
      </c>
      <c r="B1070" s="578">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customHeight="1">
      <c r="A1071" s="578">
        <v>12</v>
      </c>
      <c r="B1071" s="578">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customHeight="1">
      <c r="A1072" s="578">
        <v>13</v>
      </c>
      <c r="B1072" s="578">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customHeight="1">
      <c r="A1073" s="578">
        <v>14</v>
      </c>
      <c r="B1073" s="578">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customHeight="1">
      <c r="A1074" s="578">
        <v>15</v>
      </c>
      <c r="B1074" s="578">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customHeight="1">
      <c r="A1075" s="578">
        <v>16</v>
      </c>
      <c r="B1075" s="578">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customHeight="1">
      <c r="A1076" s="578">
        <v>17</v>
      </c>
      <c r="B1076" s="578">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customHeight="1">
      <c r="A1077" s="578">
        <v>18</v>
      </c>
      <c r="B1077" s="578">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customHeight="1">
      <c r="A1078" s="578">
        <v>19</v>
      </c>
      <c r="B1078" s="578">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customHeight="1">
      <c r="A1079" s="578">
        <v>20</v>
      </c>
      <c r="B1079" s="578">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customHeight="1">
      <c r="A1080" s="578">
        <v>21</v>
      </c>
      <c r="B1080" s="578">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customHeight="1">
      <c r="A1081" s="578">
        <v>22</v>
      </c>
      <c r="B1081" s="578">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customHeight="1">
      <c r="A1082" s="578">
        <v>23</v>
      </c>
      <c r="B1082" s="578">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customHeight="1">
      <c r="A1083" s="578">
        <v>24</v>
      </c>
      <c r="B1083" s="578">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customHeight="1">
      <c r="A1084" s="578">
        <v>25</v>
      </c>
      <c r="B1084" s="578">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customHeight="1">
      <c r="A1085" s="578">
        <v>26</v>
      </c>
      <c r="B1085" s="578">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customHeight="1">
      <c r="A1086" s="578">
        <v>27</v>
      </c>
      <c r="B1086" s="578">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customHeight="1">
      <c r="A1087" s="578">
        <v>28</v>
      </c>
      <c r="B1087" s="578">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customHeight="1">
      <c r="A1088" s="578">
        <v>29</v>
      </c>
      <c r="B1088" s="578">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customHeight="1">
      <c r="A1089" s="578">
        <v>30</v>
      </c>
      <c r="B1089" s="578">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8"/>
      <c r="B1092" s="578"/>
      <c r="C1092" s="242" t="s">
        <v>408</v>
      </c>
      <c r="D1092" s="242"/>
      <c r="E1092" s="242"/>
      <c r="F1092" s="242"/>
      <c r="G1092" s="242"/>
      <c r="H1092" s="242"/>
      <c r="I1092" s="242"/>
      <c r="J1092" s="242"/>
      <c r="K1092" s="242"/>
      <c r="L1092" s="242"/>
      <c r="M1092" s="242" t="s">
        <v>409</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5" t="s">
        <v>410</v>
      </c>
      <c r="AL1092" s="242"/>
      <c r="AM1092" s="242"/>
      <c r="AN1092" s="242"/>
      <c r="AO1092" s="242"/>
      <c r="AP1092" s="242"/>
      <c r="AQ1092" s="242" t="s">
        <v>23</v>
      </c>
      <c r="AR1092" s="242"/>
      <c r="AS1092" s="242"/>
      <c r="AT1092" s="242"/>
      <c r="AU1092" s="96" t="s">
        <v>24</v>
      </c>
      <c r="AV1092" s="97"/>
      <c r="AW1092" s="97"/>
      <c r="AX1092" s="586"/>
    </row>
    <row r="1093" spans="1:50" ht="24" customHeight="1">
      <c r="A1093" s="578">
        <v>1</v>
      </c>
      <c r="B1093" s="578">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customHeight="1">
      <c r="A1094" s="578">
        <v>2</v>
      </c>
      <c r="B1094" s="578">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customHeight="1">
      <c r="A1095" s="578">
        <v>3</v>
      </c>
      <c r="B1095" s="578">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customHeight="1">
      <c r="A1096" s="578">
        <v>4</v>
      </c>
      <c r="B1096" s="578">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customHeight="1">
      <c r="A1097" s="578">
        <v>5</v>
      </c>
      <c r="B1097" s="578">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customHeight="1">
      <c r="A1098" s="578">
        <v>6</v>
      </c>
      <c r="B1098" s="578">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customHeight="1">
      <c r="A1099" s="578">
        <v>7</v>
      </c>
      <c r="B1099" s="578">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customHeight="1">
      <c r="A1100" s="578">
        <v>8</v>
      </c>
      <c r="B1100" s="578">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customHeight="1">
      <c r="A1101" s="578">
        <v>9</v>
      </c>
      <c r="B1101" s="578">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customHeight="1">
      <c r="A1102" s="578">
        <v>10</v>
      </c>
      <c r="B1102" s="578">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customHeight="1">
      <c r="A1103" s="578">
        <v>11</v>
      </c>
      <c r="B1103" s="578">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customHeight="1">
      <c r="A1104" s="578">
        <v>12</v>
      </c>
      <c r="B1104" s="578">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customHeight="1">
      <c r="A1105" s="578">
        <v>13</v>
      </c>
      <c r="B1105" s="578">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customHeight="1">
      <c r="A1106" s="578">
        <v>14</v>
      </c>
      <c r="B1106" s="578">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customHeight="1">
      <c r="A1107" s="578">
        <v>15</v>
      </c>
      <c r="B1107" s="578">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customHeight="1">
      <c r="A1108" s="578">
        <v>16</v>
      </c>
      <c r="B1108" s="578">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customHeight="1">
      <c r="A1109" s="578">
        <v>17</v>
      </c>
      <c r="B1109" s="578">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customHeight="1">
      <c r="A1110" s="578">
        <v>18</v>
      </c>
      <c r="B1110" s="578">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customHeight="1">
      <c r="A1111" s="578">
        <v>19</v>
      </c>
      <c r="B1111" s="578">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customHeight="1">
      <c r="A1112" s="578">
        <v>20</v>
      </c>
      <c r="B1112" s="578">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customHeight="1">
      <c r="A1113" s="578">
        <v>21</v>
      </c>
      <c r="B1113" s="578">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customHeight="1">
      <c r="A1114" s="578">
        <v>22</v>
      </c>
      <c r="B1114" s="578">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customHeight="1">
      <c r="A1115" s="578">
        <v>23</v>
      </c>
      <c r="B1115" s="578">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customHeight="1">
      <c r="A1116" s="578">
        <v>24</v>
      </c>
      <c r="B1116" s="578">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customHeight="1">
      <c r="A1117" s="578">
        <v>25</v>
      </c>
      <c r="B1117" s="578">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customHeight="1">
      <c r="A1118" s="578">
        <v>26</v>
      </c>
      <c r="B1118" s="578">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customHeight="1">
      <c r="A1119" s="578">
        <v>27</v>
      </c>
      <c r="B1119" s="578">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customHeight="1">
      <c r="A1120" s="578">
        <v>28</v>
      </c>
      <c r="B1120" s="578">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customHeight="1">
      <c r="A1121" s="578">
        <v>29</v>
      </c>
      <c r="B1121" s="578">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customHeight="1">
      <c r="A1122" s="578">
        <v>30</v>
      </c>
      <c r="B1122" s="578">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8"/>
      <c r="B1125" s="578"/>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5" t="s">
        <v>33</v>
      </c>
      <c r="AL1125" s="242"/>
      <c r="AM1125" s="242"/>
      <c r="AN1125" s="242"/>
      <c r="AO1125" s="242"/>
      <c r="AP1125" s="242"/>
      <c r="AQ1125" s="242" t="s">
        <v>23</v>
      </c>
      <c r="AR1125" s="242"/>
      <c r="AS1125" s="242"/>
      <c r="AT1125" s="242"/>
      <c r="AU1125" s="96" t="s">
        <v>24</v>
      </c>
      <c r="AV1125" s="97"/>
      <c r="AW1125" s="97"/>
      <c r="AX1125" s="586"/>
    </row>
    <row r="1126" spans="1:50" ht="24" customHeight="1">
      <c r="A1126" s="578">
        <v>1</v>
      </c>
      <c r="B1126" s="578">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customHeight="1">
      <c r="A1127" s="578">
        <v>2</v>
      </c>
      <c r="B1127" s="578">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customHeight="1">
      <c r="A1128" s="578">
        <v>3</v>
      </c>
      <c r="B1128" s="578">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customHeight="1">
      <c r="A1129" s="578">
        <v>4</v>
      </c>
      <c r="B1129" s="578">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customHeight="1">
      <c r="A1130" s="578">
        <v>5</v>
      </c>
      <c r="B1130" s="578">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customHeight="1">
      <c r="A1131" s="578">
        <v>6</v>
      </c>
      <c r="B1131" s="578">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customHeight="1">
      <c r="A1132" s="578">
        <v>7</v>
      </c>
      <c r="B1132" s="578">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customHeight="1">
      <c r="A1133" s="578">
        <v>8</v>
      </c>
      <c r="B1133" s="578">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customHeight="1">
      <c r="A1134" s="578">
        <v>9</v>
      </c>
      <c r="B1134" s="578">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customHeight="1">
      <c r="A1135" s="578">
        <v>10</v>
      </c>
      <c r="B1135" s="578">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customHeight="1">
      <c r="A1136" s="578">
        <v>11</v>
      </c>
      <c r="B1136" s="578">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customHeight="1">
      <c r="A1137" s="578">
        <v>12</v>
      </c>
      <c r="B1137" s="578">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customHeight="1">
      <c r="A1138" s="578">
        <v>13</v>
      </c>
      <c r="B1138" s="578">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customHeight="1">
      <c r="A1139" s="578">
        <v>14</v>
      </c>
      <c r="B1139" s="578">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customHeight="1">
      <c r="A1140" s="578">
        <v>15</v>
      </c>
      <c r="B1140" s="578">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customHeight="1">
      <c r="A1141" s="578">
        <v>16</v>
      </c>
      <c r="B1141" s="578">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customHeight="1">
      <c r="A1142" s="578">
        <v>17</v>
      </c>
      <c r="B1142" s="578">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customHeight="1">
      <c r="A1143" s="578">
        <v>18</v>
      </c>
      <c r="B1143" s="578">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customHeight="1">
      <c r="A1144" s="578">
        <v>19</v>
      </c>
      <c r="B1144" s="578">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customHeight="1">
      <c r="A1145" s="578">
        <v>20</v>
      </c>
      <c r="B1145" s="578">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customHeight="1">
      <c r="A1146" s="578">
        <v>21</v>
      </c>
      <c r="B1146" s="578">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customHeight="1">
      <c r="A1147" s="578">
        <v>22</v>
      </c>
      <c r="B1147" s="578">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customHeight="1">
      <c r="A1148" s="578">
        <v>23</v>
      </c>
      <c r="B1148" s="578">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customHeight="1">
      <c r="A1149" s="578">
        <v>24</v>
      </c>
      <c r="B1149" s="578">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customHeight="1">
      <c r="A1150" s="578">
        <v>25</v>
      </c>
      <c r="B1150" s="578">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customHeight="1">
      <c r="A1151" s="578">
        <v>26</v>
      </c>
      <c r="B1151" s="578">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customHeight="1">
      <c r="A1152" s="578">
        <v>27</v>
      </c>
      <c r="B1152" s="578">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customHeight="1">
      <c r="A1153" s="578">
        <v>28</v>
      </c>
      <c r="B1153" s="578">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customHeight="1">
      <c r="A1154" s="578">
        <v>29</v>
      </c>
      <c r="B1154" s="578">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customHeight="1">
      <c r="A1155" s="578">
        <v>30</v>
      </c>
      <c r="B1155" s="578">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8"/>
      <c r="B1158" s="578"/>
      <c r="C1158" s="242" t="s">
        <v>408</v>
      </c>
      <c r="D1158" s="242"/>
      <c r="E1158" s="242"/>
      <c r="F1158" s="242"/>
      <c r="G1158" s="242"/>
      <c r="H1158" s="242"/>
      <c r="I1158" s="242"/>
      <c r="J1158" s="242"/>
      <c r="K1158" s="242"/>
      <c r="L1158" s="242"/>
      <c r="M1158" s="242" t="s">
        <v>409</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5" t="s">
        <v>410</v>
      </c>
      <c r="AL1158" s="242"/>
      <c r="AM1158" s="242"/>
      <c r="AN1158" s="242"/>
      <c r="AO1158" s="242"/>
      <c r="AP1158" s="242"/>
      <c r="AQ1158" s="242" t="s">
        <v>23</v>
      </c>
      <c r="AR1158" s="242"/>
      <c r="AS1158" s="242"/>
      <c r="AT1158" s="242"/>
      <c r="AU1158" s="96" t="s">
        <v>24</v>
      </c>
      <c r="AV1158" s="97"/>
      <c r="AW1158" s="97"/>
      <c r="AX1158" s="586"/>
    </row>
    <row r="1159" spans="1:50" ht="24" customHeight="1">
      <c r="A1159" s="578">
        <v>1</v>
      </c>
      <c r="B1159" s="578">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customHeight="1">
      <c r="A1160" s="578">
        <v>2</v>
      </c>
      <c r="B1160" s="578">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customHeight="1">
      <c r="A1161" s="578">
        <v>3</v>
      </c>
      <c r="B1161" s="578">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customHeight="1">
      <c r="A1162" s="578">
        <v>4</v>
      </c>
      <c r="B1162" s="578">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customHeight="1">
      <c r="A1163" s="578">
        <v>5</v>
      </c>
      <c r="B1163" s="578">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customHeight="1">
      <c r="A1164" s="578">
        <v>6</v>
      </c>
      <c r="B1164" s="578">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customHeight="1">
      <c r="A1165" s="578">
        <v>7</v>
      </c>
      <c r="B1165" s="578">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customHeight="1">
      <c r="A1166" s="578">
        <v>8</v>
      </c>
      <c r="B1166" s="578">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customHeight="1">
      <c r="A1167" s="578">
        <v>9</v>
      </c>
      <c r="B1167" s="578">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customHeight="1">
      <c r="A1168" s="578">
        <v>10</v>
      </c>
      <c r="B1168" s="578">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customHeight="1">
      <c r="A1169" s="578">
        <v>11</v>
      </c>
      <c r="B1169" s="578">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customHeight="1">
      <c r="A1170" s="578">
        <v>12</v>
      </c>
      <c r="B1170" s="578">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customHeight="1">
      <c r="A1171" s="578">
        <v>13</v>
      </c>
      <c r="B1171" s="578">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customHeight="1">
      <c r="A1172" s="578">
        <v>14</v>
      </c>
      <c r="B1172" s="578">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customHeight="1">
      <c r="A1173" s="578">
        <v>15</v>
      </c>
      <c r="B1173" s="578">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customHeight="1">
      <c r="A1174" s="578">
        <v>16</v>
      </c>
      <c r="B1174" s="578">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customHeight="1">
      <c r="A1175" s="578">
        <v>17</v>
      </c>
      <c r="B1175" s="578">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customHeight="1">
      <c r="A1176" s="578">
        <v>18</v>
      </c>
      <c r="B1176" s="578">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customHeight="1">
      <c r="A1177" s="578">
        <v>19</v>
      </c>
      <c r="B1177" s="578">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customHeight="1">
      <c r="A1178" s="578">
        <v>20</v>
      </c>
      <c r="B1178" s="578">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customHeight="1">
      <c r="A1179" s="578">
        <v>21</v>
      </c>
      <c r="B1179" s="578">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customHeight="1">
      <c r="A1180" s="578">
        <v>22</v>
      </c>
      <c r="B1180" s="578">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customHeight="1">
      <c r="A1181" s="578">
        <v>23</v>
      </c>
      <c r="B1181" s="578">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customHeight="1">
      <c r="A1182" s="578">
        <v>24</v>
      </c>
      <c r="B1182" s="578">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customHeight="1">
      <c r="A1183" s="578">
        <v>25</v>
      </c>
      <c r="B1183" s="578">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customHeight="1">
      <c r="A1184" s="578">
        <v>26</v>
      </c>
      <c r="B1184" s="578">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customHeight="1">
      <c r="A1185" s="578">
        <v>27</v>
      </c>
      <c r="B1185" s="578">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customHeight="1">
      <c r="A1186" s="578">
        <v>28</v>
      </c>
      <c r="B1186" s="578">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customHeight="1">
      <c r="A1187" s="578">
        <v>29</v>
      </c>
      <c r="B1187" s="578">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customHeight="1">
      <c r="A1188" s="578">
        <v>30</v>
      </c>
      <c r="B1188" s="578">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8"/>
      <c r="B1191" s="578"/>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5" t="s">
        <v>33</v>
      </c>
      <c r="AL1191" s="242"/>
      <c r="AM1191" s="242"/>
      <c r="AN1191" s="242"/>
      <c r="AO1191" s="242"/>
      <c r="AP1191" s="242"/>
      <c r="AQ1191" s="242" t="s">
        <v>23</v>
      </c>
      <c r="AR1191" s="242"/>
      <c r="AS1191" s="242"/>
      <c r="AT1191" s="242"/>
      <c r="AU1191" s="96" t="s">
        <v>24</v>
      </c>
      <c r="AV1191" s="97"/>
      <c r="AW1191" s="97"/>
      <c r="AX1191" s="586"/>
    </row>
    <row r="1192" spans="1:50" ht="24" customHeight="1">
      <c r="A1192" s="578">
        <v>1</v>
      </c>
      <c r="B1192" s="578">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customHeight="1">
      <c r="A1193" s="578">
        <v>2</v>
      </c>
      <c r="B1193" s="578">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customHeight="1">
      <c r="A1194" s="578">
        <v>3</v>
      </c>
      <c r="B1194" s="578">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customHeight="1">
      <c r="A1195" s="578">
        <v>4</v>
      </c>
      <c r="B1195" s="578">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customHeight="1">
      <c r="A1196" s="578">
        <v>5</v>
      </c>
      <c r="B1196" s="578">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customHeight="1">
      <c r="A1197" s="578">
        <v>6</v>
      </c>
      <c r="B1197" s="578">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customHeight="1">
      <c r="A1198" s="578">
        <v>7</v>
      </c>
      <c r="B1198" s="578">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customHeight="1">
      <c r="A1199" s="578">
        <v>8</v>
      </c>
      <c r="B1199" s="578">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customHeight="1">
      <c r="A1200" s="578">
        <v>9</v>
      </c>
      <c r="B1200" s="578">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customHeight="1">
      <c r="A1201" s="578">
        <v>10</v>
      </c>
      <c r="B1201" s="578">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customHeight="1">
      <c r="A1202" s="578">
        <v>11</v>
      </c>
      <c r="B1202" s="578">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customHeight="1">
      <c r="A1203" s="578">
        <v>12</v>
      </c>
      <c r="B1203" s="578">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customHeight="1">
      <c r="A1204" s="578">
        <v>13</v>
      </c>
      <c r="B1204" s="578">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customHeight="1">
      <c r="A1205" s="578">
        <v>14</v>
      </c>
      <c r="B1205" s="578">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customHeight="1">
      <c r="A1206" s="578">
        <v>15</v>
      </c>
      <c r="B1206" s="578">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customHeight="1">
      <c r="A1207" s="578">
        <v>16</v>
      </c>
      <c r="B1207" s="578">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customHeight="1">
      <c r="A1208" s="578">
        <v>17</v>
      </c>
      <c r="B1208" s="578">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customHeight="1">
      <c r="A1209" s="578">
        <v>18</v>
      </c>
      <c r="B1209" s="578">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customHeight="1">
      <c r="A1210" s="578">
        <v>19</v>
      </c>
      <c r="B1210" s="578">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customHeight="1">
      <c r="A1211" s="578">
        <v>20</v>
      </c>
      <c r="B1211" s="578">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customHeight="1">
      <c r="A1212" s="578">
        <v>21</v>
      </c>
      <c r="B1212" s="578">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customHeight="1">
      <c r="A1213" s="578">
        <v>22</v>
      </c>
      <c r="B1213" s="578">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customHeight="1">
      <c r="A1214" s="578">
        <v>23</v>
      </c>
      <c r="B1214" s="578">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customHeight="1">
      <c r="A1215" s="578">
        <v>24</v>
      </c>
      <c r="B1215" s="578">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customHeight="1">
      <c r="A1216" s="578">
        <v>25</v>
      </c>
      <c r="B1216" s="578">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customHeight="1">
      <c r="A1217" s="578">
        <v>26</v>
      </c>
      <c r="B1217" s="578">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customHeight="1">
      <c r="A1218" s="578">
        <v>27</v>
      </c>
      <c r="B1218" s="578">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customHeight="1">
      <c r="A1219" s="578">
        <v>28</v>
      </c>
      <c r="B1219" s="578">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customHeight="1">
      <c r="A1220" s="578">
        <v>29</v>
      </c>
      <c r="B1220" s="578">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customHeight="1">
      <c r="A1221" s="578">
        <v>30</v>
      </c>
      <c r="B1221" s="578">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8"/>
      <c r="B1224" s="578"/>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5" t="s">
        <v>33</v>
      </c>
      <c r="AL1224" s="242"/>
      <c r="AM1224" s="242"/>
      <c r="AN1224" s="242"/>
      <c r="AO1224" s="242"/>
      <c r="AP1224" s="242"/>
      <c r="AQ1224" s="242" t="s">
        <v>23</v>
      </c>
      <c r="AR1224" s="242"/>
      <c r="AS1224" s="242"/>
      <c r="AT1224" s="242"/>
      <c r="AU1224" s="96" t="s">
        <v>24</v>
      </c>
      <c r="AV1224" s="97"/>
      <c r="AW1224" s="97"/>
      <c r="AX1224" s="586"/>
    </row>
    <row r="1225" spans="1:50" ht="24" customHeight="1">
      <c r="A1225" s="578">
        <v>1</v>
      </c>
      <c r="B1225" s="578">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customHeight="1">
      <c r="A1226" s="578">
        <v>2</v>
      </c>
      <c r="B1226" s="578">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customHeight="1">
      <c r="A1227" s="578">
        <v>3</v>
      </c>
      <c r="B1227" s="578">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customHeight="1">
      <c r="A1228" s="578">
        <v>4</v>
      </c>
      <c r="B1228" s="578">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customHeight="1">
      <c r="A1229" s="578">
        <v>5</v>
      </c>
      <c r="B1229" s="578">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customHeight="1">
      <c r="A1230" s="578">
        <v>6</v>
      </c>
      <c r="B1230" s="578">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customHeight="1">
      <c r="A1231" s="578">
        <v>7</v>
      </c>
      <c r="B1231" s="578">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customHeight="1">
      <c r="A1232" s="578">
        <v>8</v>
      </c>
      <c r="B1232" s="578">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customHeight="1">
      <c r="A1233" s="578">
        <v>9</v>
      </c>
      <c r="B1233" s="578">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customHeight="1">
      <c r="A1234" s="578">
        <v>10</v>
      </c>
      <c r="B1234" s="578">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customHeight="1">
      <c r="A1235" s="578">
        <v>11</v>
      </c>
      <c r="B1235" s="578">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customHeight="1">
      <c r="A1236" s="578">
        <v>12</v>
      </c>
      <c r="B1236" s="578">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customHeight="1">
      <c r="A1237" s="578">
        <v>13</v>
      </c>
      <c r="B1237" s="578">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customHeight="1">
      <c r="A1238" s="578">
        <v>14</v>
      </c>
      <c r="B1238" s="578">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customHeight="1">
      <c r="A1239" s="578">
        <v>15</v>
      </c>
      <c r="B1239" s="578">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customHeight="1">
      <c r="A1240" s="578">
        <v>16</v>
      </c>
      <c r="B1240" s="578">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customHeight="1">
      <c r="A1241" s="578">
        <v>17</v>
      </c>
      <c r="B1241" s="578">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customHeight="1">
      <c r="A1242" s="578">
        <v>18</v>
      </c>
      <c r="B1242" s="578">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customHeight="1">
      <c r="A1243" s="578">
        <v>19</v>
      </c>
      <c r="B1243" s="578">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customHeight="1">
      <c r="A1244" s="578">
        <v>20</v>
      </c>
      <c r="B1244" s="578">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customHeight="1">
      <c r="A1245" s="578">
        <v>21</v>
      </c>
      <c r="B1245" s="578">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customHeight="1">
      <c r="A1246" s="578">
        <v>22</v>
      </c>
      <c r="B1246" s="578">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customHeight="1">
      <c r="A1247" s="578">
        <v>23</v>
      </c>
      <c r="B1247" s="578">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customHeight="1">
      <c r="A1248" s="578">
        <v>24</v>
      </c>
      <c r="B1248" s="578">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customHeight="1">
      <c r="A1249" s="578">
        <v>25</v>
      </c>
      <c r="B1249" s="578">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customHeight="1">
      <c r="A1250" s="578">
        <v>26</v>
      </c>
      <c r="B1250" s="578">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customHeight="1">
      <c r="A1251" s="578">
        <v>27</v>
      </c>
      <c r="B1251" s="578">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customHeight="1">
      <c r="A1252" s="578">
        <v>28</v>
      </c>
      <c r="B1252" s="578">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customHeight="1">
      <c r="A1253" s="578">
        <v>29</v>
      </c>
      <c r="B1253" s="578">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customHeight="1">
      <c r="A1254" s="578">
        <v>30</v>
      </c>
      <c r="B1254" s="578">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8"/>
      <c r="B1257" s="578"/>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5" t="s">
        <v>33</v>
      </c>
      <c r="AL1257" s="242"/>
      <c r="AM1257" s="242"/>
      <c r="AN1257" s="242"/>
      <c r="AO1257" s="242"/>
      <c r="AP1257" s="242"/>
      <c r="AQ1257" s="242" t="s">
        <v>23</v>
      </c>
      <c r="AR1257" s="242"/>
      <c r="AS1257" s="242"/>
      <c r="AT1257" s="242"/>
      <c r="AU1257" s="96" t="s">
        <v>24</v>
      </c>
      <c r="AV1257" s="97"/>
      <c r="AW1257" s="97"/>
      <c r="AX1257" s="586"/>
    </row>
    <row r="1258" spans="1:50" ht="24" customHeight="1">
      <c r="A1258" s="578">
        <v>1</v>
      </c>
      <c r="B1258" s="578">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customHeight="1">
      <c r="A1259" s="578">
        <v>2</v>
      </c>
      <c r="B1259" s="578">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customHeight="1">
      <c r="A1260" s="578">
        <v>3</v>
      </c>
      <c r="B1260" s="578">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customHeight="1">
      <c r="A1261" s="578">
        <v>4</v>
      </c>
      <c r="B1261" s="578">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customHeight="1">
      <c r="A1262" s="578">
        <v>5</v>
      </c>
      <c r="B1262" s="578">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customHeight="1">
      <c r="A1263" s="578">
        <v>6</v>
      </c>
      <c r="B1263" s="578">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customHeight="1">
      <c r="A1264" s="578">
        <v>7</v>
      </c>
      <c r="B1264" s="578">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customHeight="1">
      <c r="A1265" s="578">
        <v>8</v>
      </c>
      <c r="B1265" s="578">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customHeight="1">
      <c r="A1266" s="578">
        <v>9</v>
      </c>
      <c r="B1266" s="578">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customHeight="1">
      <c r="A1267" s="578">
        <v>10</v>
      </c>
      <c r="B1267" s="578">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customHeight="1">
      <c r="A1268" s="578">
        <v>11</v>
      </c>
      <c r="B1268" s="578">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customHeight="1">
      <c r="A1269" s="578">
        <v>12</v>
      </c>
      <c r="B1269" s="578">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customHeight="1">
      <c r="A1270" s="578">
        <v>13</v>
      </c>
      <c r="B1270" s="578">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customHeight="1">
      <c r="A1271" s="578">
        <v>14</v>
      </c>
      <c r="B1271" s="578">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customHeight="1">
      <c r="A1272" s="578">
        <v>15</v>
      </c>
      <c r="B1272" s="578">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customHeight="1">
      <c r="A1273" s="578">
        <v>16</v>
      </c>
      <c r="B1273" s="578">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customHeight="1">
      <c r="A1274" s="578">
        <v>17</v>
      </c>
      <c r="B1274" s="578">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customHeight="1">
      <c r="A1275" s="578">
        <v>18</v>
      </c>
      <c r="B1275" s="578">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customHeight="1">
      <c r="A1276" s="578">
        <v>19</v>
      </c>
      <c r="B1276" s="578">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customHeight="1">
      <c r="A1277" s="578">
        <v>20</v>
      </c>
      <c r="B1277" s="578">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customHeight="1">
      <c r="A1278" s="578">
        <v>21</v>
      </c>
      <c r="B1278" s="578">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customHeight="1">
      <c r="A1279" s="578">
        <v>22</v>
      </c>
      <c r="B1279" s="578">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customHeight="1">
      <c r="A1280" s="578">
        <v>23</v>
      </c>
      <c r="B1280" s="578">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customHeight="1">
      <c r="A1281" s="578">
        <v>24</v>
      </c>
      <c r="B1281" s="578">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customHeight="1">
      <c r="A1282" s="578">
        <v>25</v>
      </c>
      <c r="B1282" s="578">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customHeight="1">
      <c r="A1283" s="578">
        <v>26</v>
      </c>
      <c r="B1283" s="578">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customHeight="1">
      <c r="A1284" s="578">
        <v>27</v>
      </c>
      <c r="B1284" s="578">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customHeight="1">
      <c r="A1285" s="578">
        <v>28</v>
      </c>
      <c r="B1285" s="578">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customHeight="1">
      <c r="A1286" s="578">
        <v>29</v>
      </c>
      <c r="B1286" s="578">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customHeight="1">
      <c r="A1287" s="578">
        <v>30</v>
      </c>
      <c r="B1287" s="578">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8"/>
      <c r="B1290" s="578"/>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5" t="s">
        <v>33</v>
      </c>
      <c r="AL1290" s="242"/>
      <c r="AM1290" s="242"/>
      <c r="AN1290" s="242"/>
      <c r="AO1290" s="242"/>
      <c r="AP1290" s="242"/>
      <c r="AQ1290" s="242" t="s">
        <v>23</v>
      </c>
      <c r="AR1290" s="242"/>
      <c r="AS1290" s="242"/>
      <c r="AT1290" s="242"/>
      <c r="AU1290" s="96" t="s">
        <v>24</v>
      </c>
      <c r="AV1290" s="97"/>
      <c r="AW1290" s="97"/>
      <c r="AX1290" s="586"/>
    </row>
    <row r="1291" spans="1:50" ht="24" customHeight="1">
      <c r="A1291" s="578">
        <v>1</v>
      </c>
      <c r="B1291" s="578">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customHeight="1">
      <c r="A1292" s="578">
        <v>2</v>
      </c>
      <c r="B1292" s="578">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customHeight="1">
      <c r="A1293" s="578">
        <v>3</v>
      </c>
      <c r="B1293" s="578">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customHeight="1">
      <c r="A1294" s="578">
        <v>4</v>
      </c>
      <c r="B1294" s="578">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customHeight="1">
      <c r="A1295" s="578">
        <v>5</v>
      </c>
      <c r="B1295" s="578">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customHeight="1">
      <c r="A1296" s="578">
        <v>6</v>
      </c>
      <c r="B1296" s="578">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customHeight="1">
      <c r="A1297" s="578">
        <v>7</v>
      </c>
      <c r="B1297" s="578">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customHeight="1">
      <c r="A1298" s="578">
        <v>8</v>
      </c>
      <c r="B1298" s="578">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customHeight="1">
      <c r="A1299" s="578">
        <v>9</v>
      </c>
      <c r="B1299" s="578">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customHeight="1">
      <c r="A1300" s="578">
        <v>10</v>
      </c>
      <c r="B1300" s="578">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customHeight="1">
      <c r="A1301" s="578">
        <v>11</v>
      </c>
      <c r="B1301" s="578">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customHeight="1">
      <c r="A1302" s="578">
        <v>12</v>
      </c>
      <c r="B1302" s="578">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customHeight="1">
      <c r="A1303" s="578">
        <v>13</v>
      </c>
      <c r="B1303" s="578">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customHeight="1">
      <c r="A1304" s="578">
        <v>14</v>
      </c>
      <c r="B1304" s="578">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customHeight="1">
      <c r="A1305" s="578">
        <v>15</v>
      </c>
      <c r="B1305" s="578">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customHeight="1">
      <c r="A1306" s="578">
        <v>16</v>
      </c>
      <c r="B1306" s="578">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customHeight="1">
      <c r="A1307" s="578">
        <v>17</v>
      </c>
      <c r="B1307" s="578">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customHeight="1">
      <c r="A1308" s="578">
        <v>18</v>
      </c>
      <c r="B1308" s="578">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customHeight="1">
      <c r="A1309" s="578">
        <v>19</v>
      </c>
      <c r="B1309" s="578">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customHeight="1">
      <c r="A1310" s="578">
        <v>20</v>
      </c>
      <c r="B1310" s="578">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customHeight="1">
      <c r="A1311" s="578">
        <v>21</v>
      </c>
      <c r="B1311" s="578">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customHeight="1">
      <c r="A1312" s="578">
        <v>22</v>
      </c>
      <c r="B1312" s="578">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customHeight="1">
      <c r="A1313" s="578">
        <v>23</v>
      </c>
      <c r="B1313" s="578">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customHeight="1">
      <c r="A1314" s="578">
        <v>24</v>
      </c>
      <c r="B1314" s="578">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customHeight="1">
      <c r="A1315" s="578">
        <v>25</v>
      </c>
      <c r="B1315" s="578">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customHeight="1">
      <c r="A1316" s="578">
        <v>26</v>
      </c>
      <c r="B1316" s="578">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customHeight="1">
      <c r="A1317" s="578">
        <v>27</v>
      </c>
      <c r="B1317" s="578">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customHeight="1">
      <c r="A1318" s="578">
        <v>28</v>
      </c>
      <c r="B1318" s="578">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customHeight="1">
      <c r="A1319" s="578">
        <v>29</v>
      </c>
      <c r="B1319" s="578">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customHeight="1">
      <c r="A1320" s="578">
        <v>30</v>
      </c>
      <c r="B1320" s="578">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平成27年度行政事業レビュー_スーパーグローバル大学等事業</dc:title>
  <dc:creator>文部科学省</dc:creator>
  <cp:lastModifiedBy>文部科学省</cp:lastModifiedBy>
  <cp:lastPrinted>2015-08-17T07:13:35Z</cp:lastPrinted>
  <dcterms:created xsi:type="dcterms:W3CDTF">2012-03-13T00:50:25Z</dcterms:created>
  <dcterms:modified xsi:type="dcterms:W3CDTF">2015-08-31T02:57:30Z</dcterms:modified>
</cp:coreProperties>
</file>