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455" windowWidth="18285" windowHeight="229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<sst xmlns="http://schemas.openxmlformats.org/spreadsheetml/2006/main" count="1338" uniqueCount="553">
  <si>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</si>
  <si>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</si>
  <si>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</si>
  <si>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</si>
  <si>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</si>
  <si>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</si>
  <si>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</si>
  <si>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</si>
  <si>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</si>
  <si>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</si>
  <si>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</si>
  <si>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</si>
  <si>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</si>
  <si>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</si>
  <si>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</si>
  <si>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</si>
  <si>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</si>
  <si>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</si>
  <si>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</si>
  <si>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</si>
  <si>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</si>
  <si>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</si>
  <si>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</si>
  <si>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</si>
  <si>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</si>
  <si>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</si>
  <si>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</si>
  <si>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</si>
  <si>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</si>
  <si>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</si>
  <si>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</si>
  <si>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</si>
  <si>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</si>
  <si>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</si>
  <si>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</si>
  <si>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</si>
  <si>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</si>
  <si>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</si>
  <si>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</si>
  <si>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</si>
  <si>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</si>
  <si>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</si>
  <si>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</si>
  <si>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</si>
  <si>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</si>
  <si>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</si>
  <si>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</si>
  <si>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</si>
  <si>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</si>
  <si>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</si>
  <si>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</si>
  <si>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</si>
  <si>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</si>
  <si>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</si>
  <si>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</si>
  <si>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</si>
  <si>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</si>
  <si>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</si>
  <si>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</si>
  <si>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</si>
  <si>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</si>
  <si>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</si>
  <si>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</si>
  <si>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</si>
  <si>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</si>
  <si>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</si>
  <si>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</si>
  <si>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</si>
  <si>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</si>
  <si>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</si>
  <si>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</si>
  <si>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</si>
  <si>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</si>
  <si>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</si>
  <si>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</si>
  <si>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</si>
  <si>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</si>
  <si>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</si>
  <si>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</si>
  <si>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</si>
  <si>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</si>
  <si>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</si>
  <si>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</si>
  <si>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</si>
  <si>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</si>
  <si>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</si>
  <si>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</si>
  <si>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</si>
  <si>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</si>
  <si>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</si>
  <si>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</si>
  <si>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</si>
  <si>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</si>
  <si>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</si>
  <si>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</si>
  <si>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</si>
  <si>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</si>
  <si>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</si>
  <si>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</si>
  <si>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</si>
  <si>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</si>
  <si>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</si>
  <si>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</si>
  <si>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</si>
  <si>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</si>
  <si>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</si>
  <si>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</si>
  <si>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</si>
  <si>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</si>
  <si>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</si>
  <si>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</si>
  <si>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</si>
  <si>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</si>
  <si>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</si>
  <si>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</si>
  <si>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</si>
  <si>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</si>
  <si>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</si>
  <si>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</si>
  <si>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</si>
  <si>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</si>
  <si>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</si>
  <si>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</si>
  <si>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</si>
  <si>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</si>
  <si>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</si>
  <si>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</si>
  <si>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</si>
  <si>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</si>
  <si>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</si>
  <si>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</si>
  <si>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</si>
  <si>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</si>
  <si>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</si>
  <si>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</si>
  <si>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</si>
  <si>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</si>
  <si>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</si>
  <si>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</si>
  <si>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</si>
  <si>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</si>
  <si>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</si>
  <si>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</si>
  <si>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</si>
  <si>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</si>
  <si>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</si>
  <si>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</si>
  <si>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</si>
  <si>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</si>
  <si>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</si>
  <si>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</si>
  <si>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</si>
  <si>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</si>
  <si>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</si>
  <si>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</si>
  <si>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</si>
  <si>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</si>
  <si>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</si>
  <si>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</si>
  <si>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</si>
  <si>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</si>
  <si>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</si>
  <si>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</si>
  <si>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</si>
  <si>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</si>
  <si>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</si>
  <si>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</si>
  <si>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</si>
  <si>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</si>
  <si>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</si>
  <si>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</si>
  <si>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</si>
  <si>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</si>
  <si>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</si>
  <si>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</si>
  <si>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</si>
  <si>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</si>
  <si>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</si>
  <si>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</si>
  <si>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</si>
  <si>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</si>
  <si>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</si>
  <si>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</si>
  <si>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</si>
  <si>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</si>
  <si>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</si>
  <si>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</si>
  <si>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</si>
  <si>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</si>
  <si>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</si>
  <si>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</si>
  <si>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</si>
  <si>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</si>
  <si>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</si>
  <si>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</si>
  <si>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</si>
  <si>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</si>
  <si>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</si>
  <si>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</si>
  <si>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</si>
  <si>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</si>
  <si>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</si>
  <si>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</si>
  <si>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</si>
  <si>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</si>
  <si>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</si>
  <si>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</si>
  <si>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</si>
  <si>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</si>
  <si>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</si>
  <si>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</si>
  <si>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</si>
  <si>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</si>
  <si>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</si>
  <si>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</si>
  <si>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</si>
  <si>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</si>
  <si>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</si>
  <si>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</si>
  <si>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</si>
  <si>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</si>
  <si>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</si>
  <si>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</si>
  <si>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</si>
  <si>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</si>
  <si>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</si>
  <si>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</si>
  <si>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</si>
  <si>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</si>
  <si>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</si>
  <si>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</si>
  <si>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</si>
  <si>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</si>
  <si>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</si>
  <si>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</si>
  <si>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</si>
  <si>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</si>
  <si>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</si>
  <si>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</si>
  <si>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</si>
  <si>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</si>
  <si>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</si>
  <si>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</si>
  <si>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</si>
  <si>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</si>
  <si>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</si>
  <si>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</si>
  <si>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</si>
  <si>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</si>
  <si>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</si>
  <si>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</si>
  <si>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</si>
  <si>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</si>
  <si>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</si>
  <si>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</si>
  <si>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</si>
  <si>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</si>
  <si>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</si>
  <si>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</si>
  <si>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</si>
  <si>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</si>
  <si>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</si>
  <si>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</si>
  <si>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</si>
  <si>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</si>
  <si>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</si>
  <si>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</si>
  <si>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</si>
  <si>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</si>
  <si>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</si>
  <si>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</si>
  <si>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</si>
  <si>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</si>
  <si>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</si>
  <si>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</si>
  <si>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</si>
  <si>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</si>
  <si>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</si>
  <si>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</si>
  <si>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</si>
  <si>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</si>
  <si>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</si>
  <si>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</si>
  <si>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</si>
  <si>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</si>
  <si>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</si>
  <si>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</si>
  <si>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</si>
  <si>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</si>
  <si>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</si>
  <si>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</si>
  <si>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</si>
  <si>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</si>
  <si>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</si>
  <si>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</si>
  <si>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</si>
  <si>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</si>
  <si>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</si>
  <si>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</si>
  <si>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</si>
  <si>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</si>
  <si>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</si>
  <si>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</si>
  <si>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</si>
  <si>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</si>
  <si>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</si>
  <si>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</si>
  <si>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</si>
  <si>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</si>
  <si>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</si>
  <si>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</si>
  <si>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</si>
  <si>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</si>
  <si>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</si>
  <si>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</si>
  <si>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</si>
  <si>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</si>
  <si>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</si>
  <si>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</si>
  <si>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</si>
  <si>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</si>
  <si>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</si>
  <si>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</si>
  <si>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</si>
  <si>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</si>
  <si>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</si>
  <si>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</si>
  <si>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</si>
  <si>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</si>
  <si>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</si>
  <si>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</si>
  <si>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</si>
  <si>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</si>
  <si>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</si>
  <si>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</si>
  <si>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</si>
  <si>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</si>
  <si>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</si>
  <si>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</si>
  <si>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</si>
  <si>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</si>
  <si>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</si>
  <si>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</si>
  <si>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</si>
  <si>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</si>
  <si>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</si>
  <si>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</si>
  <si>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</si>
  <si>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</si>
  <si>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</si>
  <si>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</si>
  <si>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</si>
  <si>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</si>
  <si>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</si>
  <si>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</si>
  <si>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</si>
  <si>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</si>
  <si>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</si>
  <si>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</si>
  <si>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</si>
  <si>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</si>
  <si>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</si>
  <si>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</si>
  <si>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</si>
  <si>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</si>
  <si>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</si>
  <si>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</si>
  <si>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</si>
  <si>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</si>
  <si>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</si>
  <si>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</si>
  <si>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</si>
  <si>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</si>
  <si>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</si>
  <si>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</si>
  <si>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</si>
  <si>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</si>
  <si>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</si>
  <si>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</si>
  <si>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</si>
  <si>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</si>
  <si>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</si>
  <si>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</si>
  <si>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</si>
  <si>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</si>
  <si>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</si>
  <si>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</si>
  <si>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</si>
  <si>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</si>
  <si>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</si>
  <si>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</si>
  <si>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</si>
  <si>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</si>
  <si>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</si>
  <si>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</si>
  <si>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</si>
  <si>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</si>
  <si>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</si>
  <si>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</si>
  <si>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</si>
  <si>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</si>
  <si>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</si>
  <si>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</si>
  <si>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</si>
  <si>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</si>
  <si>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</si>
  <si>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</si>
  <si>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</si>
  <si>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</si>
  <si>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</si>
  <si>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</si>
  <si>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</si>
  <si>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</si>
  <si>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</si>
  <si>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</si>
  <si>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</si>
  <si>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</si>
  <si>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</si>
  <si>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</si>
  <si>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</si>
  <si>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</si>
  <si>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</si>
  <si>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</si>
  <si>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</si>
  <si>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</si>
  <si>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</si>
  <si>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</si>
  <si>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</si>
  <si>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</si>
  <si>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</si>
  <si>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</si>
  <si>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</si>
  <si>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</si>
  <si>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</si>
  <si>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</si>
  <si>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</si>
  <si>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</si>
  <si>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</si>
  <si>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</si>
  <si>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</si>
  <si>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</si>
  <si>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</si>
  <si>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</si>
  <si>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</si>
  <si>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</si>
  <si>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</si>
  <si>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</si>
  <si>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</si>
  <si>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</si>
  <si>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</si>
  <si>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</si>
  <si>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</si>
  <si>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</si>
  <si>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</si>
  <si>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</si>
  <si>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</si>
  <si>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</si>
  <si>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</si>
  <si>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</si>
  <si>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</si>
  <si>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</si>
  <si>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</si>
  <si>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</si>
  <si>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</si>
  <si>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</si>
  <si>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</si>
  <si>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</si>
  <si>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</si>
  <si>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</si>
  <si>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</si>
  <si>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国立青少年教育施設の在り方検討経費</t>
    <phoneticPr fontId="5"/>
  </si>
  <si>
    <t>スポーツ・青少年局</t>
    <phoneticPr fontId="5"/>
  </si>
  <si>
    <t>青少年課</t>
    <phoneticPr fontId="5"/>
  </si>
  <si>
    <t>青少年課長
泉　潤一</t>
    <rPh sb="6" eb="7">
      <t>イズミ</t>
    </rPh>
    <rPh sb="8" eb="10">
      <t>ジュンイチ</t>
    </rPh>
    <phoneticPr fontId="5"/>
  </si>
  <si>
    <t>○</t>
  </si>
  <si>
    <t>-</t>
    <phoneticPr fontId="5"/>
  </si>
  <si>
    <t>-</t>
    <phoneticPr fontId="5"/>
  </si>
  <si>
    <t>初等中等教育等振興事　　　　　　　業委託費</t>
    <phoneticPr fontId="5"/>
  </si>
  <si>
    <t>○　独立行政法人の事務・事業の見直しの基本方針（平成22年12月7日閣議決定）
　　 http://www.cao.go.jp/sasshin/101207_khoshin.pdf
○　独立行政法人の事務・事業の見直しの基本方針（平成25年12月24日閣議決定）
　 　http://www.kantei.go.jp/jp/singi/gskaigi/pdf/sankou-k3.pdf</t>
    <phoneticPr fontId="5"/>
  </si>
  <si>
    <t>旅費</t>
    <phoneticPr fontId="5"/>
  </si>
  <si>
    <t>賃金</t>
    <phoneticPr fontId="5"/>
  </si>
  <si>
    <t>諸謝金</t>
    <phoneticPr fontId="5"/>
  </si>
  <si>
    <t>旅費</t>
    <rPh sb="0" eb="2">
      <t>リョヒ</t>
    </rPh>
    <phoneticPr fontId="5"/>
  </si>
  <si>
    <t>調査研究協力者会議委員謝金、運営協議会委員謝金</t>
    <phoneticPr fontId="5"/>
  </si>
  <si>
    <t>調査研究協力者会議委員旅費、運営協議会委員旅費</t>
    <phoneticPr fontId="5"/>
  </si>
  <si>
    <t>B.　独立行政法人国立青少年教育振興機構</t>
    <rPh sb="3" eb="5">
      <t>ドクリツ</t>
    </rPh>
    <rPh sb="5" eb="7">
      <t>ギョウセイ</t>
    </rPh>
    <rPh sb="7" eb="9">
      <t>ホウジン</t>
    </rPh>
    <rPh sb="9" eb="20">
      <t>キコウ</t>
    </rPh>
    <phoneticPr fontId="5"/>
  </si>
  <si>
    <t>A. 株式会社政策研究所</t>
    <phoneticPr fontId="5"/>
  </si>
  <si>
    <t>株式会社政策研究所</t>
    <phoneticPr fontId="5"/>
  </si>
  <si>
    <t>国立青少年教育施設の組織・制度の見直し等の基本調査、報告書作成</t>
    <phoneticPr fontId="5"/>
  </si>
  <si>
    <t>研究会の開催、「新たな管理運営」の試行的実施、報告書の作成</t>
    <phoneticPr fontId="5"/>
  </si>
  <si>
    <t>随意契約</t>
    <phoneticPr fontId="5"/>
  </si>
  <si>
    <t>-</t>
    <phoneticPr fontId="5"/>
  </si>
  <si>
    <t>委員等旅費、職員旅費</t>
    <rPh sb="0" eb="2">
      <t>イイン</t>
    </rPh>
    <rPh sb="2" eb="3">
      <t>トウ</t>
    </rPh>
    <rPh sb="3" eb="5">
      <t>リョヒ</t>
    </rPh>
    <rPh sb="6" eb="8">
      <t>ショクイン</t>
    </rPh>
    <rPh sb="8" eb="10">
      <t>リョヒ</t>
    </rPh>
    <phoneticPr fontId="5"/>
  </si>
  <si>
    <t>-</t>
    <phoneticPr fontId="5"/>
  </si>
  <si>
    <t>「独立行政法人の事務・事業の見直しの基本方針」（平成22年12月７日閣議決定）及び文部科学省に設置した「国立青少年教育施設の在り方に関する検討会」報告書を踏まえ、独立行政法人国立青少年教育振興機構が設置する国立青少年教育施設に「新たな管理運営」について試行的に実施するとともに、民間資金活用の導入等に必要な基本的な調査等を行うことによって、今後の国立青少年教育施設の在り方について検討を進めるものであるため、成果目標等を数値で定量化することは困難。</t>
    <phoneticPr fontId="5"/>
  </si>
  <si>
    <t>-</t>
    <phoneticPr fontId="5"/>
  </si>
  <si>
    <t xml:space="preserve">                    -</t>
    <phoneticPr fontId="5"/>
  </si>
  <si>
    <t xml:space="preserve">                   -</t>
    <phoneticPr fontId="5"/>
  </si>
  <si>
    <t>-</t>
    <phoneticPr fontId="5"/>
  </si>
  <si>
    <t>-</t>
    <phoneticPr fontId="5"/>
  </si>
  <si>
    <t>その他</t>
    <rPh sb="2" eb="3">
      <t>タ</t>
    </rPh>
    <phoneticPr fontId="5"/>
  </si>
  <si>
    <t>会議費、通信運搬費、借損料、消耗品等</t>
    <rPh sb="10" eb="11">
      <t>カ</t>
    </rPh>
    <rPh sb="11" eb="12">
      <t>ソン</t>
    </rPh>
    <rPh sb="14" eb="16">
      <t>ショウモウ</t>
    </rPh>
    <phoneticPr fontId="5"/>
  </si>
  <si>
    <t>賃金</t>
    <rPh sb="0" eb="2">
      <t>チンギン</t>
    </rPh>
    <phoneticPr fontId="5"/>
  </si>
  <si>
    <t>委員会謝金</t>
    <rPh sb="0" eb="3">
      <t>イインカイ</t>
    </rPh>
    <rPh sb="3" eb="5">
      <t>シャキン</t>
    </rPh>
    <phoneticPr fontId="5"/>
  </si>
  <si>
    <t>-</t>
    <phoneticPr fontId="5"/>
  </si>
  <si>
    <t xml:space="preserve">   「独立行政法人の事務・事業の見直しの基本方針」（平成22年12月７日閣議決定）及び「独立行政法人改革等に関する基本的な方針」（平成25年12月24日閣議決定）を踏まえ、独立行政法人国立青少年教育振興機構が設置する国立青少年教育施設の今後の在り方について検討を行うことを目的とする。</t>
    <rPh sb="45" eb="47">
      <t>ドクリツ</t>
    </rPh>
    <rPh sb="47" eb="49">
      <t>ギョウセイ</t>
    </rPh>
    <rPh sb="49" eb="51">
      <t>ホウジン</t>
    </rPh>
    <rPh sb="51" eb="53">
      <t>カイカク</t>
    </rPh>
    <rPh sb="53" eb="54">
      <t>トウ</t>
    </rPh>
    <rPh sb="55" eb="56">
      <t>カン</t>
    </rPh>
    <rPh sb="58" eb="61">
      <t>キホンテキ</t>
    </rPh>
    <rPh sb="62" eb="64">
      <t>ホウシン</t>
    </rPh>
    <rPh sb="66" eb="68">
      <t>ヘイセイ</t>
    </rPh>
    <rPh sb="70" eb="71">
      <t>ネン</t>
    </rPh>
    <rPh sb="73" eb="74">
      <t>ガツ</t>
    </rPh>
    <rPh sb="76" eb="77">
      <t>ヒ</t>
    </rPh>
    <rPh sb="77" eb="79">
      <t>カクギ</t>
    </rPh>
    <rPh sb="79" eb="81">
      <t>ケッテイ</t>
    </rPh>
    <rPh sb="83" eb="84">
      <t>フ</t>
    </rPh>
    <rPh sb="87" eb="89">
      <t>ドクリツ</t>
    </rPh>
    <rPh sb="89" eb="92">
      <t>ギョウセイホウ</t>
    </rPh>
    <rPh sb="92" eb="93">
      <t>ヒト</t>
    </rPh>
    <rPh sb="93" eb="95">
      <t>コクリツ</t>
    </rPh>
    <rPh sb="95" eb="98">
      <t>セイショウネン</t>
    </rPh>
    <rPh sb="98" eb="100">
      <t>キョウイク</t>
    </rPh>
    <rPh sb="100" eb="102">
      <t>シンコウ</t>
    </rPh>
    <rPh sb="102" eb="104">
      <t>キコウ</t>
    </rPh>
    <rPh sb="105" eb="107">
      <t>セッチ</t>
    </rPh>
    <rPh sb="109" eb="114">
      <t>コクリツセイショウネン</t>
    </rPh>
    <rPh sb="114" eb="116">
      <t>キョウイク</t>
    </rPh>
    <rPh sb="116" eb="118">
      <t>シセツ</t>
    </rPh>
    <rPh sb="119" eb="121">
      <t>コンゴ</t>
    </rPh>
    <rPh sb="122" eb="123">
      <t>ア</t>
    </rPh>
    <rPh sb="124" eb="125">
      <t>カタ</t>
    </rPh>
    <rPh sb="129" eb="131">
      <t>ケントウ</t>
    </rPh>
    <rPh sb="132" eb="133">
      <t>オコナ</t>
    </rPh>
    <rPh sb="137" eb="139">
      <t>モクテキ</t>
    </rPh>
    <phoneticPr fontId="5"/>
  </si>
  <si>
    <t>-</t>
    <phoneticPr fontId="5"/>
  </si>
  <si>
    <t>-</t>
    <phoneticPr fontId="5"/>
  </si>
  <si>
    <t>項目</t>
    <rPh sb="0" eb="2">
      <t>コウモク</t>
    </rPh>
    <phoneticPr fontId="5"/>
  </si>
  <si>
    <t>調査を行った項目の数</t>
    <rPh sb="0" eb="2">
      <t>チョウサ</t>
    </rPh>
    <rPh sb="3" eb="4">
      <t>オコナ</t>
    </rPh>
    <rPh sb="6" eb="8">
      <t>コウモク</t>
    </rPh>
    <rPh sb="9" eb="10">
      <t>カズ</t>
    </rPh>
    <phoneticPr fontId="5"/>
  </si>
  <si>
    <t>0065</t>
    <phoneticPr fontId="5"/>
  </si>
  <si>
    <r>
      <rPr>
        <sz val="11"/>
        <rFont val="ＭＳ Ｐゴシック"/>
        <family val="3"/>
        <charset val="128"/>
      </rPr>
      <t>0</t>
    </r>
    <r>
      <rPr>
        <sz val="11"/>
        <rFont val="ＭＳ Ｐゴシック"/>
        <family val="3"/>
        <charset val="128"/>
      </rPr>
      <t>0</t>
    </r>
    <r>
      <rPr>
        <sz val="11"/>
        <rFont val="ＭＳ Ｐゴシック"/>
        <family val="3"/>
        <charset val="128"/>
      </rPr>
      <t>70</t>
    </r>
    <phoneticPr fontId="5"/>
  </si>
  <si>
    <r>
      <rPr>
        <sz val="11"/>
        <rFont val="ＭＳ Ｐゴシック"/>
        <family val="3"/>
        <charset val="128"/>
      </rPr>
      <t>0</t>
    </r>
    <r>
      <rPr>
        <sz val="11"/>
        <rFont val="ＭＳ Ｐゴシック"/>
        <family val="3"/>
        <charset val="128"/>
      </rPr>
      <t>0</t>
    </r>
    <r>
      <rPr>
        <sz val="11"/>
        <rFont val="ＭＳ Ｐゴシック"/>
        <family val="3"/>
        <charset val="128"/>
      </rPr>
      <t>66</t>
    </r>
    <phoneticPr fontId="5"/>
  </si>
  <si>
    <t>0333</t>
    <phoneticPr fontId="5"/>
  </si>
  <si>
    <t>政策目標2：確かな学力の向上、豊かな心と健やかな体の育成と信頼される学校づくり 
施策目標2-3：青少年の健全育成</t>
    <rPh sb="0" eb="2">
      <t>セイサク</t>
    </rPh>
    <rPh sb="2" eb="4">
      <t>モクヒョウ</t>
    </rPh>
    <rPh sb="41" eb="43">
      <t>セサク</t>
    </rPh>
    <rPh sb="43" eb="45">
      <t>モクヒョウ</t>
    </rPh>
    <phoneticPr fontId="5"/>
  </si>
  <si>
    <t>国立青少年教育振興機構は、青少年教育のナショナルセンターとして、国の政策課題や喫緊の青少年教育の課題に対応したプログラム開発、青少年教育に関する基礎的・専門的な調査を実施し、地方自治体や民間団体等へ広く普及を行うことにより、青少年の体験活動の推進に取り組んでいるところである。本事業は、国立青少年教育施設の管理・運営についてより一層効果的な方策を検討するものである。</t>
    <phoneticPr fontId="5"/>
  </si>
  <si>
    <t>「新たな管理運営の導入に向けた研究」は、「独立行政法人の事務・事業の見直しの基本方針（平成22年12月7日閣議決定）」において、「これら以外による主体の検討」を機構が行うこととされている。</t>
    <phoneticPr fontId="5"/>
  </si>
  <si>
    <t>‐</t>
  </si>
  <si>
    <t>事業計画に即した費目・使途となっており、真に必要なものに限定している。</t>
    <rPh sb="0" eb="2">
      <t>ジギョウ</t>
    </rPh>
    <rPh sb="2" eb="4">
      <t>ケイカク</t>
    </rPh>
    <rPh sb="5" eb="6">
      <t>ソク</t>
    </rPh>
    <rPh sb="8" eb="10">
      <t>ヒモク</t>
    </rPh>
    <rPh sb="11" eb="13">
      <t>シト</t>
    </rPh>
    <rPh sb="20" eb="21">
      <t>シン</t>
    </rPh>
    <rPh sb="22" eb="24">
      <t>ヒツヨウ</t>
    </rPh>
    <rPh sb="28" eb="30">
      <t>ゲンテイ</t>
    </rPh>
    <phoneticPr fontId="5"/>
  </si>
  <si>
    <t>見込みどおり実施している。</t>
    <rPh sb="0" eb="2">
      <t>ミコ</t>
    </rPh>
    <rPh sb="6" eb="8">
      <t>ジッシ</t>
    </rPh>
    <phoneticPr fontId="5"/>
  </si>
  <si>
    <t>・「新たな管理運営の導入に向けた研究」については、試行した施設の所長がその成果等を導入していない国立青少年教育施設に情報提供。
・「国立青少年教育施設の組織・制度の見直し等の基本調査」については、提出された報告書を活用し、国立青少年教育振興機構への説明をおこなっており、各施設の業務運営にあたっての参考資料となっている。</t>
    <rPh sb="41" eb="43">
      <t>ドウニュウ</t>
    </rPh>
    <rPh sb="48" eb="53">
      <t>コクリツセイショウネン</t>
    </rPh>
    <rPh sb="53" eb="55">
      <t>キョウイク</t>
    </rPh>
    <rPh sb="55" eb="57">
      <t>シセツ</t>
    </rPh>
    <rPh sb="139" eb="141">
      <t>ギョウム</t>
    </rPh>
    <rPh sb="141" eb="143">
      <t>ウンエイ</t>
    </rPh>
    <phoneticPr fontId="5"/>
  </si>
  <si>
    <t xml:space="preserve">・国立青少年教育施設の効率的な管理運営と青少年の体験活動を効果的に推進していく観点から、より効果的・効率的な教育施設の管理運営が行われるよう、平成27年度も引き続き検討を進めていく必要がある。
</t>
    <phoneticPr fontId="5"/>
  </si>
  <si>
    <t>「新たな管理運営の導入に向けた研究」は、「独立行政法人の事務・事業の見直しの基本方針（平成22年12月7日閣議決定）」の指摘に適切に対応するため、また、「今後の国立青少年教育施設の在り方について～新たな視点に立った体験活動の推進について～（平成23年2月国立青少年教育施設の在り方に関する検討会）」において、多様な主体が施設の管理運営や事業の企画・実施に参画することや、プログラム参加者と職員との協働による施設管理などが提言されている。
　また、「国立青少年教育施設の組織・制度の見直し等の基本調査」は民間資金活用の導入等に必要な基本的な調査等を行うことによって、今後の国立青少年教育施設の在り方について検討を進めることとなっており、政策的な優先度、かつ必要性が高い事業である。</t>
    <rPh sb="327" eb="330">
      <t>ヒツヨウセイ</t>
    </rPh>
    <phoneticPr fontId="5"/>
  </si>
  <si>
    <t>「国立青少年教育施設の組織・制度の見直し等の基本調査」支出先の選定に当たっては、一般競争入札を実施しており、その競争性や透明性を確保されており、選定は妥当である。</t>
    <phoneticPr fontId="5"/>
  </si>
  <si>
    <t xml:space="preserve">   独立行政法人国立青少年教育振興機構が設置する国立青少年交流の家１３施設及び国立青少年自然の家１４施設（以下「国立青少年教育施設」という。）は、設置後、青少年教育のナショナルセンターとして役割を担ってきているところであるが、昨今の青少年教育施設の現状と課題に対応するために、国立青少年教育施設の在り方については見直しを行うとともに、管理運営についても一層の効率化を図っていくことが重要である。
    そこで、本事業では調査を実施し、有識者を交えて具体的な改革方策を検討することによって、国立青少年教育施設の組織・制度の在り方について検討を行う。
</t>
    <phoneticPr fontId="5"/>
  </si>
  <si>
    <t>各年度執行額÷調査項目数　　　　　　　　　　　　　</t>
    <rPh sb="0" eb="3">
      <t>カクネンド</t>
    </rPh>
    <rPh sb="3" eb="5">
      <t>シッコウ</t>
    </rPh>
    <rPh sb="5" eb="6">
      <t>ガク</t>
    </rPh>
    <rPh sb="7" eb="9">
      <t>チョウサ</t>
    </rPh>
    <rPh sb="9" eb="11">
      <t>コウモク</t>
    </rPh>
    <rPh sb="11" eb="12">
      <t>スウ</t>
    </rPh>
    <phoneticPr fontId="5"/>
  </si>
  <si>
    <t>-</t>
    <phoneticPr fontId="5"/>
  </si>
  <si>
    <t>執行額/調査項目数</t>
    <rPh sb="0" eb="2">
      <t>シッコウ</t>
    </rPh>
    <rPh sb="2" eb="3">
      <t>ガク</t>
    </rPh>
    <rPh sb="4" eb="6">
      <t>チョウサ</t>
    </rPh>
    <rPh sb="6" eb="9">
      <t>コウモクスウ</t>
    </rPh>
    <phoneticPr fontId="5"/>
  </si>
  <si>
    <t>百万円</t>
    <rPh sb="0" eb="2">
      <t>ヒャクマン</t>
    </rPh>
    <rPh sb="2" eb="3">
      <t>エン</t>
    </rPh>
    <phoneticPr fontId="5"/>
  </si>
  <si>
    <t xml:space="preserve">             -</t>
    <phoneticPr fontId="5"/>
  </si>
  <si>
    <t xml:space="preserve">          6.5/3</t>
    <phoneticPr fontId="5"/>
  </si>
  <si>
    <t xml:space="preserve">        12.1/3</t>
    <phoneticPr fontId="5"/>
  </si>
  <si>
    <t>開催した有識者による検討会議の回数</t>
    <rPh sb="0" eb="2">
      <t>カイサイ</t>
    </rPh>
    <rPh sb="4" eb="7">
      <t>ユウシキシャ</t>
    </rPh>
    <rPh sb="10" eb="12">
      <t>ケントウ</t>
    </rPh>
    <rPh sb="12" eb="14">
      <t>カイギ</t>
    </rPh>
    <rPh sb="15" eb="17">
      <t>カイスウ</t>
    </rPh>
    <phoneticPr fontId="5"/>
  </si>
  <si>
    <t>-</t>
    <phoneticPr fontId="5"/>
  </si>
  <si>
    <t>-</t>
    <phoneticPr fontId="5"/>
  </si>
  <si>
    <t>回</t>
    <rPh sb="0" eb="1">
      <t>カイ</t>
    </rPh>
    <phoneticPr fontId="5"/>
  </si>
  <si>
    <t>-</t>
    <phoneticPr fontId="5"/>
  </si>
  <si>
    <t>※特命随意契約のため、公表は行っていない。</t>
    <rPh sb="1" eb="3">
      <t>トクメイ</t>
    </rPh>
    <rPh sb="3" eb="5">
      <t>ズイイ</t>
    </rPh>
    <rPh sb="5" eb="7">
      <t>ケイヤク</t>
    </rPh>
    <rPh sb="11" eb="13">
      <t>コウヒョウ</t>
    </rPh>
    <rPh sb="14" eb="15">
      <t>オコナ</t>
    </rPh>
    <phoneticPr fontId="5"/>
  </si>
  <si>
    <t>※同種の他の契約の予定価格を類推させるおそれがあるため落札率は非公表</t>
    <rPh sb="1" eb="3">
      <t>ドウシュ</t>
    </rPh>
    <rPh sb="4" eb="5">
      <t>タ</t>
    </rPh>
    <rPh sb="6" eb="8">
      <t>ケイヤク</t>
    </rPh>
    <rPh sb="9" eb="11">
      <t>ヨテイ</t>
    </rPh>
    <rPh sb="11" eb="13">
      <t>カカク</t>
    </rPh>
    <rPh sb="14" eb="16">
      <t>ルイスイ</t>
    </rPh>
    <rPh sb="27" eb="29">
      <t>ラクサツ</t>
    </rPh>
    <rPh sb="29" eb="30">
      <t>リツ</t>
    </rPh>
    <rPh sb="31" eb="34">
      <t>ヒコウヒョウ</t>
    </rPh>
    <phoneticPr fontId="5"/>
  </si>
  <si>
    <t>独立行政法人国立青少年教育振興機構</t>
    <phoneticPr fontId="5"/>
  </si>
  <si>
    <t>-</t>
    <phoneticPr fontId="5"/>
  </si>
  <si>
    <t>平成２５年度から実施している国立青少年教育施設の組織・制度の見直し等の基本調査において着実に閣議決定で措置すべき項目について検討が行われている。</t>
    <rPh sb="0" eb="2">
      <t>ヘイセイ</t>
    </rPh>
    <rPh sb="4" eb="6">
      <t>ネンド</t>
    </rPh>
    <rPh sb="8" eb="10">
      <t>ジッシ</t>
    </rPh>
    <rPh sb="14" eb="16">
      <t>コクリツ</t>
    </rPh>
    <rPh sb="16" eb="19">
      <t>セイショウネン</t>
    </rPh>
    <rPh sb="19" eb="21">
      <t>キョウイク</t>
    </rPh>
    <rPh sb="21" eb="23">
      <t>シセツ</t>
    </rPh>
    <rPh sb="24" eb="26">
      <t>ソシキ</t>
    </rPh>
    <rPh sb="27" eb="29">
      <t>セイド</t>
    </rPh>
    <rPh sb="30" eb="32">
      <t>ミナオ</t>
    </rPh>
    <rPh sb="33" eb="34">
      <t>トウ</t>
    </rPh>
    <rPh sb="35" eb="37">
      <t>キホン</t>
    </rPh>
    <rPh sb="37" eb="39">
      <t>チョウサ</t>
    </rPh>
    <rPh sb="43" eb="45">
      <t>チャクジツ</t>
    </rPh>
    <rPh sb="46" eb="48">
      <t>カクギ</t>
    </rPh>
    <rPh sb="48" eb="50">
      <t>ケッテイ</t>
    </rPh>
    <rPh sb="51" eb="53">
      <t>ソチ</t>
    </rPh>
    <rPh sb="56" eb="58">
      <t>コウモク</t>
    </rPh>
    <rPh sb="62" eb="64">
      <t>ケントウ</t>
    </rPh>
    <rPh sb="65" eb="66">
      <t>オコナ</t>
    </rPh>
    <phoneticPr fontId="5"/>
  </si>
  <si>
    <t>受託者の事業実施に必要な経費の算出においては、謝金の単価等は国の基準に準じており、また、消耗品等の購入も安価なものとなっている。</t>
    <rPh sb="0" eb="3">
      <t>ジュタクシャ</t>
    </rPh>
    <rPh sb="4" eb="6">
      <t>ジギョウ</t>
    </rPh>
    <rPh sb="6" eb="8">
      <t>ジッシ</t>
    </rPh>
    <rPh sb="9" eb="11">
      <t>ヒツヨウ</t>
    </rPh>
    <rPh sb="12" eb="14">
      <t>ケイヒ</t>
    </rPh>
    <rPh sb="15" eb="17">
      <t>サンシュツ</t>
    </rPh>
    <rPh sb="23" eb="25">
      <t>シャキン</t>
    </rPh>
    <rPh sb="26" eb="28">
      <t>タンカ</t>
    </rPh>
    <rPh sb="28" eb="29">
      <t>トウ</t>
    </rPh>
    <rPh sb="30" eb="31">
      <t>クニ</t>
    </rPh>
    <rPh sb="32" eb="34">
      <t>キジュン</t>
    </rPh>
    <rPh sb="35" eb="36">
      <t>ジュン</t>
    </rPh>
    <rPh sb="44" eb="47">
      <t>ショウモウヒン</t>
    </rPh>
    <rPh sb="47" eb="48">
      <t>トウ</t>
    </rPh>
    <rPh sb="49" eb="51">
      <t>コウニュウ</t>
    </rPh>
    <rPh sb="52" eb="54">
      <t>アンカ</t>
    </rPh>
    <phoneticPr fontId="5"/>
  </si>
  <si>
    <t>独立行政法人の事務・事業の見直しの基本方針（平成22年12月7日閣議決定）
独立行政法人改革等に関する基本的な方針（平成25年12月24日閣議決定）</t>
    <phoneticPr fontId="5"/>
  </si>
  <si>
    <t>・独立行政法人の事務・事業の見直しの基本方針（平成22年12月7日閣議決定）、独立行政法人改革等に関する基本的な方針（平成25年12月24日閣議決定）で措置するとされている項目について着実に検討を進めている。
・予算の執行については適切であると認められる。</t>
    <rPh sb="76" eb="78">
      <t>ソチ</t>
    </rPh>
    <rPh sb="86" eb="88">
      <t>コウモク</t>
    </rPh>
    <rPh sb="92" eb="94">
      <t>チャクジツ</t>
    </rPh>
    <rPh sb="95" eb="97">
      <t>ケントウ</t>
    </rPh>
    <rPh sb="98" eb="99">
      <t>スス</t>
    </rPh>
    <rPh sb="106" eb="108">
      <t>ヨサン</t>
    </rPh>
    <rPh sb="109" eb="111">
      <t>シッコウ</t>
    </rPh>
    <rPh sb="116" eb="118">
      <t>テキセツ</t>
    </rPh>
    <rPh sb="122" eb="123">
      <t>ミト</t>
    </rPh>
    <phoneticPr fontId="5"/>
  </si>
  <si>
    <t>報告書が活用された機構内の会議の数</t>
    <rPh sb="0" eb="3">
      <t>ホウコクショ</t>
    </rPh>
    <rPh sb="4" eb="6">
      <t>カツヨウ</t>
    </rPh>
    <rPh sb="9" eb="12">
      <t>キコウナイ</t>
    </rPh>
    <rPh sb="13" eb="15">
      <t>カイギ</t>
    </rPh>
    <rPh sb="16" eb="17">
      <t>カズ</t>
    </rPh>
    <phoneticPr fontId="5"/>
  </si>
  <si>
    <t>会議数</t>
    <rPh sb="0" eb="2">
      <t>カイギ</t>
    </rPh>
    <rPh sb="2" eb="3">
      <t>カズ</t>
    </rPh>
    <phoneticPr fontId="5"/>
  </si>
  <si>
    <t>会議数</t>
    <rPh sb="0" eb="2">
      <t>カイギ</t>
    </rPh>
    <rPh sb="2" eb="3">
      <t>スウ</t>
    </rPh>
    <phoneticPr fontId="5"/>
  </si>
  <si>
    <t>独立行政法人国立青少年教育振興機構内で開催される機構会議等において報告書が活用されること。</t>
    <rPh sb="0" eb="4">
      <t>ドクリツギョウセイ</t>
    </rPh>
    <rPh sb="4" eb="6">
      <t>ホウジン</t>
    </rPh>
    <rPh sb="6" eb="8">
      <t>コクリツ</t>
    </rPh>
    <rPh sb="8" eb="11">
      <t>セイショウネン</t>
    </rPh>
    <rPh sb="11" eb="13">
      <t>キョウイク</t>
    </rPh>
    <rPh sb="13" eb="15">
      <t>シンコウ</t>
    </rPh>
    <rPh sb="15" eb="17">
      <t>キコウ</t>
    </rPh>
    <rPh sb="17" eb="18">
      <t>ナイ</t>
    </rPh>
    <rPh sb="19" eb="21">
      <t>カイサイ</t>
    </rPh>
    <rPh sb="24" eb="26">
      <t>キコウ</t>
    </rPh>
    <rPh sb="26" eb="28">
      <t>カイギ</t>
    </rPh>
    <rPh sb="28" eb="29">
      <t>トウ</t>
    </rPh>
    <rPh sb="33" eb="36">
      <t>ホウコクショ</t>
    </rPh>
    <rPh sb="37" eb="39">
      <t>カツヨウ</t>
    </rPh>
    <phoneticPr fontId="5"/>
  </si>
  <si>
    <t>外部有識者による点検対象外</t>
    <phoneticPr fontId="5"/>
  </si>
  <si>
    <t>１．事業評価の観点：本事業は、独立行政法人国立青少年教育振興機構が設置する国立青少年教育施設の在り方について、調査を実施し、有識者を交えて具体的な改革方策を検討することによって、国立青少年教育施設の組織・制度の在り方について検討を行うことを目的に実施するものであり、事業評価に当たっては事業成果の観点から検証を行った。
２．所見：独立行政法人の事務・事業の見直しの基本方針（平成22年12月7日閣議決定）、独立行政法人改革等に関する基本的な方針（平成25年12月24日閣議決定）で措置するとされている項目について着実に検討しているところであるが、より効果的・効率的な教育施設の管理運営を目指し、これまでの事業成果・課題を検証すべきである。</t>
    <phoneticPr fontId="5"/>
  </si>
  <si>
    <t>「独立行政法人の事務・事業の見直しの基本方針」（平成22年12月7日閣議決定）及び「独立行政法人改革等に関する基本的な方針」（平成25年12月24日閣議決定）を踏まえ、独立行政法人国立青少年教育振興機構が設置する国立青少年教育施設の在り方について検討を進めていく。</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</si>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</sst>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45</xdr:row>
          <xdr:rowOff>28575</xdr:rowOff>
        </xdr:from>
        <xdr:to>
          <xdr:col>49</xdr:col>
          <xdr:colOff>28575</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229</xdr:row>
          <xdr:rowOff>28575</xdr:rowOff>
        </xdr:from>
        <xdr:to>
          <xdr:col>45</xdr:col>
          <xdr:colOff>47625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496</xdr:row>
          <xdr:rowOff>38100</xdr:rowOff>
        </xdr:from>
        <xdr:to>
          <xdr:col>45</xdr:col>
          <xdr:colOff>47625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139700</xdr:colOff>
      <xdr:row>141</xdr:row>
      <xdr:rowOff>190500</xdr:rowOff>
    </xdr:from>
    <xdr:to>
      <xdr:col>49</xdr:col>
      <xdr:colOff>73106</xdr:colOff>
      <xdr:row>161</xdr:row>
      <xdr:rowOff>320330</xdr:rowOff>
    </xdr:to>
    <xdr:grpSp>
      <xdr:nvGrpSpPr>
        <xdr:cNvPr id="42" name="グループ化 41"/>
        <xdr:cNvGrpSpPr/>
      </xdr:nvGrpSpPr>
      <xdr:grpSpPr>
        <a:xfrm>
          <a:off x="1406525" y="36518850"/>
          <a:ext cx="7534356" cy="7178330"/>
          <a:chOff x="1984664" y="36125727"/>
          <a:chExt cx="8155336" cy="7278528"/>
        </a:xfrm>
      </xdr:grpSpPr>
      <xdr:grpSp>
        <xdr:nvGrpSpPr>
          <xdr:cNvPr id="43" name="グループ化 42"/>
          <xdr:cNvGrpSpPr/>
        </xdr:nvGrpSpPr>
        <xdr:grpSpPr>
          <a:xfrm>
            <a:off x="1984664" y="36125727"/>
            <a:ext cx="8155336" cy="7278528"/>
            <a:chOff x="1984664" y="36125727"/>
            <a:chExt cx="8155336" cy="7278528"/>
          </a:xfrm>
        </xdr:grpSpPr>
        <xdr:sp macro="" textlink="">
          <xdr:nvSpPr>
            <xdr:cNvPr id="46" name="Rectangle 10"/>
            <xdr:cNvSpPr>
              <a:spLocks noChangeArrowheads="1"/>
            </xdr:cNvSpPr>
          </xdr:nvSpPr>
          <xdr:spPr bwMode="auto">
            <a:xfrm>
              <a:off x="4272905" y="36125727"/>
              <a:ext cx="3126797" cy="84059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2400"/>
                </a:lnSpc>
                <a:defRPr sz="1000"/>
              </a:pPr>
              <a:r>
                <a:rPr lang="ja-JP" altLang="en-US" sz="2000" b="0" i="0" u="none" strike="noStrike" baseline="0">
                  <a:solidFill>
                    <a:sysClr val="windowText" lastClr="000000"/>
                  </a:solidFill>
                  <a:latin typeface="ＭＳ Ｐゴシック"/>
                  <a:ea typeface="ＭＳ Ｐゴシック"/>
                </a:rPr>
                <a:t>文部科学省</a:t>
              </a:r>
              <a:endParaRPr lang="ja-JP" altLang="en-US"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９．６百万円</a:t>
              </a:r>
              <a:endParaRPr lang="ja-JP" altLang="en-US">
                <a:solidFill>
                  <a:sysClr val="windowText" lastClr="000000"/>
                </a:solidFill>
              </a:endParaRPr>
            </a:p>
          </xdr:txBody>
        </xdr:sp>
        <xdr:sp macro="" textlink="">
          <xdr:nvSpPr>
            <xdr:cNvPr id="47" name="Rectangle 11"/>
            <xdr:cNvSpPr>
              <a:spLocks noChangeArrowheads="1"/>
            </xdr:cNvSpPr>
          </xdr:nvSpPr>
          <xdr:spPr bwMode="auto">
            <a:xfrm>
              <a:off x="6077075" y="38533413"/>
              <a:ext cx="3596862" cy="1082438"/>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700"/>
                </a:lnSpc>
                <a:defRPr sz="1000"/>
              </a:pPr>
              <a:endParaRPr lang="ja-JP" altLang="en-US" sz="1400" b="0" i="0" u="none" strike="noStrike" baseline="0">
                <a:solidFill>
                  <a:srgbClr val="000000"/>
                </a:solidFill>
                <a:latin typeface="ＭＳ Ｐゴシック"/>
                <a:ea typeface="ＭＳ Ｐゴシック"/>
              </a:endParaRPr>
            </a:p>
            <a:p>
              <a:pPr algn="ctr" rtl="0">
                <a:lnSpc>
                  <a:spcPts val="1800"/>
                </a:lnSpc>
                <a:defRPr sz="1000"/>
              </a:pPr>
              <a:r>
                <a:rPr lang="ja-JP" altLang="en-US" sz="1400" b="0" i="0" u="none" strike="noStrike" baseline="0">
                  <a:solidFill>
                    <a:srgbClr val="000000"/>
                  </a:solidFill>
                  <a:latin typeface="ＭＳ Ｐゴシック"/>
                  <a:ea typeface="ＭＳ Ｐゴシック"/>
                </a:rPr>
                <a:t>Ｂ．独立行政法人国立青少年教育振興機構</a:t>
              </a:r>
            </a:p>
            <a:p>
              <a:pPr algn="ctr" rtl="0">
                <a:lnSpc>
                  <a:spcPts val="1700"/>
                </a:lnSpc>
                <a:defRPr sz="1000"/>
              </a:pPr>
              <a:r>
                <a:rPr lang="ja-JP" altLang="en-US" sz="1400" b="0" i="0" u="none" strike="noStrike" baseline="0">
                  <a:solidFill>
                    <a:srgbClr val="000000"/>
                  </a:solidFill>
                  <a:latin typeface="ＭＳ Ｐゴシック"/>
                  <a:ea typeface="ＭＳ Ｐゴシック"/>
                </a:rPr>
                <a:t>３．１百万円</a:t>
              </a:r>
              <a:endParaRPr lang="ja-JP" altLang="en-US" sz="1400"/>
            </a:p>
          </xdr:txBody>
        </xdr:sp>
        <xdr:sp macro="" textlink="">
          <xdr:nvSpPr>
            <xdr:cNvPr id="48" name="Text Box 16"/>
            <xdr:cNvSpPr txBox="1">
              <a:spLocks noChangeArrowheads="1"/>
            </xdr:cNvSpPr>
          </xdr:nvSpPr>
          <xdr:spPr bwMode="auto">
            <a:xfrm>
              <a:off x="6597326" y="38198276"/>
              <a:ext cx="1574179"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【随意契約・委託】</a:t>
              </a:r>
              <a:endParaRPr lang="ja-JP" altLang="en-US"/>
            </a:p>
          </xdr:txBody>
        </xdr:sp>
        <xdr:sp macro="" textlink="">
          <xdr:nvSpPr>
            <xdr:cNvPr id="49" name="AutoShape 13"/>
            <xdr:cNvSpPr>
              <a:spLocks noChangeArrowheads="1"/>
            </xdr:cNvSpPr>
          </xdr:nvSpPr>
          <xdr:spPr bwMode="auto">
            <a:xfrm>
              <a:off x="5983636" y="39879747"/>
              <a:ext cx="4156364" cy="3504896"/>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endParaRPr lang="ja-JP" altLang="en-US"/>
            </a:p>
          </xdr:txBody>
        </xdr:sp>
        <xdr:sp macro="" textlink="">
          <xdr:nvSpPr>
            <xdr:cNvPr id="50" name="Rectangle 11"/>
            <xdr:cNvSpPr>
              <a:spLocks noChangeArrowheads="1"/>
            </xdr:cNvSpPr>
          </xdr:nvSpPr>
          <xdr:spPr bwMode="auto">
            <a:xfrm>
              <a:off x="2219696" y="38519966"/>
              <a:ext cx="3572370" cy="1082438"/>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400" b="0" i="0" u="none" strike="noStrike" baseline="0">
                  <a:solidFill>
                    <a:srgbClr val="000000"/>
                  </a:solidFill>
                  <a:latin typeface="ＭＳ Ｐゴシック"/>
                  <a:ea typeface="ＭＳ Ｐゴシック"/>
                </a:rPr>
                <a:t>Ａ．株式会社政策研究所</a:t>
              </a:r>
            </a:p>
            <a:p>
              <a:pPr algn="ctr" rtl="0">
                <a:lnSpc>
                  <a:spcPts val="1800"/>
                </a:lnSpc>
                <a:defRPr sz="1000"/>
              </a:pPr>
              <a:r>
                <a:rPr lang="ja-JP" altLang="en-US" sz="1400" b="0" i="0" u="none" strike="noStrike" baseline="0">
                  <a:solidFill>
                    <a:srgbClr val="000000"/>
                  </a:solidFill>
                  <a:latin typeface="ＭＳ Ｐゴシック"/>
                  <a:ea typeface="ＭＳ Ｐゴシック"/>
                </a:rPr>
                <a:t>６．５百万円</a:t>
              </a:r>
              <a:endParaRPr lang="ja-JP" altLang="en-US" sz="1400"/>
            </a:p>
          </xdr:txBody>
        </xdr:sp>
        <xdr:sp macro="" textlink="">
          <xdr:nvSpPr>
            <xdr:cNvPr id="51" name="Text Box 16"/>
            <xdr:cNvSpPr txBox="1">
              <a:spLocks noChangeArrowheads="1"/>
            </xdr:cNvSpPr>
          </xdr:nvSpPr>
          <xdr:spPr bwMode="auto">
            <a:xfrm>
              <a:off x="3279197" y="38186591"/>
              <a:ext cx="1935308"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【一般競争契約・委託】</a:t>
              </a:r>
              <a:endParaRPr lang="ja-JP" altLang="en-US"/>
            </a:p>
          </xdr:txBody>
        </xdr:sp>
        <xdr:grpSp>
          <xdr:nvGrpSpPr>
            <xdr:cNvPr id="52" name="グループ化 23"/>
            <xdr:cNvGrpSpPr>
              <a:grpSpLocks/>
            </xdr:cNvGrpSpPr>
          </xdr:nvGrpSpPr>
          <xdr:grpSpPr bwMode="auto">
            <a:xfrm>
              <a:off x="4402282" y="37083423"/>
              <a:ext cx="2928504" cy="1046018"/>
              <a:chOff x="3752850" y="32137350"/>
              <a:chExt cx="2552700" cy="523875"/>
            </a:xfrm>
          </xdr:grpSpPr>
          <xdr:grpSp>
            <xdr:nvGrpSpPr>
              <xdr:cNvPr id="54" name="グループ化 20"/>
              <xdr:cNvGrpSpPr>
                <a:grpSpLocks/>
              </xdr:cNvGrpSpPr>
            </xdr:nvGrpSpPr>
            <xdr:grpSpPr bwMode="auto">
              <a:xfrm>
                <a:off x="5010150" y="32137350"/>
                <a:ext cx="1295400" cy="514350"/>
                <a:chOff x="5010150" y="32137350"/>
                <a:chExt cx="1295400" cy="514350"/>
              </a:xfrm>
            </xdr:grpSpPr>
            <xdr:cxnSp macro="">
              <xdr:nvCxnSpPr>
                <xdr:cNvPr id="57" name="直線コネクタ 56"/>
                <xdr:cNvCxnSpPr/>
              </xdr:nvCxnSpPr>
              <xdr:spPr>
                <a:xfrm>
                  <a:off x="5020576" y="32137350"/>
                  <a:ext cx="0" cy="22798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直線コネクタ 57"/>
                <xdr:cNvCxnSpPr/>
              </xdr:nvCxnSpPr>
              <xdr:spPr>
                <a:xfrm>
                  <a:off x="5011952" y="32365333"/>
                  <a:ext cx="128497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直線矢印コネクタ 58"/>
                <xdr:cNvCxnSpPr/>
              </xdr:nvCxnSpPr>
              <xdr:spPr>
                <a:xfrm>
                  <a:off x="6305550" y="32365333"/>
                  <a:ext cx="0" cy="286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55" name="直線矢印コネクタ 54"/>
              <xdr:cNvCxnSpPr/>
            </xdr:nvCxnSpPr>
            <xdr:spPr>
              <a:xfrm>
                <a:off x="3752850" y="32375034"/>
                <a:ext cx="0" cy="286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6" name="直線コネクタ 55"/>
              <xdr:cNvCxnSpPr/>
            </xdr:nvCxnSpPr>
            <xdr:spPr>
              <a:xfrm>
                <a:off x="3752850" y="32365333"/>
                <a:ext cx="1284974"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53" name="AutoShape 13"/>
            <xdr:cNvSpPr>
              <a:spLocks noChangeArrowheads="1"/>
            </xdr:cNvSpPr>
          </xdr:nvSpPr>
          <xdr:spPr bwMode="auto">
            <a:xfrm>
              <a:off x="1984664" y="39899359"/>
              <a:ext cx="3891395" cy="3504896"/>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endParaRPr lang="ja-JP" altLang="en-US"/>
            </a:p>
          </xdr:txBody>
        </xdr:sp>
      </xdr:grpSp>
      <xdr:sp macro="" textlink="">
        <xdr:nvSpPr>
          <xdr:cNvPr id="44" name="テキスト ボックス 43"/>
          <xdr:cNvSpPr txBox="1"/>
        </xdr:nvSpPr>
        <xdr:spPr>
          <a:xfrm>
            <a:off x="2259157" y="40117568"/>
            <a:ext cx="3325090" cy="3155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pPr>
            <a:r>
              <a:rPr kumimoji="1" lang="ja-JP" altLang="en-US" sz="1200">
                <a:latin typeface="+mj-ea"/>
                <a:ea typeface="+mj-ea"/>
              </a:rPr>
              <a:t>昨今の青少年教育施設の現状と課題に対応するために、国立青少年教育施設の見直しを行うとともに、管理運営についての一層の効率化を図っていく。以下の調査を実施し、有識者を交えて具体的な改革方策を検討する。</a:t>
            </a:r>
            <a:endParaRPr kumimoji="1" lang="en-US" altLang="ja-JP" sz="1200">
              <a:latin typeface="+mj-ea"/>
              <a:ea typeface="+mj-ea"/>
            </a:endParaRPr>
          </a:p>
          <a:p>
            <a:r>
              <a:rPr lang="ja-JP" altLang="en-US" sz="1100" b="0" i="0" u="none" strike="noStrike" baseline="0" smtClean="0">
                <a:solidFill>
                  <a:schemeClr val="tx1"/>
                </a:solidFill>
                <a:latin typeface="+mn-lt"/>
                <a:ea typeface="+mn-ea"/>
                <a:cs typeface="+mn-cs"/>
              </a:rPr>
              <a:t>（１）国立青少年教育施設の管理運営に必要な自己収入増加方策について必要な調査及び検討を行う。</a:t>
            </a:r>
          </a:p>
          <a:p>
            <a:r>
              <a:rPr lang="ja-JP" altLang="en-US" sz="1100" b="0" i="0" u="none" strike="noStrike" baseline="0" smtClean="0">
                <a:solidFill>
                  <a:schemeClr val="tx1"/>
                </a:solidFill>
                <a:latin typeface="+mn-lt"/>
                <a:ea typeface="+mn-ea"/>
                <a:cs typeface="+mn-cs"/>
              </a:rPr>
              <a:t>（２）国立青少年教育施設について青少年の体験活動の機会と場の提供に必要な効果的な配置と機能の在り方について調査及び検討を行う。</a:t>
            </a:r>
          </a:p>
          <a:p>
            <a:r>
              <a:rPr lang="ja-JP" altLang="en-US" sz="1100" b="0" i="0" u="none" strike="noStrike" baseline="0" smtClean="0">
                <a:solidFill>
                  <a:schemeClr val="tx1"/>
                </a:solidFill>
                <a:latin typeface="+mn-lt"/>
                <a:ea typeface="+mn-ea"/>
                <a:cs typeface="+mn-cs"/>
              </a:rPr>
              <a:t>（３）民間資金活用方策（</a:t>
            </a:r>
            <a:r>
              <a:rPr lang="en-US" altLang="ja-JP" sz="1100" b="0" i="0" u="none" strike="noStrike" baseline="0" smtClean="0">
                <a:solidFill>
                  <a:schemeClr val="tx1"/>
                </a:solidFill>
                <a:latin typeface="+mn-lt"/>
                <a:ea typeface="+mn-ea"/>
                <a:cs typeface="+mn-cs"/>
              </a:rPr>
              <a:t>PFI</a:t>
            </a:r>
            <a:r>
              <a:rPr lang="ja-JP" altLang="en-US" sz="1100" b="0" i="0" u="none" strike="noStrike" baseline="0" smtClean="0">
                <a:solidFill>
                  <a:schemeClr val="tx1"/>
                </a:solidFill>
                <a:latin typeface="+mn-lt"/>
                <a:ea typeface="+mn-ea"/>
                <a:cs typeface="+mn-cs"/>
              </a:rPr>
              <a:t>）等、民間事業者等を活用した施設の管理・運営の新たな方法について調査研究を行う。</a:t>
            </a:r>
          </a:p>
          <a:p>
            <a:pPr>
              <a:lnSpc>
                <a:spcPts val="1400"/>
              </a:lnSpc>
            </a:pPr>
            <a:endParaRPr kumimoji="1" lang="en-US" altLang="ja-JP" sz="1200">
              <a:latin typeface="+mj-ea"/>
              <a:ea typeface="+mj-ea"/>
            </a:endParaRPr>
          </a:p>
        </xdr:txBody>
      </xdr:sp>
      <xdr:sp macro="" textlink="">
        <xdr:nvSpPr>
          <xdr:cNvPr id="45" name="テキスト ボックス 44"/>
          <xdr:cNvSpPr txBox="1"/>
        </xdr:nvSpPr>
        <xdr:spPr>
          <a:xfrm>
            <a:off x="6169602" y="40165193"/>
            <a:ext cx="3881871" cy="2787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新たな管理運営</a:t>
            </a:r>
            <a:r>
              <a:rPr lang="ja-JP" altLang="ja-JP" sz="1200" b="0" i="0" baseline="0">
                <a:solidFill>
                  <a:schemeClr val="dk1"/>
                </a:solidFill>
                <a:effectLst/>
                <a:latin typeface="+mn-lt"/>
                <a:ea typeface="+mn-ea"/>
                <a:cs typeface="+mn-cs"/>
              </a:rPr>
              <a:t>」という概念を導入し、国立青少年教育施設の多様化・多機能化や、より地域に密着した効率的な運営等を図るため、青少年団体関係者、教育委員会関係者、有識者等から構成される研究会を設置し、</a:t>
            </a:r>
            <a:r>
              <a:rPr lang="ja-JP" altLang="en-US" sz="1200" b="0" i="0" baseline="0">
                <a:solidFill>
                  <a:schemeClr val="dk1"/>
                </a:solidFill>
                <a:effectLst/>
                <a:latin typeface="+mn-lt"/>
                <a:ea typeface="+mn-ea"/>
                <a:cs typeface="+mn-cs"/>
              </a:rPr>
              <a:t>「新たな</a:t>
            </a:r>
            <a:r>
              <a:rPr lang="ja-JP" altLang="ja-JP" sz="1200" b="0" i="0" baseline="0">
                <a:solidFill>
                  <a:schemeClr val="dk1"/>
                </a:solidFill>
                <a:effectLst/>
                <a:latin typeface="+mn-lt"/>
                <a:ea typeface="+mn-ea"/>
                <a:cs typeface="+mn-cs"/>
              </a:rPr>
              <a:t>管理運営</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の手法等に関する企画・立案及び</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新</a:t>
            </a:r>
            <a:r>
              <a:rPr lang="ja-JP" altLang="en-US" sz="1200" b="0" i="0" baseline="0">
                <a:solidFill>
                  <a:schemeClr val="dk1"/>
                </a:solidFill>
                <a:effectLst/>
                <a:latin typeface="+mn-lt"/>
                <a:ea typeface="+mn-ea"/>
                <a:cs typeface="+mn-cs"/>
              </a:rPr>
              <a:t>たな管理運営」</a:t>
            </a:r>
            <a:r>
              <a:rPr lang="ja-JP" altLang="ja-JP" sz="1200" b="0" i="0" baseline="0">
                <a:solidFill>
                  <a:schemeClr val="dk1"/>
                </a:solidFill>
                <a:effectLst/>
                <a:latin typeface="+mn-lt"/>
                <a:ea typeface="+mn-ea"/>
                <a:cs typeface="+mn-cs"/>
              </a:rPr>
              <a:t>を試行する国立青少年教育施設を決定する。</a:t>
            </a:r>
            <a:endParaRPr lang="ja-JP" altLang="ja-JP" sz="1200">
              <a:effectLst/>
            </a:endParaRPr>
          </a:p>
          <a:p>
            <a:pPr rtl="0">
              <a:lnSpc>
                <a:spcPts val="1200"/>
              </a:lnSpc>
            </a:pPr>
            <a:r>
              <a:rPr lang="ja-JP" altLang="ja-JP" sz="1200" b="0" i="0" baseline="0">
                <a:solidFill>
                  <a:schemeClr val="dk1"/>
                </a:solidFill>
                <a:effectLst/>
                <a:latin typeface="+mn-lt"/>
                <a:ea typeface="+mn-ea"/>
                <a:cs typeface="+mn-cs"/>
              </a:rPr>
              <a:t>　また、上記で決定した施設において、</a:t>
            </a:r>
            <a:r>
              <a:rPr lang="ja-JP" altLang="en-US" sz="1200" b="0" i="0" baseline="0">
                <a:solidFill>
                  <a:schemeClr val="dk1"/>
                </a:solidFill>
                <a:effectLst/>
                <a:latin typeface="+mn-lt"/>
                <a:ea typeface="+mn-ea"/>
                <a:cs typeface="+mn-cs"/>
              </a:rPr>
              <a:t>「新たな</a:t>
            </a:r>
            <a:r>
              <a:rPr lang="ja-JP" altLang="ja-JP" sz="1200" b="0" i="0" baseline="0">
                <a:solidFill>
                  <a:schemeClr val="dk1"/>
                </a:solidFill>
                <a:effectLst/>
                <a:latin typeface="+mn-lt"/>
                <a:ea typeface="+mn-ea"/>
                <a:cs typeface="+mn-cs"/>
              </a:rPr>
              <a:t>管理運営</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を試行的に実施する。その際、青少年団体、ＮＰＯ、民間企業、大学、地方自治体等に管理運営への参画を求め、協働して管理運営及び事業の企画・実施等を行う。</a:t>
            </a:r>
            <a:endParaRPr lang="ja-JP" altLang="ja-JP" sz="1200">
              <a:effectLst/>
            </a:endParaRPr>
          </a:p>
          <a:p>
            <a:pPr>
              <a:lnSpc>
                <a:spcPts val="1000"/>
              </a:lnSpc>
            </a:pP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30" zoomScaleNormal="80" zoomScaleSheetLayoutView="8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0" t="s">
        <v>0</v>
      </c>
      <c r="AK2" s="490"/>
      <c r="AL2" s="490"/>
      <c r="AM2" s="490"/>
      <c r="AN2" s="490"/>
      <c r="AO2" s="490"/>
      <c r="AP2" s="490"/>
      <c r="AQ2" s="106"/>
      <c r="AR2" s="106"/>
      <c r="AS2" s="68" t="str">
        <f>IF(OR(AQ2="　", AQ2=""), "", "-")</f>
        <v/>
      </c>
      <c r="AT2" s="107">
        <v>68</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5" t="s">
        <v>212</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46.5"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514</v>
      </c>
      <c r="AF6" s="527"/>
      <c r="AG6" s="527"/>
      <c r="AH6" s="527"/>
      <c r="AI6" s="527"/>
      <c r="AJ6" s="527"/>
      <c r="AK6" s="527"/>
      <c r="AL6" s="527"/>
      <c r="AM6" s="527"/>
      <c r="AN6" s="527"/>
      <c r="AO6" s="527"/>
      <c r="AP6" s="527"/>
      <c r="AQ6" s="124"/>
      <c r="AR6" s="124"/>
      <c r="AS6" s="124"/>
      <c r="AT6" s="124"/>
      <c r="AU6" s="124"/>
      <c r="AV6" s="124"/>
      <c r="AW6" s="124"/>
      <c r="AX6" s="528"/>
    </row>
    <row r="7" spans="1:50" ht="61.5" customHeight="1">
      <c r="A7" s="448" t="s">
        <v>25</v>
      </c>
      <c r="B7" s="449"/>
      <c r="C7" s="449"/>
      <c r="D7" s="449"/>
      <c r="E7" s="449"/>
      <c r="F7" s="449"/>
      <c r="G7" s="450" t="s">
        <v>504</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543</v>
      </c>
      <c r="AF7" s="455"/>
      <c r="AG7" s="455"/>
      <c r="AH7" s="455"/>
      <c r="AI7" s="455"/>
      <c r="AJ7" s="455"/>
      <c r="AK7" s="455"/>
      <c r="AL7" s="455"/>
      <c r="AM7" s="455"/>
      <c r="AN7" s="455"/>
      <c r="AO7" s="455"/>
      <c r="AP7" s="455"/>
      <c r="AQ7" s="455"/>
      <c r="AR7" s="455"/>
      <c r="AS7" s="455"/>
      <c r="AT7" s="455"/>
      <c r="AU7" s="455"/>
      <c r="AV7" s="455"/>
      <c r="AW7" s="455"/>
      <c r="AX7" s="456"/>
    </row>
    <row r="8" spans="1:50" ht="38.25" customHeight="1">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505</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2.5" customHeight="1">
      <c r="A10" s="457" t="s">
        <v>36</v>
      </c>
      <c r="B10" s="458"/>
      <c r="C10" s="458"/>
      <c r="D10" s="458"/>
      <c r="E10" s="458"/>
      <c r="F10" s="458"/>
      <c r="G10" s="486" t="s">
        <v>524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v>5.0999999999999996</v>
      </c>
      <c r="Q13" s="72"/>
      <c r="R13" s="72"/>
      <c r="S13" s="72"/>
      <c r="T13" s="72"/>
      <c r="U13" s="72"/>
      <c r="V13" s="73"/>
      <c r="W13" s="71">
        <v>20.997</v>
      </c>
      <c r="X13" s="72"/>
      <c r="Y13" s="72"/>
      <c r="Z13" s="72"/>
      <c r="AA13" s="72"/>
      <c r="AB13" s="72"/>
      <c r="AC13" s="73"/>
      <c r="AD13" s="71">
        <v>10.997</v>
      </c>
      <c r="AE13" s="72"/>
      <c r="AF13" s="72"/>
      <c r="AG13" s="72"/>
      <c r="AH13" s="72"/>
      <c r="AI13" s="72"/>
      <c r="AJ13" s="73"/>
      <c r="AK13" s="71">
        <v>6.48</v>
      </c>
      <c r="AL13" s="72"/>
      <c r="AM13" s="72"/>
      <c r="AN13" s="72"/>
      <c r="AO13" s="72"/>
      <c r="AP13" s="72"/>
      <c r="AQ13" s="73"/>
      <c r="AR13" s="665">
        <v>6.48</v>
      </c>
      <c r="AS13" s="666"/>
      <c r="AT13" s="666"/>
      <c r="AU13" s="666"/>
      <c r="AV13" s="666"/>
      <c r="AW13" s="666"/>
      <c r="AX13" s="667"/>
    </row>
    <row r="14" spans="1:50" ht="21" customHeight="1">
      <c r="A14" s="463"/>
      <c r="B14" s="464"/>
      <c r="C14" s="464"/>
      <c r="D14" s="464"/>
      <c r="E14" s="464"/>
      <c r="F14" s="465"/>
      <c r="G14" s="476"/>
      <c r="H14" s="477"/>
      <c r="I14" s="342" t="s">
        <v>9</v>
      </c>
      <c r="J14" s="471"/>
      <c r="K14" s="471"/>
      <c r="L14" s="471"/>
      <c r="M14" s="471"/>
      <c r="N14" s="471"/>
      <c r="O14" s="472"/>
      <c r="P14" s="71" t="s">
        <v>475</v>
      </c>
      <c r="Q14" s="72"/>
      <c r="R14" s="72"/>
      <c r="S14" s="72"/>
      <c r="T14" s="72"/>
      <c r="U14" s="72"/>
      <c r="V14" s="73"/>
      <c r="W14" s="71" t="s">
        <v>475</v>
      </c>
      <c r="X14" s="72"/>
      <c r="Y14" s="72"/>
      <c r="Z14" s="72"/>
      <c r="AA14" s="72"/>
      <c r="AB14" s="72"/>
      <c r="AC14" s="73"/>
      <c r="AD14" s="71" t="s">
        <v>491</v>
      </c>
      <c r="AE14" s="72"/>
      <c r="AF14" s="72"/>
      <c r="AG14" s="72"/>
      <c r="AH14" s="72"/>
      <c r="AI14" s="72"/>
      <c r="AJ14" s="73"/>
      <c r="AK14" s="71" t="s">
        <v>491</v>
      </c>
      <c r="AL14" s="72"/>
      <c r="AM14" s="72"/>
      <c r="AN14" s="72"/>
      <c r="AO14" s="72"/>
      <c r="AP14" s="72"/>
      <c r="AQ14" s="73"/>
      <c r="AR14" s="663"/>
      <c r="AS14" s="663"/>
      <c r="AT14" s="663"/>
      <c r="AU14" s="663"/>
      <c r="AV14" s="663"/>
      <c r="AW14" s="663"/>
      <c r="AX14" s="664"/>
    </row>
    <row r="15" spans="1:50" ht="21" customHeight="1">
      <c r="A15" s="463"/>
      <c r="B15" s="464"/>
      <c r="C15" s="464"/>
      <c r="D15" s="464"/>
      <c r="E15" s="464"/>
      <c r="F15" s="465"/>
      <c r="G15" s="476"/>
      <c r="H15" s="477"/>
      <c r="I15" s="342" t="s">
        <v>62</v>
      </c>
      <c r="J15" s="343"/>
      <c r="K15" s="343"/>
      <c r="L15" s="343"/>
      <c r="M15" s="343"/>
      <c r="N15" s="343"/>
      <c r="O15" s="344"/>
      <c r="P15" s="71" t="s">
        <v>476</v>
      </c>
      <c r="Q15" s="72"/>
      <c r="R15" s="72"/>
      <c r="S15" s="72"/>
      <c r="T15" s="72"/>
      <c r="U15" s="72"/>
      <c r="V15" s="73"/>
      <c r="W15" s="71" t="s">
        <v>476</v>
      </c>
      <c r="X15" s="72"/>
      <c r="Y15" s="72"/>
      <c r="Z15" s="72"/>
      <c r="AA15" s="72"/>
      <c r="AB15" s="72"/>
      <c r="AC15" s="73"/>
      <c r="AD15" s="71" t="s">
        <v>493</v>
      </c>
      <c r="AE15" s="72"/>
      <c r="AF15" s="72"/>
      <c r="AG15" s="72"/>
      <c r="AH15" s="72"/>
      <c r="AI15" s="72"/>
      <c r="AJ15" s="73"/>
      <c r="AK15" s="71" t="s">
        <v>493</v>
      </c>
      <c r="AL15" s="72"/>
      <c r="AM15" s="72"/>
      <c r="AN15" s="72"/>
      <c r="AO15" s="72"/>
      <c r="AP15" s="72"/>
      <c r="AQ15" s="73"/>
      <c r="AR15" s="71"/>
      <c r="AS15" s="72"/>
      <c r="AT15" s="72"/>
      <c r="AU15" s="72"/>
      <c r="AV15" s="72"/>
      <c r="AW15" s="72"/>
      <c r="AX15" s="662"/>
    </row>
    <row r="16" spans="1:50" ht="21" customHeight="1">
      <c r="A16" s="463"/>
      <c r="B16" s="464"/>
      <c r="C16" s="464"/>
      <c r="D16" s="464"/>
      <c r="E16" s="464"/>
      <c r="F16" s="465"/>
      <c r="G16" s="476"/>
      <c r="H16" s="477"/>
      <c r="I16" s="342" t="s">
        <v>63</v>
      </c>
      <c r="J16" s="343"/>
      <c r="K16" s="343"/>
      <c r="L16" s="343"/>
      <c r="M16" s="343"/>
      <c r="N16" s="343"/>
      <c r="O16" s="344"/>
      <c r="P16" s="71" t="s">
        <v>476</v>
      </c>
      <c r="Q16" s="72"/>
      <c r="R16" s="72"/>
      <c r="S16" s="72"/>
      <c r="T16" s="72"/>
      <c r="U16" s="72"/>
      <c r="V16" s="73"/>
      <c r="W16" s="71" t="s">
        <v>476</v>
      </c>
      <c r="X16" s="72"/>
      <c r="Y16" s="72"/>
      <c r="Z16" s="72"/>
      <c r="AA16" s="72"/>
      <c r="AB16" s="72"/>
      <c r="AC16" s="73"/>
      <c r="AD16" s="71" t="s">
        <v>493</v>
      </c>
      <c r="AE16" s="72"/>
      <c r="AF16" s="72"/>
      <c r="AG16" s="72"/>
      <c r="AH16" s="72"/>
      <c r="AI16" s="72"/>
      <c r="AJ16" s="73"/>
      <c r="AK16" s="71" t="s">
        <v>493</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2" t="s">
        <v>61</v>
      </c>
      <c r="J17" s="471"/>
      <c r="K17" s="471"/>
      <c r="L17" s="471"/>
      <c r="M17" s="471"/>
      <c r="N17" s="471"/>
      <c r="O17" s="472"/>
      <c r="P17" s="71" t="s">
        <v>475</v>
      </c>
      <c r="Q17" s="72"/>
      <c r="R17" s="72"/>
      <c r="S17" s="72"/>
      <c r="T17" s="72"/>
      <c r="U17" s="72"/>
      <c r="V17" s="73"/>
      <c r="W17" s="71" t="s">
        <v>476</v>
      </c>
      <c r="X17" s="72"/>
      <c r="Y17" s="72"/>
      <c r="Z17" s="72"/>
      <c r="AA17" s="72"/>
      <c r="AB17" s="72"/>
      <c r="AC17" s="73"/>
      <c r="AD17" s="71" t="s">
        <v>493</v>
      </c>
      <c r="AE17" s="72"/>
      <c r="AF17" s="72"/>
      <c r="AG17" s="72"/>
      <c r="AH17" s="72"/>
      <c r="AI17" s="72"/>
      <c r="AJ17" s="73"/>
      <c r="AK17" s="71" t="s">
        <v>491</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5" t="s">
        <v>22</v>
      </c>
      <c r="J18" s="346"/>
      <c r="K18" s="346"/>
      <c r="L18" s="346"/>
      <c r="M18" s="346"/>
      <c r="N18" s="346"/>
      <c r="O18" s="347"/>
      <c r="P18" s="315">
        <f>SUM(P13:V17)</f>
        <v>5.0999999999999996</v>
      </c>
      <c r="Q18" s="316"/>
      <c r="R18" s="316"/>
      <c r="S18" s="316"/>
      <c r="T18" s="316"/>
      <c r="U18" s="316"/>
      <c r="V18" s="317"/>
      <c r="W18" s="315">
        <f>SUM(W13:AC17)</f>
        <v>20.997</v>
      </c>
      <c r="X18" s="316"/>
      <c r="Y18" s="316"/>
      <c r="Z18" s="316"/>
      <c r="AA18" s="316"/>
      <c r="AB18" s="316"/>
      <c r="AC18" s="317"/>
      <c r="AD18" s="315">
        <f t="shared" ref="AD18" si="0">SUM(AD13:AJ17)</f>
        <v>10.997</v>
      </c>
      <c r="AE18" s="316"/>
      <c r="AF18" s="316"/>
      <c r="AG18" s="316"/>
      <c r="AH18" s="316"/>
      <c r="AI18" s="316"/>
      <c r="AJ18" s="317"/>
      <c r="AK18" s="315">
        <f t="shared" ref="AK18" si="1">SUM(AK13:AQ17)</f>
        <v>6.48</v>
      </c>
      <c r="AL18" s="316"/>
      <c r="AM18" s="316"/>
      <c r="AN18" s="316"/>
      <c r="AO18" s="316"/>
      <c r="AP18" s="316"/>
      <c r="AQ18" s="317"/>
      <c r="AR18" s="315">
        <f t="shared" ref="AR18" si="2">SUM(AR13:AX17)</f>
        <v>6.48</v>
      </c>
      <c r="AS18" s="316"/>
      <c r="AT18" s="316"/>
      <c r="AU18" s="316"/>
      <c r="AV18" s="316"/>
      <c r="AW18" s="316"/>
      <c r="AX18" s="318"/>
    </row>
    <row r="19" spans="1:50" ht="24.75" customHeight="1">
      <c r="A19" s="463"/>
      <c r="B19" s="464"/>
      <c r="C19" s="464"/>
      <c r="D19" s="464"/>
      <c r="E19" s="464"/>
      <c r="F19" s="465"/>
      <c r="G19" s="312" t="s">
        <v>10</v>
      </c>
      <c r="H19" s="313"/>
      <c r="I19" s="313"/>
      <c r="J19" s="313"/>
      <c r="K19" s="313"/>
      <c r="L19" s="313"/>
      <c r="M19" s="313"/>
      <c r="N19" s="313"/>
      <c r="O19" s="313"/>
      <c r="P19" s="71">
        <v>4.8</v>
      </c>
      <c r="Q19" s="72"/>
      <c r="R19" s="72"/>
      <c r="S19" s="72"/>
      <c r="T19" s="72"/>
      <c r="U19" s="72"/>
      <c r="V19" s="73"/>
      <c r="W19" s="71">
        <v>17.501999999999999</v>
      </c>
      <c r="X19" s="72"/>
      <c r="Y19" s="72"/>
      <c r="Z19" s="72"/>
      <c r="AA19" s="72"/>
      <c r="AB19" s="72"/>
      <c r="AC19" s="73"/>
      <c r="AD19" s="71">
        <v>9.57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6"/>
      <c r="B20" s="467"/>
      <c r="C20" s="467"/>
      <c r="D20" s="467"/>
      <c r="E20" s="467"/>
      <c r="F20" s="468"/>
      <c r="G20" s="312" t="s">
        <v>11</v>
      </c>
      <c r="H20" s="313"/>
      <c r="I20" s="313"/>
      <c r="J20" s="313"/>
      <c r="K20" s="313"/>
      <c r="L20" s="313"/>
      <c r="M20" s="313"/>
      <c r="N20" s="313"/>
      <c r="O20" s="313"/>
      <c r="P20" s="320">
        <f>IF(P18=0, "-", P19/P18)</f>
        <v>0.94117647058823528</v>
      </c>
      <c r="Q20" s="320"/>
      <c r="R20" s="320"/>
      <c r="S20" s="320"/>
      <c r="T20" s="320"/>
      <c r="U20" s="320"/>
      <c r="V20" s="320"/>
      <c r="W20" s="320">
        <f>IF(W18=0, "-", W19/W18)</f>
        <v>0.83354764966423767</v>
      </c>
      <c r="X20" s="320"/>
      <c r="Y20" s="320"/>
      <c r="Z20" s="320"/>
      <c r="AA20" s="320"/>
      <c r="AB20" s="320"/>
      <c r="AC20" s="320"/>
      <c r="AD20" s="320">
        <f>IF(AD18=0, "-", AD19/AD18)</f>
        <v>0.87023733745566978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33.75" customHeight="1">
      <c r="A23" s="217"/>
      <c r="B23" s="215"/>
      <c r="C23" s="215"/>
      <c r="D23" s="215"/>
      <c r="E23" s="215"/>
      <c r="F23" s="216"/>
      <c r="G23" s="321" t="s">
        <v>548</v>
      </c>
      <c r="H23" s="288"/>
      <c r="I23" s="288"/>
      <c r="J23" s="288"/>
      <c r="K23" s="288"/>
      <c r="L23" s="288"/>
      <c r="M23" s="288"/>
      <c r="N23" s="288"/>
      <c r="O23" s="289"/>
      <c r="P23" s="213" t="s">
        <v>545</v>
      </c>
      <c r="Q23" s="195"/>
      <c r="R23" s="195"/>
      <c r="S23" s="195"/>
      <c r="T23" s="195"/>
      <c r="U23" s="195"/>
      <c r="V23" s="195"/>
      <c r="W23" s="195"/>
      <c r="X23" s="196"/>
      <c r="Y23" s="293" t="s">
        <v>14</v>
      </c>
      <c r="Z23" s="294"/>
      <c r="AA23" s="295"/>
      <c r="AB23" s="658" t="s">
        <v>546</v>
      </c>
      <c r="AC23" s="296"/>
      <c r="AD23" s="296"/>
      <c r="AE23" s="93" t="s">
        <v>540</v>
      </c>
      <c r="AF23" s="94"/>
      <c r="AG23" s="94"/>
      <c r="AH23" s="94"/>
      <c r="AI23" s="95"/>
      <c r="AJ23" s="93">
        <v>2</v>
      </c>
      <c r="AK23" s="94"/>
      <c r="AL23" s="94"/>
      <c r="AM23" s="94"/>
      <c r="AN23" s="95"/>
      <c r="AO23" s="93">
        <v>4</v>
      </c>
      <c r="AP23" s="94"/>
      <c r="AQ23" s="94"/>
      <c r="AR23" s="94"/>
      <c r="AS23" s="95"/>
      <c r="AT23" s="227"/>
      <c r="AU23" s="227"/>
      <c r="AV23" s="227"/>
      <c r="AW23" s="227"/>
      <c r="AX23" s="228"/>
    </row>
    <row r="24" spans="1:50" ht="33"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547</v>
      </c>
      <c r="AC24" s="286"/>
      <c r="AD24" s="286"/>
      <c r="AE24" s="93" t="s">
        <v>540</v>
      </c>
      <c r="AF24" s="94"/>
      <c r="AG24" s="94"/>
      <c r="AH24" s="94"/>
      <c r="AI24" s="95"/>
      <c r="AJ24" s="93">
        <v>4</v>
      </c>
      <c r="AK24" s="94"/>
      <c r="AL24" s="94"/>
      <c r="AM24" s="94"/>
      <c r="AN24" s="95"/>
      <c r="AO24" s="93">
        <v>4</v>
      </c>
      <c r="AP24" s="94"/>
      <c r="AQ24" s="94"/>
      <c r="AR24" s="94"/>
      <c r="AS24" s="95"/>
      <c r="AT24" s="93">
        <v>4</v>
      </c>
      <c r="AU24" s="94"/>
      <c r="AV24" s="94"/>
      <c r="AW24" s="94"/>
      <c r="AX24" s="96"/>
    </row>
    <row r="25" spans="1:50" ht="46.5"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540</v>
      </c>
      <c r="AF25" s="94"/>
      <c r="AG25" s="94"/>
      <c r="AH25" s="94"/>
      <c r="AI25" s="95"/>
      <c r="AJ25" s="93">
        <v>50</v>
      </c>
      <c r="AK25" s="94"/>
      <c r="AL25" s="94"/>
      <c r="AM25" s="94"/>
      <c r="AN25" s="95"/>
      <c r="AO25" s="93">
        <v>100</v>
      </c>
      <c r="AP25" s="94"/>
      <c r="AQ25" s="94"/>
      <c r="AR25" s="94"/>
      <c r="AS25" s="95"/>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9.75" hidden="1" customHeight="1">
      <c r="A49" s="235"/>
      <c r="B49" s="683"/>
      <c r="C49" s="237"/>
      <c r="D49" s="237"/>
      <c r="E49" s="237"/>
      <c r="F49" s="238"/>
      <c r="G49" s="336" t="s">
        <v>494</v>
      </c>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39.75" hidden="1" customHeight="1">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39.75" hidden="1" customHeight="1">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t="s">
        <v>496</v>
      </c>
      <c r="H54" s="195"/>
      <c r="I54" s="195"/>
      <c r="J54" s="195"/>
      <c r="K54" s="195"/>
      <c r="L54" s="195"/>
      <c r="M54" s="195"/>
      <c r="N54" s="195"/>
      <c r="O54" s="196"/>
      <c r="P54" s="213" t="s">
        <v>497</v>
      </c>
      <c r="Q54" s="255"/>
      <c r="R54" s="255"/>
      <c r="S54" s="255"/>
      <c r="T54" s="255"/>
      <c r="U54" s="255"/>
      <c r="V54" s="255"/>
      <c r="W54" s="255"/>
      <c r="X54" s="256"/>
      <c r="Y54" s="261" t="s">
        <v>86</v>
      </c>
      <c r="Z54" s="262"/>
      <c r="AA54" s="263"/>
      <c r="AB54" s="368" t="s">
        <v>495</v>
      </c>
      <c r="AC54" s="226"/>
      <c r="AD54" s="226"/>
      <c r="AE54" s="93" t="s">
        <v>495</v>
      </c>
      <c r="AF54" s="94"/>
      <c r="AG54" s="94"/>
      <c r="AH54" s="94"/>
      <c r="AI54" s="95"/>
      <c r="AJ54" s="93" t="s">
        <v>495</v>
      </c>
      <c r="AK54" s="94"/>
      <c r="AL54" s="94"/>
      <c r="AM54" s="94"/>
      <c r="AN54" s="95"/>
      <c r="AO54" s="93" t="s">
        <v>498</v>
      </c>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6" t="s">
        <v>498</v>
      </c>
      <c r="AC55" s="232"/>
      <c r="AD55" s="232"/>
      <c r="AE55" s="93" t="s">
        <v>495</v>
      </c>
      <c r="AF55" s="94"/>
      <c r="AG55" s="94"/>
      <c r="AH55" s="94"/>
      <c r="AI55" s="95"/>
      <c r="AJ55" s="93" t="s">
        <v>498</v>
      </c>
      <c r="AK55" s="94"/>
      <c r="AL55" s="94"/>
      <c r="AM55" s="94"/>
      <c r="AN55" s="95"/>
      <c r="AO55" s="93" t="s">
        <v>498</v>
      </c>
      <c r="AP55" s="94"/>
      <c r="AQ55" s="94"/>
      <c r="AR55" s="94"/>
      <c r="AS55" s="95"/>
      <c r="AT55" s="93" t="s">
        <v>498</v>
      </c>
      <c r="AU55" s="94"/>
      <c r="AV55" s="94"/>
      <c r="AW55" s="94"/>
      <c r="AX55" s="96"/>
    </row>
    <row r="56" spans="1:50" ht="28.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t="s">
        <v>498</v>
      </c>
      <c r="AF56" s="94"/>
      <c r="AG56" s="94"/>
      <c r="AH56" s="94"/>
      <c r="AI56" s="95"/>
      <c r="AJ56" s="93" t="s">
        <v>499</v>
      </c>
      <c r="AK56" s="94"/>
      <c r="AL56" s="94"/>
      <c r="AM56" s="94"/>
      <c r="AN56" s="95"/>
      <c r="AO56" s="93" t="s">
        <v>495</v>
      </c>
      <c r="AP56" s="94"/>
      <c r="AQ56" s="94"/>
      <c r="AR56" s="94"/>
      <c r="AS56" s="95"/>
      <c r="AT56" s="268"/>
      <c r="AU56" s="269"/>
      <c r="AV56" s="269"/>
      <c r="AW56" s="269"/>
      <c r="AX56" s="270"/>
    </row>
    <row r="57" spans="1:50" ht="28.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28.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8.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8.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8.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28.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28.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8.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8.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8.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25.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5.5" customHeight="1">
      <c r="A68" s="185"/>
      <c r="B68" s="186"/>
      <c r="C68" s="186"/>
      <c r="D68" s="186"/>
      <c r="E68" s="186"/>
      <c r="F68" s="187"/>
      <c r="G68" s="213" t="s">
        <v>509</v>
      </c>
      <c r="H68" s="195"/>
      <c r="I68" s="195"/>
      <c r="J68" s="195"/>
      <c r="K68" s="195"/>
      <c r="L68" s="195"/>
      <c r="M68" s="195"/>
      <c r="N68" s="195"/>
      <c r="O68" s="195"/>
      <c r="P68" s="195"/>
      <c r="Q68" s="195"/>
      <c r="R68" s="195"/>
      <c r="S68" s="195"/>
      <c r="T68" s="195"/>
      <c r="U68" s="195"/>
      <c r="V68" s="195"/>
      <c r="W68" s="195"/>
      <c r="X68" s="196"/>
      <c r="Y68" s="332" t="s">
        <v>66</v>
      </c>
      <c r="Z68" s="333"/>
      <c r="AA68" s="334"/>
      <c r="AB68" s="202" t="s">
        <v>508</v>
      </c>
      <c r="AC68" s="203"/>
      <c r="AD68" s="204"/>
      <c r="AE68" s="93" t="s">
        <v>506</v>
      </c>
      <c r="AF68" s="94"/>
      <c r="AG68" s="94"/>
      <c r="AH68" s="94"/>
      <c r="AI68" s="95"/>
      <c r="AJ68" s="93">
        <v>3</v>
      </c>
      <c r="AK68" s="94"/>
      <c r="AL68" s="94"/>
      <c r="AM68" s="94"/>
      <c r="AN68" s="95"/>
      <c r="AO68" s="93">
        <v>3</v>
      </c>
      <c r="AP68" s="94"/>
      <c r="AQ68" s="94"/>
      <c r="AR68" s="94"/>
      <c r="AS68" s="95"/>
      <c r="AT68" s="205"/>
      <c r="AU68" s="205"/>
      <c r="AV68" s="205"/>
      <c r="AW68" s="205"/>
      <c r="AX68" s="206"/>
      <c r="AY68" s="10"/>
      <c r="AZ68" s="10"/>
      <c r="BA68" s="10"/>
      <c r="BB68" s="10"/>
      <c r="BC68" s="10"/>
    </row>
    <row r="69" spans="1:60" ht="25.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508</v>
      </c>
      <c r="AC69" s="211"/>
      <c r="AD69" s="212"/>
      <c r="AE69" s="93" t="s">
        <v>507</v>
      </c>
      <c r="AF69" s="94"/>
      <c r="AG69" s="94"/>
      <c r="AH69" s="94"/>
      <c r="AI69" s="95"/>
      <c r="AJ69" s="93">
        <v>3</v>
      </c>
      <c r="AK69" s="94"/>
      <c r="AL69" s="94"/>
      <c r="AM69" s="94"/>
      <c r="AN69" s="95"/>
      <c r="AO69" s="93">
        <v>3</v>
      </c>
      <c r="AP69" s="94"/>
      <c r="AQ69" s="94"/>
      <c r="AR69" s="94"/>
      <c r="AS69" s="95"/>
      <c r="AT69" s="93"/>
      <c r="AU69" s="94"/>
      <c r="AV69" s="94"/>
      <c r="AW69" s="94"/>
      <c r="AX69" s="96"/>
      <c r="AY69" s="10"/>
      <c r="AZ69" s="10"/>
      <c r="BA69" s="10"/>
      <c r="BB69" s="10"/>
      <c r="BC69" s="10"/>
      <c r="BD69" s="10"/>
      <c r="BE69" s="10"/>
      <c r="BF69" s="10"/>
      <c r="BG69" s="10"/>
      <c r="BH69" s="10"/>
    </row>
    <row r="70" spans="1:60" ht="25.5"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5.5" customHeight="1">
      <c r="A71" s="185"/>
      <c r="B71" s="186"/>
      <c r="C71" s="186"/>
      <c r="D71" s="186"/>
      <c r="E71" s="186"/>
      <c r="F71" s="187"/>
      <c r="G71" s="213" t="s">
        <v>532</v>
      </c>
      <c r="H71" s="195"/>
      <c r="I71" s="195"/>
      <c r="J71" s="195"/>
      <c r="K71" s="195"/>
      <c r="L71" s="195"/>
      <c r="M71" s="195"/>
      <c r="N71" s="195"/>
      <c r="O71" s="195"/>
      <c r="P71" s="195"/>
      <c r="Q71" s="195"/>
      <c r="R71" s="195"/>
      <c r="S71" s="195"/>
      <c r="T71" s="195"/>
      <c r="U71" s="195"/>
      <c r="V71" s="195"/>
      <c r="W71" s="195"/>
      <c r="X71" s="196"/>
      <c r="Y71" s="199" t="s">
        <v>66</v>
      </c>
      <c r="Z71" s="200"/>
      <c r="AA71" s="201"/>
      <c r="AB71" s="202" t="s">
        <v>535</v>
      </c>
      <c r="AC71" s="203"/>
      <c r="AD71" s="204"/>
      <c r="AE71" s="93" t="s">
        <v>533</v>
      </c>
      <c r="AF71" s="94"/>
      <c r="AG71" s="94"/>
      <c r="AH71" s="94"/>
      <c r="AI71" s="95"/>
      <c r="AJ71" s="93">
        <v>4</v>
      </c>
      <c r="AK71" s="94"/>
      <c r="AL71" s="94"/>
      <c r="AM71" s="94"/>
      <c r="AN71" s="95"/>
      <c r="AO71" s="93">
        <v>4</v>
      </c>
      <c r="AP71" s="94"/>
      <c r="AQ71" s="94"/>
      <c r="AR71" s="94"/>
      <c r="AS71" s="95"/>
      <c r="AT71" s="205"/>
      <c r="AU71" s="205"/>
      <c r="AV71" s="205"/>
      <c r="AW71" s="205"/>
      <c r="AX71" s="206"/>
      <c r="AY71" s="10"/>
      <c r="AZ71" s="10"/>
      <c r="BA71" s="10"/>
      <c r="BB71" s="10"/>
      <c r="BC71" s="10"/>
    </row>
    <row r="72" spans="1:60" ht="25.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535</v>
      </c>
      <c r="AC72" s="211"/>
      <c r="AD72" s="212"/>
      <c r="AE72" s="93" t="s">
        <v>534</v>
      </c>
      <c r="AF72" s="94"/>
      <c r="AG72" s="94"/>
      <c r="AH72" s="94"/>
      <c r="AI72" s="95"/>
      <c r="AJ72" s="93">
        <v>4</v>
      </c>
      <c r="AK72" s="94"/>
      <c r="AL72" s="94"/>
      <c r="AM72" s="94"/>
      <c r="AN72" s="95"/>
      <c r="AO72" s="93">
        <v>4</v>
      </c>
      <c r="AP72" s="94"/>
      <c r="AQ72" s="94"/>
      <c r="AR72" s="94"/>
      <c r="AS72" s="95"/>
      <c r="AT72" s="93"/>
      <c r="AU72" s="94"/>
      <c r="AV72" s="94"/>
      <c r="AW72" s="94"/>
      <c r="AX72" s="96"/>
      <c r="AY72" s="10"/>
      <c r="AZ72" s="10"/>
      <c r="BA72" s="10"/>
      <c r="BB72" s="10"/>
      <c r="BC72" s="10"/>
      <c r="BD72" s="10"/>
      <c r="BE72" s="10"/>
      <c r="BF72" s="10"/>
      <c r="BG72" s="10"/>
      <c r="BH72" s="10"/>
    </row>
    <row r="73" spans="1:60" ht="28.5"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8.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8.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8.5"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8.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8.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28.5"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8.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8.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5.5" customHeight="1">
      <c r="A83" s="129"/>
      <c r="B83" s="127"/>
      <c r="C83" s="127"/>
      <c r="D83" s="127"/>
      <c r="E83" s="127"/>
      <c r="F83" s="128"/>
      <c r="G83" s="144" t="s">
        <v>525</v>
      </c>
      <c r="H83" s="144"/>
      <c r="I83" s="144"/>
      <c r="J83" s="144"/>
      <c r="K83" s="144"/>
      <c r="L83" s="144"/>
      <c r="M83" s="144"/>
      <c r="N83" s="144"/>
      <c r="O83" s="144"/>
      <c r="P83" s="144"/>
      <c r="Q83" s="144"/>
      <c r="R83" s="144"/>
      <c r="S83" s="144"/>
      <c r="T83" s="144"/>
      <c r="U83" s="144"/>
      <c r="V83" s="144"/>
      <c r="W83" s="144"/>
      <c r="X83" s="144"/>
      <c r="Y83" s="146" t="s">
        <v>17</v>
      </c>
      <c r="Z83" s="147"/>
      <c r="AA83" s="148"/>
      <c r="AB83" s="181" t="s">
        <v>528</v>
      </c>
      <c r="AC83" s="150"/>
      <c r="AD83" s="151"/>
      <c r="AE83" s="152" t="s">
        <v>526</v>
      </c>
      <c r="AF83" s="153"/>
      <c r="AG83" s="153"/>
      <c r="AH83" s="153"/>
      <c r="AI83" s="153"/>
      <c r="AJ83" s="152">
        <v>4</v>
      </c>
      <c r="AK83" s="153"/>
      <c r="AL83" s="153"/>
      <c r="AM83" s="153"/>
      <c r="AN83" s="153"/>
      <c r="AO83" s="152">
        <v>2.2000000000000002</v>
      </c>
      <c r="AP83" s="153"/>
      <c r="AQ83" s="153"/>
      <c r="AR83" s="153"/>
      <c r="AS83" s="153"/>
      <c r="AT83" s="93">
        <v>2.2000000000000002</v>
      </c>
      <c r="AU83" s="94"/>
      <c r="AV83" s="94"/>
      <c r="AW83" s="94"/>
      <c r="AX83" s="96"/>
    </row>
    <row r="84" spans="1:60" ht="25.5"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527</v>
      </c>
      <c r="AC84" s="158"/>
      <c r="AD84" s="159"/>
      <c r="AE84" s="157" t="s">
        <v>529</v>
      </c>
      <c r="AF84" s="158"/>
      <c r="AG84" s="158"/>
      <c r="AH84" s="158"/>
      <c r="AI84" s="159"/>
      <c r="AJ84" s="157" t="s">
        <v>531</v>
      </c>
      <c r="AK84" s="158"/>
      <c r="AL84" s="158"/>
      <c r="AM84" s="158"/>
      <c r="AN84" s="159"/>
      <c r="AO84" s="157" t="s">
        <v>530</v>
      </c>
      <c r="AP84" s="158"/>
      <c r="AQ84" s="158"/>
      <c r="AR84" s="158"/>
      <c r="AS84" s="159"/>
      <c r="AT84" s="157" t="s">
        <v>530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9.25" customHeight="1">
      <c r="A98" s="377"/>
      <c r="B98" s="378"/>
      <c r="C98" s="412" t="s">
        <v>477</v>
      </c>
      <c r="D98" s="413"/>
      <c r="E98" s="413"/>
      <c r="F98" s="413"/>
      <c r="G98" s="413"/>
      <c r="H98" s="413"/>
      <c r="I98" s="413"/>
      <c r="J98" s="413"/>
      <c r="K98" s="414"/>
      <c r="L98" s="71">
        <v>6.48</v>
      </c>
      <c r="M98" s="72"/>
      <c r="N98" s="72"/>
      <c r="O98" s="72"/>
      <c r="P98" s="72"/>
      <c r="Q98" s="73"/>
      <c r="R98" s="71">
        <v>6.48</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1.75"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1.75"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1.75"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1.75"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1.75"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6.48</v>
      </c>
      <c r="M104" s="373"/>
      <c r="N104" s="373"/>
      <c r="O104" s="373"/>
      <c r="P104" s="373"/>
      <c r="Q104" s="374"/>
      <c r="R104" s="372">
        <f>SUM(R98:W103)</f>
        <v>6.48</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112.5"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474</v>
      </c>
      <c r="AE108" s="604"/>
      <c r="AF108" s="604"/>
      <c r="AG108" s="600" t="s">
        <v>515</v>
      </c>
      <c r="AH108" s="601"/>
      <c r="AI108" s="601"/>
      <c r="AJ108" s="601"/>
      <c r="AK108" s="601"/>
      <c r="AL108" s="601"/>
      <c r="AM108" s="601"/>
      <c r="AN108" s="601"/>
      <c r="AO108" s="601"/>
      <c r="AP108" s="601"/>
      <c r="AQ108" s="601"/>
      <c r="AR108" s="601"/>
      <c r="AS108" s="601"/>
      <c r="AT108" s="601"/>
      <c r="AU108" s="601"/>
      <c r="AV108" s="601"/>
      <c r="AW108" s="601"/>
      <c r="AX108" s="602"/>
    </row>
    <row r="109" spans="1:50" ht="60"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474</v>
      </c>
      <c r="AE109" s="442"/>
      <c r="AF109" s="442"/>
      <c r="AG109" s="532" t="s">
        <v>516</v>
      </c>
      <c r="AH109" s="304"/>
      <c r="AI109" s="304"/>
      <c r="AJ109" s="304"/>
      <c r="AK109" s="304"/>
      <c r="AL109" s="304"/>
      <c r="AM109" s="304"/>
      <c r="AN109" s="304"/>
      <c r="AO109" s="304"/>
      <c r="AP109" s="304"/>
      <c r="AQ109" s="304"/>
      <c r="AR109" s="304"/>
      <c r="AS109" s="304"/>
      <c r="AT109" s="304"/>
      <c r="AU109" s="304"/>
      <c r="AV109" s="304"/>
      <c r="AW109" s="304"/>
      <c r="AX109" s="305"/>
    </row>
    <row r="110" spans="1:50" ht="19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474</v>
      </c>
      <c r="AE110" s="585"/>
      <c r="AF110" s="585"/>
      <c r="AG110" s="530" t="s">
        <v>522</v>
      </c>
      <c r="AH110" s="197"/>
      <c r="AI110" s="197"/>
      <c r="AJ110" s="197"/>
      <c r="AK110" s="197"/>
      <c r="AL110" s="197"/>
      <c r="AM110" s="197"/>
      <c r="AN110" s="197"/>
      <c r="AO110" s="197"/>
      <c r="AP110" s="197"/>
      <c r="AQ110" s="197"/>
      <c r="AR110" s="197"/>
      <c r="AS110" s="197"/>
      <c r="AT110" s="197"/>
      <c r="AU110" s="197"/>
      <c r="AV110" s="197"/>
      <c r="AW110" s="197"/>
      <c r="AX110" s="531"/>
    </row>
    <row r="111" spans="1:50" ht="60" customHeight="1">
      <c r="A111" s="550"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474</v>
      </c>
      <c r="AE111" s="438"/>
      <c r="AF111" s="438"/>
      <c r="AG111" s="300" t="s">
        <v>523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517</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48.75" customHeight="1">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474</v>
      </c>
      <c r="AE113" s="442"/>
      <c r="AF113" s="442"/>
      <c r="AG113" s="532" t="s">
        <v>542</v>
      </c>
      <c r="AH113" s="304"/>
      <c r="AI113" s="304"/>
      <c r="AJ113" s="304"/>
      <c r="AK113" s="304"/>
      <c r="AL113" s="304"/>
      <c r="AM113" s="304"/>
      <c r="AN113" s="304"/>
      <c r="AO113" s="304"/>
      <c r="AP113" s="304"/>
      <c r="AQ113" s="304"/>
      <c r="AR113" s="304"/>
      <c r="AS113" s="304"/>
      <c r="AT113" s="304"/>
      <c r="AU113" s="304"/>
      <c r="AV113" s="304"/>
      <c r="AW113" s="304"/>
      <c r="AX113" s="305"/>
    </row>
    <row r="114" spans="1:64" ht="21"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517</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474</v>
      </c>
      <c r="AE115" s="442"/>
      <c r="AF115" s="442"/>
      <c r="AG115" s="532" t="s">
        <v>518</v>
      </c>
      <c r="AH115" s="304"/>
      <c r="AI115" s="304"/>
      <c r="AJ115" s="304"/>
      <c r="AK115" s="304"/>
      <c r="AL115" s="304"/>
      <c r="AM115" s="304"/>
      <c r="AN115" s="304"/>
      <c r="AO115" s="304"/>
      <c r="AP115" s="304"/>
      <c r="AQ115" s="304"/>
      <c r="AR115" s="304"/>
      <c r="AS115" s="304"/>
      <c r="AT115" s="304"/>
      <c r="AU115" s="304"/>
      <c r="AV115" s="304"/>
      <c r="AW115" s="304"/>
      <c r="AX115" s="305"/>
    </row>
    <row r="116" spans="1:64" ht="21"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517</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1"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517</v>
      </c>
      <c r="AE117" s="585"/>
      <c r="AF117" s="594"/>
      <c r="AG117" s="598"/>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71.25" customHeight="1">
      <c r="A118" s="550"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474</v>
      </c>
      <c r="AE118" s="438"/>
      <c r="AF118" s="637"/>
      <c r="AG118" s="300" t="s">
        <v>541</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517</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21"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474</v>
      </c>
      <c r="AE120" s="442"/>
      <c r="AF120" s="442"/>
      <c r="AG120" s="532" t="s">
        <v>519</v>
      </c>
      <c r="AH120" s="304"/>
      <c r="AI120" s="304"/>
      <c r="AJ120" s="304"/>
      <c r="AK120" s="304"/>
      <c r="AL120" s="304"/>
      <c r="AM120" s="304"/>
      <c r="AN120" s="304"/>
      <c r="AO120" s="304"/>
      <c r="AP120" s="304"/>
      <c r="AQ120" s="304"/>
      <c r="AR120" s="304"/>
      <c r="AS120" s="304"/>
      <c r="AT120" s="304"/>
      <c r="AU120" s="304"/>
      <c r="AV120" s="304"/>
      <c r="AW120" s="304"/>
      <c r="AX120" s="305"/>
    </row>
    <row r="121" spans="1:64" ht="103.5"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474</v>
      </c>
      <c r="AE121" s="442"/>
      <c r="AF121" s="442"/>
      <c r="AG121" s="530" t="s">
        <v>520</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4"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4" customHeight="1">
      <c r="A125" s="626"/>
      <c r="B125" s="627"/>
      <c r="C125" s="641"/>
      <c r="D125" s="642"/>
      <c r="E125" s="642"/>
      <c r="F125" s="642"/>
      <c r="G125" s="642"/>
      <c r="H125" s="642"/>
      <c r="I125" s="642"/>
      <c r="J125" s="642"/>
      <c r="K125" s="642"/>
      <c r="L125" s="642"/>
      <c r="M125" s="642"/>
      <c r="N125" s="642"/>
      <c r="O125" s="643"/>
      <c r="P125" s="649"/>
      <c r="Q125" s="649"/>
      <c r="R125" s="649"/>
      <c r="S125" s="650"/>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72" customHeight="1">
      <c r="A126" s="550" t="s">
        <v>58</v>
      </c>
      <c r="B126" s="551"/>
      <c r="C126" s="391" t="s">
        <v>64</v>
      </c>
      <c r="D126" s="572"/>
      <c r="E126" s="572"/>
      <c r="F126" s="573"/>
      <c r="G126" s="544" t="s">
        <v>544</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0" t="s">
        <v>68</v>
      </c>
      <c r="D127" s="361"/>
      <c r="E127" s="361"/>
      <c r="F127" s="362"/>
      <c r="G127" s="363" t="s">
        <v>521</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7.25" customHeight="1" thickBot="1">
      <c r="A129" s="571" t="s">
        <v>549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02" customHeight="1" thickBot="1">
      <c r="A131" s="547" t="s">
        <v>306</v>
      </c>
      <c r="B131" s="548"/>
      <c r="C131" s="548"/>
      <c r="D131" s="548"/>
      <c r="E131" s="549"/>
      <c r="F131" s="566" t="s">
        <v>550</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8.5" customHeight="1" thickBot="1">
      <c r="A133" s="430" t="s">
        <v>552</v>
      </c>
      <c r="B133" s="431"/>
      <c r="C133" s="431"/>
      <c r="D133" s="431"/>
      <c r="E133" s="432"/>
      <c r="F133" s="712" t="s">
        <v>551</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0" customHeight="1" thickBot="1">
      <c r="A135" s="607" t="s">
        <v>478</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3" t="s">
        <v>224</v>
      </c>
      <c r="B137" s="404"/>
      <c r="C137" s="404"/>
      <c r="D137" s="404"/>
      <c r="E137" s="404"/>
      <c r="F137" s="404"/>
      <c r="G137" s="417" t="s">
        <v>491</v>
      </c>
      <c r="H137" s="418"/>
      <c r="I137" s="418"/>
      <c r="J137" s="418"/>
      <c r="K137" s="418"/>
      <c r="L137" s="418"/>
      <c r="M137" s="418"/>
      <c r="N137" s="418"/>
      <c r="O137" s="418"/>
      <c r="P137" s="419"/>
      <c r="Q137" s="404" t="s">
        <v>225</v>
      </c>
      <c r="R137" s="404"/>
      <c r="S137" s="404"/>
      <c r="T137" s="404"/>
      <c r="U137" s="404"/>
      <c r="V137" s="404"/>
      <c r="W137" s="433" t="s">
        <v>510</v>
      </c>
      <c r="X137" s="418"/>
      <c r="Y137" s="418"/>
      <c r="Z137" s="418"/>
      <c r="AA137" s="418"/>
      <c r="AB137" s="418"/>
      <c r="AC137" s="418"/>
      <c r="AD137" s="418"/>
      <c r="AE137" s="418"/>
      <c r="AF137" s="419"/>
      <c r="AG137" s="404" t="s">
        <v>226</v>
      </c>
      <c r="AH137" s="404"/>
      <c r="AI137" s="404"/>
      <c r="AJ137" s="404"/>
      <c r="AK137" s="404"/>
      <c r="AL137" s="404"/>
      <c r="AM137" s="400" t="s">
        <v>513</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512</v>
      </c>
      <c r="H138" s="421"/>
      <c r="I138" s="421"/>
      <c r="J138" s="421"/>
      <c r="K138" s="421"/>
      <c r="L138" s="421"/>
      <c r="M138" s="421"/>
      <c r="N138" s="421"/>
      <c r="O138" s="421"/>
      <c r="P138" s="422"/>
      <c r="Q138" s="406" t="s">
        <v>228</v>
      </c>
      <c r="R138" s="406"/>
      <c r="S138" s="406"/>
      <c r="T138" s="406"/>
      <c r="U138" s="406"/>
      <c r="V138" s="406"/>
      <c r="W138" s="420" t="s">
        <v>511</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4.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6.7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6.7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6.75"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6.7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6" t="s">
        <v>34</v>
      </c>
      <c r="B178" s="537"/>
      <c r="C178" s="537"/>
      <c r="D178" s="537"/>
      <c r="E178" s="537"/>
      <c r="F178" s="538"/>
      <c r="G178" s="387" t="s">
        <v>486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c r="A179" s="126"/>
      <c r="B179" s="539"/>
      <c r="C179" s="539"/>
      <c r="D179" s="539"/>
      <c r="E179" s="539"/>
      <c r="F179" s="540"/>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c r="A180" s="126"/>
      <c r="B180" s="539"/>
      <c r="C180" s="539"/>
      <c r="D180" s="539"/>
      <c r="E180" s="539"/>
      <c r="F180" s="540"/>
      <c r="G180" s="97" t="s">
        <v>480</v>
      </c>
      <c r="H180" s="98"/>
      <c r="I180" s="98"/>
      <c r="J180" s="98"/>
      <c r="K180" s="99"/>
      <c r="L180" s="100" t="s">
        <v>502</v>
      </c>
      <c r="M180" s="101"/>
      <c r="N180" s="101"/>
      <c r="O180" s="101"/>
      <c r="P180" s="101"/>
      <c r="Q180" s="101"/>
      <c r="R180" s="101"/>
      <c r="S180" s="101"/>
      <c r="T180" s="101"/>
      <c r="U180" s="101"/>
      <c r="V180" s="101"/>
      <c r="W180" s="101"/>
      <c r="X180" s="102"/>
      <c r="Y180" s="103">
        <v>5.4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c r="A181" s="126"/>
      <c r="B181" s="539"/>
      <c r="C181" s="539"/>
      <c r="D181" s="539"/>
      <c r="E181" s="539"/>
      <c r="F181" s="540"/>
      <c r="G181" s="74" t="s">
        <v>479</v>
      </c>
      <c r="H181" s="75"/>
      <c r="I181" s="75"/>
      <c r="J181" s="75"/>
      <c r="K181" s="76"/>
      <c r="L181" s="77" t="s">
        <v>492</v>
      </c>
      <c r="M181" s="78"/>
      <c r="N181" s="78"/>
      <c r="O181" s="78"/>
      <c r="P181" s="78"/>
      <c r="Q181" s="78"/>
      <c r="R181" s="78"/>
      <c r="S181" s="78"/>
      <c r="T181" s="78"/>
      <c r="U181" s="78"/>
      <c r="V181" s="78"/>
      <c r="W181" s="78"/>
      <c r="X181" s="79"/>
      <c r="Y181" s="80">
        <v>0.2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9"/>
      <c r="C182" s="539"/>
      <c r="D182" s="539"/>
      <c r="E182" s="539"/>
      <c r="F182" s="540"/>
      <c r="G182" s="74" t="s">
        <v>481</v>
      </c>
      <c r="H182" s="75"/>
      <c r="I182" s="75"/>
      <c r="J182" s="75"/>
      <c r="K182" s="76"/>
      <c r="L182" s="77" t="s">
        <v>503</v>
      </c>
      <c r="M182" s="78"/>
      <c r="N182" s="78"/>
      <c r="O182" s="78"/>
      <c r="P182" s="78"/>
      <c r="Q182" s="78"/>
      <c r="R182" s="78"/>
      <c r="S182" s="78"/>
      <c r="T182" s="78"/>
      <c r="U182" s="78"/>
      <c r="V182" s="78"/>
      <c r="W182" s="78"/>
      <c r="X182" s="79"/>
      <c r="Y182" s="80">
        <v>0.2</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9"/>
      <c r="C183" s="539"/>
      <c r="D183" s="539"/>
      <c r="E183" s="539"/>
      <c r="F183" s="540"/>
      <c r="G183" s="74" t="s">
        <v>500</v>
      </c>
      <c r="H183" s="75"/>
      <c r="I183" s="75"/>
      <c r="J183" s="75"/>
      <c r="K183" s="76"/>
      <c r="L183" s="77" t="s">
        <v>501</v>
      </c>
      <c r="M183" s="78"/>
      <c r="N183" s="78"/>
      <c r="O183" s="78"/>
      <c r="P183" s="78"/>
      <c r="Q183" s="78"/>
      <c r="R183" s="78"/>
      <c r="S183" s="78"/>
      <c r="T183" s="78"/>
      <c r="U183" s="78"/>
      <c r="V183" s="78"/>
      <c r="W183" s="78"/>
      <c r="X183" s="79"/>
      <c r="Y183" s="80">
        <v>0.7</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6.5000000000000009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9"/>
      <c r="C191" s="539"/>
      <c r="D191" s="539"/>
      <c r="E191" s="539"/>
      <c r="F191" s="540"/>
      <c r="G191" s="387" t="s">
        <v>485</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c r="A192" s="126"/>
      <c r="B192" s="539"/>
      <c r="C192" s="539"/>
      <c r="D192" s="539"/>
      <c r="E192" s="539"/>
      <c r="F192" s="540"/>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5.5" customHeight="1">
      <c r="A193" s="126"/>
      <c r="B193" s="539"/>
      <c r="C193" s="539"/>
      <c r="D193" s="539"/>
      <c r="E193" s="539"/>
      <c r="F193" s="540"/>
      <c r="G193" s="97" t="s">
        <v>481</v>
      </c>
      <c r="H193" s="98"/>
      <c r="I193" s="98"/>
      <c r="J193" s="98"/>
      <c r="K193" s="99"/>
      <c r="L193" s="100" t="s">
        <v>483</v>
      </c>
      <c r="M193" s="101"/>
      <c r="N193" s="101"/>
      <c r="O193" s="101"/>
      <c r="P193" s="101"/>
      <c r="Q193" s="101"/>
      <c r="R193" s="101"/>
      <c r="S193" s="101"/>
      <c r="T193" s="101"/>
      <c r="U193" s="101"/>
      <c r="V193" s="101"/>
      <c r="W193" s="101"/>
      <c r="X193" s="102"/>
      <c r="Y193" s="103">
        <v>2.2000000000000002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5.5" customHeight="1">
      <c r="A194" s="126"/>
      <c r="B194" s="539"/>
      <c r="C194" s="539"/>
      <c r="D194" s="539"/>
      <c r="E194" s="539"/>
      <c r="F194" s="540"/>
      <c r="G194" s="74" t="s">
        <v>482</v>
      </c>
      <c r="H194" s="75"/>
      <c r="I194" s="75"/>
      <c r="J194" s="75"/>
      <c r="K194" s="76"/>
      <c r="L194" s="77" t="s">
        <v>484</v>
      </c>
      <c r="M194" s="78"/>
      <c r="N194" s="78"/>
      <c r="O194" s="78"/>
      <c r="P194" s="78"/>
      <c r="Q194" s="78"/>
      <c r="R194" s="78"/>
      <c r="S194" s="78"/>
      <c r="T194" s="78"/>
      <c r="U194" s="78"/>
      <c r="V194" s="78"/>
      <c r="W194" s="78"/>
      <c r="X194" s="79"/>
      <c r="Y194" s="80">
        <v>0.8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9"/>
      <c r="C195" s="539"/>
      <c r="D195" s="539"/>
      <c r="E195" s="539"/>
      <c r="F195" s="540"/>
      <c r="G195" s="74" t="s">
        <v>500</v>
      </c>
      <c r="H195" s="75"/>
      <c r="I195" s="75"/>
      <c r="J195" s="75"/>
      <c r="K195" s="76"/>
      <c r="L195" s="77"/>
      <c r="M195" s="78"/>
      <c r="N195" s="78"/>
      <c r="O195" s="78"/>
      <c r="P195" s="78"/>
      <c r="Q195" s="78"/>
      <c r="R195" s="78"/>
      <c r="S195" s="78"/>
      <c r="T195" s="78"/>
      <c r="U195" s="78"/>
      <c r="V195" s="78"/>
      <c r="W195" s="78"/>
      <c r="X195" s="79"/>
      <c r="Y195" s="80">
        <v>0.1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3.1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9"/>
      <c r="C204" s="539"/>
      <c r="D204" s="539"/>
      <c r="E204" s="539"/>
      <c r="F204" s="540"/>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c r="A205" s="126"/>
      <c r="B205" s="539"/>
      <c r="C205" s="539"/>
      <c r="D205" s="539"/>
      <c r="E205" s="539"/>
      <c r="F205" s="540"/>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1" customHeight="1">
      <c r="A217" s="126"/>
      <c r="B217" s="539"/>
      <c r="C217" s="539"/>
      <c r="D217" s="539"/>
      <c r="E217" s="539"/>
      <c r="F217" s="540"/>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1" customHeight="1">
      <c r="A218" s="126"/>
      <c r="B218" s="539"/>
      <c r="C218" s="539"/>
      <c r="D218" s="539"/>
      <c r="E218" s="539"/>
      <c r="F218" s="540"/>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487</v>
      </c>
      <c r="D236" s="113"/>
      <c r="E236" s="113"/>
      <c r="F236" s="113"/>
      <c r="G236" s="113"/>
      <c r="H236" s="113"/>
      <c r="I236" s="113"/>
      <c r="J236" s="113"/>
      <c r="K236" s="113"/>
      <c r="L236" s="113"/>
      <c r="M236" s="117" t="s">
        <v>488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6.5</v>
      </c>
      <c r="AL236" s="115"/>
      <c r="AM236" s="115"/>
      <c r="AN236" s="115"/>
      <c r="AO236" s="115"/>
      <c r="AP236" s="116"/>
      <c r="AQ236" s="117">
        <v>3</v>
      </c>
      <c r="AR236" s="113"/>
      <c r="AS236" s="113"/>
      <c r="AT236" s="113"/>
      <c r="AU236" s="114" t="s">
        <v>536</v>
      </c>
      <c r="AV236" s="115"/>
      <c r="AW236" s="115"/>
      <c r="AX236" s="116"/>
    </row>
    <row r="237" spans="1:50" ht="27" customHeight="1">
      <c r="A237" s="112">
        <v>2</v>
      </c>
      <c r="B237" s="112">
        <v>1</v>
      </c>
      <c r="C237" s="113"/>
      <c r="D237" s="113"/>
      <c r="E237" s="113"/>
      <c r="F237" s="113"/>
      <c r="G237" s="113"/>
      <c r="H237" s="113"/>
      <c r="I237" s="113"/>
      <c r="J237" s="113"/>
      <c r="K237" s="113"/>
      <c r="L237" s="113"/>
      <c r="M237" s="117" t="s">
        <v>538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30" customHeight="1">
      <c r="A269" s="112">
        <v>1</v>
      </c>
      <c r="B269" s="112">
        <v>1</v>
      </c>
      <c r="C269" s="117" t="s">
        <v>539</v>
      </c>
      <c r="D269" s="113"/>
      <c r="E269" s="113"/>
      <c r="F269" s="113"/>
      <c r="G269" s="113"/>
      <c r="H269" s="113"/>
      <c r="I269" s="113"/>
      <c r="J269" s="113"/>
      <c r="K269" s="113"/>
      <c r="L269" s="113"/>
      <c r="M269" s="117" t="s">
        <v>489</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3.1</v>
      </c>
      <c r="AL269" s="115"/>
      <c r="AM269" s="115"/>
      <c r="AN269" s="115"/>
      <c r="AO269" s="115"/>
      <c r="AP269" s="116"/>
      <c r="AQ269" s="117" t="s">
        <v>490</v>
      </c>
      <c r="AR269" s="113"/>
      <c r="AS269" s="113"/>
      <c r="AT269" s="113"/>
      <c r="AU269" s="114" t="s">
        <v>491</v>
      </c>
      <c r="AV269" s="115"/>
      <c r="AW269" s="115"/>
      <c r="AX269" s="116"/>
    </row>
    <row r="270" spans="1:50" ht="24" customHeight="1">
      <c r="A270" s="112">
        <v>2</v>
      </c>
      <c r="B270" s="112">
        <v>1</v>
      </c>
      <c r="C270" s="113"/>
      <c r="D270" s="113"/>
      <c r="E270" s="113"/>
      <c r="F270" s="113"/>
      <c r="G270" s="113"/>
      <c r="H270" s="113"/>
      <c r="I270" s="113"/>
      <c r="J270" s="113"/>
      <c r="K270" s="113"/>
      <c r="L270" s="113"/>
      <c r="M270" s="117" t="s">
        <v>537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3.25"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3.25"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3.25"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3.25"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3.25"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3.25"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3.25"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3.25"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3.25"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3.25"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3.25"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3.25"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3.25"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3.25"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3.25"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3.25"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3.25"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3.25"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3.25"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3.25"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3.25"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3.25"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3.25"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3.25"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3.25"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3.25"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3.25"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3.25"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3.25"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3.25"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3.25"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3.25"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3.25"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3.25"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3.25"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3.25"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3.25"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3.25"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3.25"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3.25"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3.25"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3.25"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3.25"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3.25"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3.25"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3.25"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3.25"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3.25"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3.25"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3.25"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05" max="16383" man="1"/>
    <brk id="129" max="49" man="1"/>
    <brk id="138"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45</xdr:row>
                    <xdr:rowOff>28575</xdr:rowOff>
                  </from>
                  <to>
                    <xdr:col>49</xdr:col>
                    <xdr:colOff>28575</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229</xdr:row>
                    <xdr:rowOff>28575</xdr:rowOff>
                  </from>
                  <to>
                    <xdr:col>45</xdr:col>
                    <xdr:colOff>47625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496</xdr:row>
                    <xdr:rowOff>38100</xdr:rowOff>
                  </from>
                  <to>
                    <xdr:col>45</xdr:col>
                    <xdr:colOff>47625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9" sqref="Q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465</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平成27年度行政事業レビュー_国立青少年教育施設の在り方検討経費</dc:title>
  <dc:creator>文部科学省</dc:creator>
  <cp:lastModifiedBy>文部科学省</cp:lastModifiedBy>
  <cp:lastPrinted>2015-07-08T06:03:32Z</cp:lastPrinted>
  <dcterms:created xsi:type="dcterms:W3CDTF">2012-03-13T00:50:25Z</dcterms:created>
  <dcterms:modified xsi:type="dcterms:W3CDTF">2015-08-28T07:06:48Z</dcterms:modified>
</cp:coreProperties>
</file>