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455" windowWidth="18285" windowHeight="229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<sst xmlns="http://schemas.openxmlformats.org/spreadsheetml/2006/main" count="1338" uniqueCount="553">
  <si>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</si>
  <si>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</si>
  <si>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</si>
  <si>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</si>
  <si>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</si>
  <si>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</si>
  <si>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</si>
  <si>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</si>
  <si>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</si>
  <si>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</si>
  <si>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</si>
  <si>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</si>
  <si>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</si>
  <si>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</si>
  <si>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</si>
  <si>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</si>
  <si>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</si>
  <si>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</si>
  <si>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</si>
  <si>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</si>
  <si>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</si>
  <si>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</si>
  <si>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</si>
  <si>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</si>
  <si>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</si>
  <si>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</si>
  <si>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</si>
  <si>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</si>
  <si>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</si>
  <si>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</si>
  <si>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</si>
  <si>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</si>
  <si>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</si>
  <si>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</si>
  <si>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</si>
  <si>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</si>
  <si>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</si>
  <si>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</si>
  <si>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</si>
  <si>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</si>
  <si>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</si>
  <si>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</si>
  <si>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</si>
  <si>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</si>
  <si>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</si>
  <si>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</si>
  <si>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</si>
  <si>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</si>
  <si>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</si>
  <si>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</si>
  <si>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</si>
  <si>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</si>
  <si>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</si>
  <si>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</si>
  <si>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</si>
  <si>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</si>
  <si>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</si>
  <si>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</si>
  <si>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</si>
  <si>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</si>
  <si>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</si>
  <si>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</si>
  <si>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</si>
  <si>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</si>
  <si>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</si>
  <si>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</si>
  <si>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</si>
  <si>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</si>
  <si>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</si>
  <si>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</si>
  <si>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</si>
  <si>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</si>
  <si>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</si>
  <si>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</si>
  <si>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</si>
  <si>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</si>
  <si>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</si>
  <si>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</si>
  <si>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</si>
  <si>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</si>
  <si>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</si>
  <si>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</si>
  <si>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</si>
  <si>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</si>
  <si>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</si>
  <si>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</si>
  <si>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</si>
  <si>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</si>
  <si>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</si>
  <si>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</si>
  <si>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</si>
  <si>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</si>
  <si>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</si>
  <si>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</si>
  <si>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</si>
  <si>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</si>
  <si>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</si>
  <si>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</si>
  <si>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</si>
  <si>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</si>
  <si>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</si>
  <si>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</si>
  <si>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</si>
  <si>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</si>
  <si>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</si>
  <si>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</si>
  <si>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</si>
  <si>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</si>
  <si>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</si>
  <si>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</si>
  <si>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</si>
  <si>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</si>
  <si>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</si>
  <si>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</si>
  <si>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</si>
  <si>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</si>
  <si>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</si>
  <si>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</si>
  <si>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</si>
  <si>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</si>
  <si>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</si>
  <si>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</si>
  <si>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</si>
  <si>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</si>
  <si>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</si>
  <si>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</si>
  <si>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</si>
  <si>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</si>
  <si>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</si>
  <si>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</si>
  <si>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</si>
  <si>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</si>
  <si>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</si>
  <si>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</si>
  <si>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</si>
  <si>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</si>
  <si>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</si>
  <si>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</si>
  <si>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</si>
  <si>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</si>
  <si>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</si>
  <si>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</si>
  <si>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</si>
  <si>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</si>
  <si>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</si>
  <si>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</si>
  <si>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</si>
  <si>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</si>
  <si>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</si>
  <si>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</si>
  <si>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</si>
  <si>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</si>
  <si>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</si>
  <si>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</si>
  <si>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</si>
  <si>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</si>
  <si>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</si>
  <si>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</si>
  <si>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</si>
  <si>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</si>
  <si>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</si>
  <si>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</si>
  <si>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</si>
  <si>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</si>
  <si>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</si>
  <si>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</si>
  <si>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</si>
  <si>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</si>
  <si>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</si>
  <si>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</si>
  <si>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</si>
  <si>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</si>
  <si>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</si>
  <si>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</si>
  <si>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</si>
  <si>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</si>
  <si>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</si>
  <si>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</si>
  <si>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</si>
  <si>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</si>
  <si>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</si>
  <si>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</si>
  <si>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</si>
  <si>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</si>
  <si>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</si>
  <si>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</si>
  <si>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</si>
  <si>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</si>
  <si>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</si>
  <si>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</si>
  <si>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</si>
  <si>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</si>
  <si>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</si>
  <si>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</si>
  <si>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</si>
  <si>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</si>
  <si>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</si>
  <si>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</si>
  <si>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</si>
  <si>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</si>
  <si>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</si>
  <si>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</si>
  <si>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</si>
  <si>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</si>
  <si>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</si>
  <si>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</si>
  <si>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</si>
  <si>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</si>
  <si>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</si>
  <si>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</si>
  <si>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</si>
  <si>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</si>
  <si>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</si>
  <si>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</si>
  <si>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</si>
  <si>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</si>
  <si>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</si>
  <si>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</si>
  <si>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</si>
  <si>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</si>
  <si>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</si>
  <si>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</si>
  <si>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</si>
  <si>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</si>
  <si>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</si>
  <si>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</si>
  <si>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</si>
  <si>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</si>
  <si>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</si>
  <si>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</si>
  <si>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</si>
  <si>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</si>
  <si>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</si>
  <si>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</si>
  <si>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</si>
  <si>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</si>
  <si>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</si>
  <si>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</si>
  <si>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</si>
  <si>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</si>
  <si>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</si>
  <si>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</si>
  <si>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</si>
  <si>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</si>
  <si>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</si>
  <si>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</si>
  <si>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</si>
  <si>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</si>
  <si>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</si>
  <si>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</si>
  <si>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</si>
  <si>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</si>
  <si>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</si>
  <si>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</si>
  <si>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</si>
  <si>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</si>
  <si>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</si>
  <si>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</si>
  <si>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</si>
  <si>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</si>
  <si>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</si>
  <si>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</si>
  <si>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</si>
  <si>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</si>
  <si>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</si>
  <si>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</si>
  <si>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</si>
  <si>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</si>
  <si>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</si>
  <si>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</si>
  <si>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</si>
  <si>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</si>
  <si>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</si>
  <si>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</si>
  <si>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</si>
  <si>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</si>
  <si>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</si>
  <si>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</si>
  <si>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</si>
  <si>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</si>
  <si>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</si>
  <si>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</si>
  <si>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</si>
  <si>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</si>
  <si>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</si>
  <si>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</si>
  <si>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</si>
  <si>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</si>
  <si>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</si>
  <si>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</si>
  <si>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</si>
  <si>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</si>
  <si>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</si>
  <si>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</si>
  <si>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</si>
  <si>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</si>
  <si>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</si>
  <si>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</si>
  <si>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</si>
  <si>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</si>
  <si>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</si>
  <si>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</si>
  <si>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</si>
  <si>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</si>
  <si>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</si>
  <si>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</si>
  <si>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</si>
  <si>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</si>
  <si>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</si>
  <si>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</si>
  <si>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</si>
  <si>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</si>
  <si>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</si>
  <si>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</si>
  <si>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</si>
  <si>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</si>
  <si>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</si>
  <si>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</si>
  <si>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</si>
  <si>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</si>
  <si>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</si>
  <si>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</si>
  <si>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</si>
  <si>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</si>
  <si>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</si>
  <si>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</si>
  <si>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</si>
  <si>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</si>
  <si>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</si>
  <si>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</si>
  <si>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</si>
  <si>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</si>
  <si>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</si>
  <si>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</si>
  <si>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</si>
  <si>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</si>
  <si>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</si>
  <si>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</si>
  <si>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</si>
  <si>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</si>
  <si>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</si>
  <si>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</si>
  <si>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</si>
  <si>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</si>
  <si>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</si>
  <si>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</si>
  <si>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</si>
  <si>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</si>
  <si>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</si>
  <si>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</si>
  <si>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</si>
  <si>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</si>
  <si>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</si>
  <si>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</si>
  <si>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</si>
  <si>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</si>
  <si>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</si>
  <si>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</si>
  <si>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</si>
  <si>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</si>
  <si>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</si>
  <si>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</si>
  <si>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</si>
  <si>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</si>
  <si>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</si>
  <si>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</si>
  <si>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</si>
  <si>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</si>
  <si>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</si>
  <si>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</si>
  <si>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</si>
  <si>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</si>
  <si>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</si>
  <si>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</si>
  <si>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</si>
  <si>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</si>
  <si>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</si>
  <si>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</si>
  <si>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</si>
  <si>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</si>
  <si>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</si>
  <si>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</si>
  <si>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</si>
  <si>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</si>
  <si>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</si>
  <si>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</si>
  <si>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</si>
  <si>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</si>
  <si>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</si>
  <si>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</si>
  <si>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</si>
  <si>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</si>
  <si>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</si>
  <si>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</si>
  <si>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</si>
  <si>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</si>
  <si>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</si>
  <si>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</si>
  <si>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</si>
  <si>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</si>
  <si>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</si>
  <si>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</si>
  <si>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</si>
  <si>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</si>
  <si>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</si>
  <si>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</si>
  <si>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</si>
  <si>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</si>
  <si>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</si>
  <si>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</si>
  <si>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</si>
  <si>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</si>
  <si>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</si>
  <si>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</si>
  <si>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</si>
  <si>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</si>
  <si>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</si>
  <si>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</si>
  <si>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</si>
  <si>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</si>
  <si>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</si>
  <si>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</si>
  <si>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</si>
  <si>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</si>
  <si>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</si>
  <si>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</si>
  <si>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</si>
  <si>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</si>
  <si>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</si>
  <si>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</si>
  <si>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</si>
  <si>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</si>
  <si>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</si>
  <si>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</si>
  <si>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</si>
  <si>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</si>
  <si>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</si>
  <si>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</si>
  <si>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</si>
  <si>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</si>
  <si>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</si>
  <si>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</si>
  <si>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</si>
  <si>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</si>
  <si>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</si>
  <si>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</si>
  <si>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</si>
  <si>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</si>
  <si>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</si>
  <si>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</si>
  <si>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</si>
  <si>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</si>
  <si>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</si>
  <si>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</si>
  <si>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</si>
  <si>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</si>
  <si>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</si>
  <si>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</si>
  <si>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</si>
  <si>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</si>
  <si>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</si>
  <si>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</si>
  <si>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</si>
  <si>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</si>
  <si>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</si>
  <si>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</si>
  <si>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</si>
  <si>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</si>
  <si>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</si>
  <si>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</si>
  <si>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国立青少年教育施設の在り方検討経費</t>
    <phoneticPr fontId="5"/>
  </si>
  <si>
    <t>スポーツ・青少年局</t>
    <phoneticPr fontId="5"/>
  </si>
  <si>
    <t>青少年課</t>
    <phoneticPr fontId="5"/>
  </si>
  <si>
    <t>青少年課長
泉　潤一</t>
    <rPh sb="6" eb="7">
      <t>イズミ</t>
    </rPh>
    <rPh sb="8" eb="10">
      <t>ジュンイチ</t>
    </rPh>
    <phoneticPr fontId="5"/>
  </si>
  <si>
    <t>○</t>
  </si>
  <si>
    <t>-</t>
    <phoneticPr fontId="5"/>
  </si>
  <si>
    <t>-</t>
    <phoneticPr fontId="5"/>
  </si>
  <si>
    <t>初等中等教育等振興事　　　　　　　業委託費</t>
    <phoneticPr fontId="5"/>
  </si>
  <si>
    <t>○　独立行政法人の事務・事業の見直しの基本方針（平成22年12月7日閣議決定）
　　 http://www.cao.go.jp/sasshin/101207_khoshin.pdf
○　独立行政法人の事務・事業の見直しの基本方針（平成25年12月24日閣議決定）
　 　http://www.kantei.go.jp/jp/singi/gskaigi/pdf/sankou-k3.pdf</t>
    <phoneticPr fontId="5"/>
  </si>
  <si>
    <t>旅費</t>
    <phoneticPr fontId="5"/>
  </si>
  <si>
    <t>賃金</t>
    <phoneticPr fontId="5"/>
  </si>
  <si>
    <t>諸謝金</t>
    <phoneticPr fontId="5"/>
  </si>
  <si>
    <t>旅費</t>
    <rPh sb="0" eb="2">
      <t>リョヒ</t>
    </rPh>
    <phoneticPr fontId="5"/>
  </si>
  <si>
    <t>調査研究協力者会議委員謝金、運営協議会委員謝金</t>
    <phoneticPr fontId="5"/>
  </si>
  <si>
    <t>調査研究協力者会議委員旅費、運営協議会委員旅費</t>
    <phoneticPr fontId="5"/>
  </si>
  <si>
    <t>B.　独立行政法人国立青少年教育振興機構</t>
    <rPh sb="3" eb="5">
      <t>ドクリツ</t>
    </rPh>
    <rPh sb="5" eb="7">
      <t>ギョウセイ</t>
    </rPh>
    <rPh sb="7" eb="9">
      <t>ホウジン</t>
    </rPh>
    <rPh sb="9" eb="20">
      <t>キコウ</t>
    </rPh>
    <phoneticPr fontId="5"/>
  </si>
  <si>
    <t>A. 株式会社政策研究所</t>
    <phoneticPr fontId="5"/>
  </si>
  <si>
    <t>株式会社政策研究所</t>
    <phoneticPr fontId="5"/>
  </si>
  <si>
    <t>国立青少年教育施設の組織・制度の見直し等の基本調査、報告書作成</t>
    <phoneticPr fontId="5"/>
  </si>
  <si>
    <t>研究会の開催、「新たな管理運営」の試行的実施、報告書の作成</t>
    <phoneticPr fontId="5"/>
  </si>
  <si>
    <t>随意契約</t>
    <phoneticPr fontId="5"/>
  </si>
  <si>
    <t>-</t>
    <phoneticPr fontId="5"/>
  </si>
  <si>
    <t>委員等旅費、職員旅費</t>
    <rPh sb="0" eb="2">
      <t>イイン</t>
    </rPh>
    <rPh sb="2" eb="3">
      <t>トウ</t>
    </rPh>
    <rPh sb="3" eb="5">
      <t>リョヒ</t>
    </rPh>
    <rPh sb="6" eb="8">
      <t>ショクイン</t>
    </rPh>
    <rPh sb="8" eb="10">
      <t>リョヒ</t>
    </rPh>
    <phoneticPr fontId="5"/>
  </si>
  <si>
    <t>-</t>
    <phoneticPr fontId="5"/>
  </si>
  <si>
    <t>「独立行政法人の事務・事業の見直しの基本方針」（平成22年12月７日閣議決定）及び文部科学省に設置した「国立青少年教育施設の在り方に関する検討会」報告書を踏まえ、独立行政法人国立青少年教育振興機構が設置する国立青少年教育施設に「新たな管理運営」について試行的に実施するとともに、民間資金活用の導入等に必要な基本的な調査等を行うことによって、今後の国立青少年教育施設の在り方について検討を進めるものであるため、成果目標等を数値で定量化することは困難。</t>
    <phoneticPr fontId="5"/>
  </si>
  <si>
    <t>-</t>
    <phoneticPr fontId="5"/>
  </si>
  <si>
    <t xml:space="preserve">                    -</t>
    <phoneticPr fontId="5"/>
  </si>
  <si>
    <t xml:space="preserve">                   -</t>
    <phoneticPr fontId="5"/>
  </si>
  <si>
    <t>-</t>
    <phoneticPr fontId="5"/>
  </si>
  <si>
    <t>-</t>
    <phoneticPr fontId="5"/>
  </si>
  <si>
    <t>その他</t>
    <rPh sb="2" eb="3">
      <t>タ</t>
    </rPh>
    <phoneticPr fontId="5"/>
  </si>
  <si>
    <t>会議費、通信運搬費、借損料、消耗品等</t>
    <rPh sb="10" eb="11">
      <t>カ</t>
    </rPh>
    <rPh sb="11" eb="12">
      <t>ソン</t>
    </rPh>
    <rPh sb="14" eb="16">
      <t>ショウモウ</t>
    </rPh>
    <phoneticPr fontId="5"/>
  </si>
  <si>
    <t>賃金</t>
    <rPh sb="0" eb="2">
      <t>チンギン</t>
    </rPh>
    <phoneticPr fontId="5"/>
  </si>
  <si>
    <t>委員会謝金</t>
    <rPh sb="0" eb="3">
      <t>イインカイ</t>
    </rPh>
    <rPh sb="3" eb="5">
      <t>シャキン</t>
    </rPh>
    <phoneticPr fontId="5"/>
  </si>
  <si>
    <t>-</t>
    <phoneticPr fontId="5"/>
  </si>
  <si>
    <t xml:space="preserve">   「独立行政法人の事務・事業の見直しの基本方針」（平成22年12月７日閣議決定）及び「独立行政法人改革等に関する基本的な方針」（平成25年12月24日閣議決定）を踏まえ、独立行政法人国立青少年教育振興機構が設置する国立青少年教育施設の今後の在り方について検討を行うことを目的とする。</t>
    <rPh sb="45" eb="47">
      <t>ドクリツ</t>
    </rPh>
    <rPh sb="47" eb="49">
      <t>ギョウセイ</t>
    </rPh>
    <rPh sb="49" eb="51">
      <t>ホウジン</t>
    </rPh>
    <rPh sb="51" eb="53">
      <t>カイカク</t>
    </rPh>
    <rPh sb="53" eb="54">
      <t>トウ</t>
    </rPh>
    <rPh sb="55" eb="56">
      <t>カン</t>
    </rPh>
    <rPh sb="58" eb="61">
      <t>キホンテキ</t>
    </rPh>
    <rPh sb="62" eb="64">
      <t>ホウシン</t>
    </rPh>
    <rPh sb="66" eb="68">
      <t>ヘイセイ</t>
    </rPh>
    <rPh sb="70" eb="71">
      <t>ネン</t>
    </rPh>
    <rPh sb="73" eb="74">
      <t>ガツ</t>
    </rPh>
    <rPh sb="76" eb="77">
      <t>ヒ</t>
    </rPh>
    <rPh sb="77" eb="79">
      <t>カクギ</t>
    </rPh>
    <rPh sb="79" eb="81">
      <t>ケッテイ</t>
    </rPh>
    <rPh sb="83" eb="84">
      <t>フ</t>
    </rPh>
    <rPh sb="87" eb="89">
      <t>ドクリツ</t>
    </rPh>
    <rPh sb="89" eb="92">
      <t>ギョウセイホウ</t>
    </rPh>
    <rPh sb="92" eb="93">
      <t>ヒト</t>
    </rPh>
    <rPh sb="93" eb="95">
      <t>コクリツ</t>
    </rPh>
    <rPh sb="95" eb="98">
      <t>セイショウネン</t>
    </rPh>
    <rPh sb="98" eb="100">
      <t>キョウイク</t>
    </rPh>
    <rPh sb="100" eb="102">
      <t>シンコウ</t>
    </rPh>
    <rPh sb="102" eb="104">
      <t>キコウ</t>
    </rPh>
    <rPh sb="105" eb="107">
      <t>セッチ</t>
    </rPh>
    <rPh sb="109" eb="114">
      <t>コクリツセイショウネン</t>
    </rPh>
    <rPh sb="114" eb="116">
      <t>キョウイク</t>
    </rPh>
    <rPh sb="116" eb="118">
      <t>シセツ</t>
    </rPh>
    <rPh sb="119" eb="121">
      <t>コンゴ</t>
    </rPh>
    <rPh sb="122" eb="123">
      <t>ア</t>
    </rPh>
    <rPh sb="124" eb="125">
      <t>カタ</t>
    </rPh>
    <rPh sb="129" eb="131">
      <t>ケントウ</t>
    </rPh>
    <rPh sb="132" eb="133">
      <t>オコナ</t>
    </rPh>
    <rPh sb="137" eb="139">
      <t>モクテキ</t>
    </rPh>
    <phoneticPr fontId="5"/>
  </si>
  <si>
    <t>-</t>
    <phoneticPr fontId="5"/>
  </si>
  <si>
    <t>-</t>
    <phoneticPr fontId="5"/>
  </si>
  <si>
    <t>項目</t>
    <rPh sb="0" eb="2">
      <t>コウモク</t>
    </rPh>
    <phoneticPr fontId="5"/>
  </si>
  <si>
    <t>調査を行った項目の数</t>
    <rPh sb="0" eb="2">
      <t>チョウサ</t>
    </rPh>
    <rPh sb="3" eb="4">
      <t>オコナ</t>
    </rPh>
    <rPh sb="6" eb="8">
      <t>コウモク</t>
    </rPh>
    <rPh sb="9" eb="10">
      <t>カズ</t>
    </rPh>
    <phoneticPr fontId="5"/>
  </si>
  <si>
    <t>0065</t>
    <phoneticPr fontId="5"/>
  </si>
  <si>
    <r>
      <rPr>
        <sz val="11"/>
        <rFont val="ＭＳ Ｐゴシック"/>
        <family val="3"/>
        <charset val="128"/>
      </rPr>
      <t>0</t>
    </r>
    <r>
      <rPr>
        <sz val="11"/>
        <rFont val="ＭＳ Ｐゴシック"/>
        <family val="3"/>
        <charset val="128"/>
      </rPr>
      <t>0</t>
    </r>
    <r>
      <rPr>
        <sz val="11"/>
        <rFont val="ＭＳ Ｐゴシック"/>
        <family val="3"/>
        <charset val="128"/>
      </rPr>
      <t>70</t>
    </r>
    <phoneticPr fontId="5"/>
  </si>
  <si>
    <r>
      <rPr>
        <sz val="11"/>
        <rFont val="ＭＳ Ｐゴシック"/>
        <family val="3"/>
        <charset val="128"/>
      </rPr>
      <t>0</t>
    </r>
    <r>
      <rPr>
        <sz val="11"/>
        <rFont val="ＭＳ Ｐゴシック"/>
        <family val="3"/>
        <charset val="128"/>
      </rPr>
      <t>0</t>
    </r>
    <r>
      <rPr>
        <sz val="11"/>
        <rFont val="ＭＳ Ｐゴシック"/>
        <family val="3"/>
        <charset val="128"/>
      </rPr>
      <t>66</t>
    </r>
    <phoneticPr fontId="5"/>
  </si>
  <si>
    <t>0333</t>
    <phoneticPr fontId="5"/>
  </si>
  <si>
    <t>政策目標2：確かな学力の向上、豊かな心と健やかな体の育成と信頼される学校づくり 
施策目標2-3：青少年の健全育成</t>
    <rPh sb="0" eb="2">
      <t>セイサク</t>
    </rPh>
    <rPh sb="2" eb="4">
      <t>モクヒョウ</t>
    </rPh>
    <rPh sb="41" eb="43">
      <t>セサク</t>
    </rPh>
    <rPh sb="43" eb="45">
      <t>モクヒョウ</t>
    </rPh>
    <phoneticPr fontId="5"/>
  </si>
  <si>
    <t>国立青少年教育振興機構は、青少年教育のナショナルセンターとして、国の政策課題や喫緊の青少年教育の課題に対応したプログラム開発、青少年教育に関する基礎的・専門的な調査を実施し、地方自治体や民間団体等へ広く普及を行うことにより、青少年の体験活動の推進に取り組んでいるところである。本事業は、国立青少年教育施設の管理・運営についてより一層効果的な方策を検討するものである。</t>
    <phoneticPr fontId="5"/>
  </si>
  <si>
    <t>「新たな管理運営の導入に向けた研究」は、「独立行政法人の事務・事業の見直しの基本方針（平成22年12月7日閣議決定）」において、「これら以外による主体の検討」を機構が行うこととされている。</t>
    <phoneticPr fontId="5"/>
  </si>
  <si>
    <t>‐</t>
  </si>
  <si>
    <t>事業計画に即した費目・使途となっており、真に必要なものに限定している。</t>
    <rPh sb="0" eb="2">
      <t>ジギョウ</t>
    </rPh>
    <rPh sb="2" eb="4">
      <t>ケイカク</t>
    </rPh>
    <rPh sb="5" eb="6">
      <t>ソク</t>
    </rPh>
    <rPh sb="8" eb="10">
      <t>ヒモク</t>
    </rPh>
    <rPh sb="11" eb="13">
      <t>シト</t>
    </rPh>
    <rPh sb="20" eb="21">
      <t>シン</t>
    </rPh>
    <rPh sb="22" eb="24">
      <t>ヒツヨウ</t>
    </rPh>
    <rPh sb="28" eb="30">
      <t>ゲンテイ</t>
    </rPh>
    <phoneticPr fontId="5"/>
  </si>
  <si>
    <t>見込みどおり実施している。</t>
    <rPh sb="0" eb="2">
      <t>ミコ</t>
    </rPh>
    <rPh sb="6" eb="8">
      <t>ジッシ</t>
    </rPh>
    <phoneticPr fontId="5"/>
  </si>
  <si>
    <t>・「新たな管理運営の導入に向けた研究」については、試行した施設の所長がその成果等を導入していない国立青少年教育施設に情報提供。
・「国立青少年教育施設の組織・制度の見直し等の基本調査」については、提出された報告書を活用し、国立青少年教育振興機構への説明をおこなっており、各施設の業務運営にあたっての参考資料となっている。</t>
    <rPh sb="41" eb="43">
      <t>ドウニュウ</t>
    </rPh>
    <rPh sb="48" eb="53">
      <t>コクリツセイショウネン</t>
    </rPh>
    <rPh sb="53" eb="55">
      <t>キョウイク</t>
    </rPh>
    <rPh sb="55" eb="57">
      <t>シセツ</t>
    </rPh>
    <rPh sb="139" eb="141">
      <t>ギョウム</t>
    </rPh>
    <rPh sb="141" eb="143">
      <t>ウンエイ</t>
    </rPh>
    <phoneticPr fontId="5"/>
  </si>
  <si>
    <t xml:space="preserve">・国立青少年教育施設の効率的な管理運営と青少年の体験活動を効果的に推進していく観点から、より効果的・効率的な教育施設の管理運営が行われるよう、平成27年度も引き続き検討を進めていく必要がある。
</t>
    <phoneticPr fontId="5"/>
  </si>
  <si>
    <t>「新たな管理運営の導入に向けた研究」は、「独立行政法人の事務・事業の見直しの基本方針（平成22年12月7日閣議決定）」の指摘に適切に対応するため、また、「今後の国立青少年教育施設の在り方について～新たな視点に立った体験活動の推進について～（平成23年2月国立青少年教育施設の在り方に関する検討会）」において、多様な主体が施設の管理運営や事業の企画・実施に参画することや、プログラム参加者と職員との協働による施設管理などが提言されている。
　また、「国立青少年教育施設の組織・制度の見直し等の基本調査」は民間資金活用の導入等に必要な基本的な調査等を行うことによって、今後の国立青少年教育施設の在り方について検討を進めることとなっており、政策的な優先度、かつ必要性が高い事業である。</t>
    <rPh sb="327" eb="330">
      <t>ヒツヨウセイ</t>
    </rPh>
    <phoneticPr fontId="5"/>
  </si>
  <si>
    <t>「国立青少年教育施設の組織・制度の見直し等の基本調査」支出先の選定に当たっては、一般競争入札を実施しており、その競争性や透明性を確保されており、選定は妥当である。</t>
    <phoneticPr fontId="5"/>
  </si>
  <si>
    <t xml:space="preserve">   独立行政法人国立青少年教育振興機構が設置する国立青少年交流の家１３施設及び国立青少年自然の家１４施設（以下「国立青少年教育施設」という。）は、設置後、青少年教育のナショナルセンターとして役割を担ってきているところであるが、昨今の青少年教育施設の現状と課題に対応するために、国立青少年教育施設の在り方については見直しを行うとともに、管理運営についても一層の効率化を図っていくことが重要である。
    そこで、本事業では調査を実施し、有識者を交えて具体的な改革方策を検討することによって、国立青少年教育施設の組織・制度の在り方について検討を行う。
</t>
    <phoneticPr fontId="5"/>
  </si>
  <si>
    <t>各年度執行額÷調査項目数　　　　　　　　　　　　　</t>
    <rPh sb="0" eb="3">
      <t>カクネンド</t>
    </rPh>
    <rPh sb="3" eb="5">
      <t>シッコウ</t>
    </rPh>
    <rPh sb="5" eb="6">
      <t>ガク</t>
    </rPh>
    <rPh sb="7" eb="9">
      <t>チョウサ</t>
    </rPh>
    <rPh sb="9" eb="11">
      <t>コウモク</t>
    </rPh>
    <rPh sb="11" eb="12">
      <t>スウ</t>
    </rPh>
    <phoneticPr fontId="5"/>
  </si>
  <si>
    <t>-</t>
    <phoneticPr fontId="5"/>
  </si>
  <si>
    <t>執行額/調査項目数</t>
    <rPh sb="0" eb="2">
      <t>シッコウ</t>
    </rPh>
    <rPh sb="2" eb="3">
      <t>ガク</t>
    </rPh>
    <rPh sb="4" eb="6">
      <t>チョウサ</t>
    </rPh>
    <rPh sb="6" eb="9">
      <t>コウモクスウ</t>
    </rPh>
    <phoneticPr fontId="5"/>
  </si>
  <si>
    <t>百万円</t>
    <rPh sb="0" eb="2">
      <t>ヒャクマン</t>
    </rPh>
    <rPh sb="2" eb="3">
      <t>エン</t>
    </rPh>
    <phoneticPr fontId="5"/>
  </si>
  <si>
    <t xml:space="preserve">             -</t>
    <phoneticPr fontId="5"/>
  </si>
  <si>
    <t xml:space="preserve">          6.5/3</t>
    <phoneticPr fontId="5"/>
  </si>
  <si>
    <t xml:space="preserve">        12.1/3</t>
    <phoneticPr fontId="5"/>
  </si>
  <si>
    <t>開催した有識者による検討会議の回数</t>
    <rPh sb="0" eb="2">
      <t>カイサイ</t>
    </rPh>
    <rPh sb="4" eb="7">
      <t>ユウシキシャ</t>
    </rPh>
    <rPh sb="10" eb="12">
      <t>ケントウ</t>
    </rPh>
    <rPh sb="12" eb="14">
      <t>カイギ</t>
    </rPh>
    <rPh sb="15" eb="17">
      <t>カイスウ</t>
    </rPh>
    <phoneticPr fontId="5"/>
  </si>
  <si>
    <t>-</t>
    <phoneticPr fontId="5"/>
  </si>
  <si>
    <t>-</t>
    <phoneticPr fontId="5"/>
  </si>
  <si>
    <t>回</t>
    <rPh sb="0" eb="1">
      <t>カイ</t>
    </rPh>
    <phoneticPr fontId="5"/>
  </si>
  <si>
    <t>-</t>
    <phoneticPr fontId="5"/>
  </si>
  <si>
    <t>※特命随意契約のため、公表は行っていない。</t>
    <rPh sb="1" eb="3">
      <t>トクメイ</t>
    </rPh>
    <rPh sb="3" eb="5">
      <t>ズイイ</t>
    </rPh>
    <rPh sb="5" eb="7">
      <t>ケイヤク</t>
    </rPh>
    <rPh sb="11" eb="13">
      <t>コウヒョウ</t>
    </rPh>
    <rPh sb="14" eb="15">
      <t>オコナ</t>
    </rPh>
    <phoneticPr fontId="5"/>
  </si>
  <si>
    <t>※同種の他の契約の予定価格を類推させるおそれがあるため落札率は非公表</t>
    <rPh sb="1" eb="3">
      <t>ドウシュ</t>
    </rPh>
    <rPh sb="4" eb="5">
      <t>タ</t>
    </rPh>
    <rPh sb="6" eb="8">
      <t>ケイヤク</t>
    </rPh>
    <rPh sb="9" eb="11">
      <t>ヨテイ</t>
    </rPh>
    <rPh sb="11" eb="13">
      <t>カカク</t>
    </rPh>
    <rPh sb="14" eb="16">
      <t>ルイスイ</t>
    </rPh>
    <rPh sb="27" eb="29">
      <t>ラクサツ</t>
    </rPh>
    <rPh sb="29" eb="30">
      <t>リツ</t>
    </rPh>
    <rPh sb="31" eb="34">
      <t>ヒコウヒョウ</t>
    </rPh>
    <phoneticPr fontId="5"/>
  </si>
  <si>
    <t>独立行政法人国立青少年教育振興機構</t>
    <phoneticPr fontId="5"/>
  </si>
  <si>
    <t>-</t>
    <phoneticPr fontId="5"/>
  </si>
  <si>
    <t>平成２５年度から実施している国立青少年教育施設の組織・制度の見直し等の基本調査において着実に閣議決定で措置すべき項目について検討が行われている。</t>
    <rPh sb="0" eb="2">
      <t>ヘイセイ</t>
    </rPh>
    <rPh sb="4" eb="6">
      <t>ネンド</t>
    </rPh>
    <rPh sb="8" eb="10">
      <t>ジッシ</t>
    </rPh>
    <rPh sb="14" eb="16">
      <t>コクリツ</t>
    </rPh>
    <rPh sb="16" eb="19">
      <t>セイショウネン</t>
    </rPh>
    <rPh sb="19" eb="21">
      <t>キョウイク</t>
    </rPh>
    <rPh sb="21" eb="23">
      <t>シセツ</t>
    </rPh>
    <rPh sb="24" eb="26">
      <t>ソシキ</t>
    </rPh>
    <rPh sb="27" eb="29">
      <t>セイド</t>
    </rPh>
    <rPh sb="30" eb="32">
      <t>ミナオ</t>
    </rPh>
    <rPh sb="33" eb="34">
      <t>トウ</t>
    </rPh>
    <rPh sb="35" eb="37">
      <t>キホン</t>
    </rPh>
    <rPh sb="37" eb="39">
      <t>チョウサ</t>
    </rPh>
    <rPh sb="43" eb="45">
      <t>チャクジツ</t>
    </rPh>
    <rPh sb="46" eb="48">
      <t>カクギ</t>
    </rPh>
    <rPh sb="48" eb="50">
      <t>ケッテイ</t>
    </rPh>
    <rPh sb="51" eb="53">
      <t>ソチ</t>
    </rPh>
    <rPh sb="56" eb="58">
      <t>コウモク</t>
    </rPh>
    <rPh sb="62" eb="64">
      <t>ケントウ</t>
    </rPh>
    <rPh sb="65" eb="66">
      <t>オコナ</t>
    </rPh>
    <phoneticPr fontId="5"/>
  </si>
  <si>
    <t>受託者の事業実施に必要な経費の算出においては、謝金の単価等は国の基準に準じており、また、消耗品等の購入も安価なものとなっている。</t>
    <rPh sb="0" eb="3">
      <t>ジュタクシャ</t>
    </rPh>
    <rPh sb="4" eb="6">
      <t>ジギョウ</t>
    </rPh>
    <rPh sb="6" eb="8">
      <t>ジッシ</t>
    </rPh>
    <rPh sb="9" eb="11">
      <t>ヒツヨウ</t>
    </rPh>
    <rPh sb="12" eb="14">
      <t>ケイヒ</t>
    </rPh>
    <rPh sb="15" eb="17">
      <t>サンシュツ</t>
    </rPh>
    <rPh sb="23" eb="25">
      <t>シャキン</t>
    </rPh>
    <rPh sb="26" eb="28">
      <t>タンカ</t>
    </rPh>
    <rPh sb="28" eb="29">
      <t>トウ</t>
    </rPh>
    <rPh sb="30" eb="31">
      <t>クニ</t>
    </rPh>
    <rPh sb="32" eb="34">
      <t>キジュン</t>
    </rPh>
    <rPh sb="35" eb="36">
      <t>ジュン</t>
    </rPh>
    <rPh sb="44" eb="47">
      <t>ショウモウヒン</t>
    </rPh>
    <rPh sb="47" eb="48">
      <t>トウ</t>
    </rPh>
    <rPh sb="49" eb="51">
      <t>コウニュウ</t>
    </rPh>
    <rPh sb="52" eb="54">
      <t>アンカ</t>
    </rPh>
    <phoneticPr fontId="5"/>
  </si>
  <si>
    <t>独立行政法人の事務・事業の見直しの基本方針（平成22年12月7日閣議決定）
独立行政法人改革等に関する基本的な方針（平成25年12月24日閣議決定）</t>
    <phoneticPr fontId="5"/>
  </si>
  <si>
    <t>・独立行政法人の事務・事業の見直しの基本方針（平成22年12月7日閣議決定）、独立行政法人改革等に関する基本的な方針（平成25年12月24日閣議決定）で措置するとされている項目について着実に検討を進めている。
・予算の執行については適切であると認められる。</t>
    <rPh sb="76" eb="78">
      <t>ソチ</t>
    </rPh>
    <rPh sb="86" eb="88">
      <t>コウモク</t>
    </rPh>
    <rPh sb="92" eb="94">
      <t>チャクジツ</t>
    </rPh>
    <rPh sb="95" eb="97">
      <t>ケントウ</t>
    </rPh>
    <rPh sb="98" eb="99">
      <t>スス</t>
    </rPh>
    <rPh sb="106" eb="108">
      <t>ヨサン</t>
    </rPh>
    <rPh sb="109" eb="111">
      <t>シッコウ</t>
    </rPh>
    <rPh sb="116" eb="118">
      <t>テキセツ</t>
    </rPh>
    <rPh sb="122" eb="123">
      <t>ミト</t>
    </rPh>
    <phoneticPr fontId="5"/>
  </si>
  <si>
    <t>報告書が活用された機構内の会議の数</t>
    <rPh sb="0" eb="3">
      <t>ホウコクショ</t>
    </rPh>
    <rPh sb="4" eb="6">
      <t>カツヨウ</t>
    </rPh>
    <rPh sb="9" eb="12">
      <t>キコウナイ</t>
    </rPh>
    <rPh sb="13" eb="15">
      <t>カイギ</t>
    </rPh>
    <rPh sb="16" eb="17">
      <t>カズ</t>
    </rPh>
    <phoneticPr fontId="5"/>
  </si>
  <si>
    <t>会議数</t>
    <rPh sb="0" eb="2">
      <t>カイギ</t>
    </rPh>
    <rPh sb="2" eb="3">
      <t>カズ</t>
    </rPh>
    <phoneticPr fontId="5"/>
  </si>
  <si>
    <t>会議数</t>
    <rPh sb="0" eb="2">
      <t>カイギ</t>
    </rPh>
    <rPh sb="2" eb="3">
      <t>スウ</t>
    </rPh>
    <phoneticPr fontId="5"/>
  </si>
  <si>
    <t>独立行政法人国立青少年教育振興機構内で開催される機構会議等において報告書が活用されること。</t>
    <rPh sb="0" eb="4">
      <t>ドクリツギョウセイ</t>
    </rPh>
    <rPh sb="4" eb="6">
      <t>ホウジン</t>
    </rPh>
    <rPh sb="6" eb="8">
      <t>コクリツ</t>
    </rPh>
    <rPh sb="8" eb="11">
      <t>セイショウネン</t>
    </rPh>
    <rPh sb="11" eb="13">
      <t>キョウイク</t>
    </rPh>
    <rPh sb="13" eb="15">
      <t>シンコウ</t>
    </rPh>
    <rPh sb="15" eb="17">
      <t>キコウ</t>
    </rPh>
    <rPh sb="17" eb="18">
      <t>ナイ</t>
    </rPh>
    <rPh sb="19" eb="21">
      <t>カイサイ</t>
    </rPh>
    <rPh sb="24" eb="26">
      <t>キコウ</t>
    </rPh>
    <rPh sb="26" eb="28">
      <t>カイギ</t>
    </rPh>
    <rPh sb="28" eb="29">
      <t>トウ</t>
    </rPh>
    <rPh sb="33" eb="36">
      <t>ホウコクショ</t>
    </rPh>
    <rPh sb="37" eb="39">
      <t>カツヨウ</t>
    </rPh>
    <phoneticPr fontId="5"/>
  </si>
  <si>
    <t>外部有識者による点検対象外</t>
    <phoneticPr fontId="5"/>
  </si>
  <si>
    <t>１．事業評価の観点：本事業は、独立行政法人国立青少年教育振興機構が設置する国立青少年教育施設の在り方について、調査を実施し、有識者を交えて具体的な改革方策を検討することによって、国立青少年教育施設の組織・制度の在り方について検討を行うことを目的に実施するものであり、事業評価に当たっては事業成果の観点から検証を行った。
２．所見：独立行政法人の事務・事業の見直しの基本方針（平成22年12月7日閣議決定）、独立行政法人改革等に関する基本的な方針（平成25年12月24日閣議決定）で措置するとされている項目について着実に検討しているところであるが、より効果的・効率的な教育施設の管理運営を目指し、これまでの事業成果・課題を検証すべきである。</t>
    <phoneticPr fontId="5"/>
  </si>
  <si>
    <t>「独立行政法人の事務・事業の見直しの基本方針」（平成22年12月7日閣議決定）及び「独立行政法人改革等に関する基本的な方針」（平成25年12月24日閣議決定）を踏まえ、独立行政法人国立青少年教育振興機構が設置する国立青少年教育施設の在り方について検討を進めていく。</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</si>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</sst>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76200</xdr:colOff>
          <xdr:row>45</xdr:row>
          <xdr:rowOff>28575</xdr:rowOff>
        </xdr:from>
        <xdr:to>
          <xdr:col>49</xdr:col>
          <xdr:colOff>28575</xdr:colOff>
          <xdr:row>45</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229</xdr:row>
          <xdr:rowOff>28575</xdr:rowOff>
        </xdr:from>
        <xdr:to>
          <xdr:col>45</xdr:col>
          <xdr:colOff>47625</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496</xdr:row>
          <xdr:rowOff>38100</xdr:rowOff>
        </xdr:from>
        <xdr:to>
          <xdr:col>45</xdr:col>
          <xdr:colOff>47625</xdr:colOff>
          <xdr:row>496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139700</xdr:colOff>
      <xdr:row>141</xdr:row>
      <xdr:rowOff>190500</xdr:rowOff>
    </xdr:from>
    <xdr:to>
      <xdr:col>49</xdr:col>
      <xdr:colOff>73106</xdr:colOff>
      <xdr:row>161</xdr:row>
      <xdr:rowOff>320330</xdr:rowOff>
    </xdr:to>
    <xdr:grpSp>
      <xdr:nvGrpSpPr>
        <xdr:cNvPr id="42" name="グループ化 41"/>
        <xdr:cNvGrpSpPr/>
      </xdr:nvGrpSpPr>
      <xdr:grpSpPr>
        <a:xfrm>
          <a:off x="1406525" y="36518850"/>
          <a:ext cx="7534356" cy="7178330"/>
          <a:chOff x="1984664" y="36125727"/>
          <a:chExt cx="8155336" cy="7278528"/>
        </a:xfrm>
      </xdr:grpSpPr>
      <xdr:grpSp>
        <xdr:nvGrpSpPr>
          <xdr:cNvPr id="43" name="グループ化 42"/>
          <xdr:cNvGrpSpPr/>
        </xdr:nvGrpSpPr>
        <xdr:grpSpPr>
          <a:xfrm>
            <a:off x="1984664" y="36125727"/>
            <a:ext cx="8155336" cy="7278528"/>
            <a:chOff x="1984664" y="36125727"/>
            <a:chExt cx="8155336" cy="7278528"/>
          </a:xfrm>
        </xdr:grpSpPr>
        <xdr:sp macro="" textlink="">
          <xdr:nvSpPr>
            <xdr:cNvPr id="46" name="Rectangle 10"/>
            <xdr:cNvSpPr>
              <a:spLocks noChangeArrowheads="1"/>
            </xdr:cNvSpPr>
          </xdr:nvSpPr>
          <xdr:spPr bwMode="auto">
            <a:xfrm>
              <a:off x="4272905" y="36125727"/>
              <a:ext cx="3126797" cy="840594"/>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ysClr val="windowText" lastClr="000000"/>
                </a:solidFill>
                <a:latin typeface="ＭＳ Ｐゴシック"/>
                <a:ea typeface="ＭＳ Ｐゴシック"/>
              </a:endParaRPr>
            </a:p>
            <a:p>
              <a:pPr algn="ctr" rtl="0">
                <a:lnSpc>
                  <a:spcPts val="2400"/>
                </a:lnSpc>
                <a:defRPr sz="1000"/>
              </a:pPr>
              <a:r>
                <a:rPr lang="ja-JP" altLang="en-US" sz="2000" b="0" i="0" u="none" strike="noStrike" baseline="0">
                  <a:solidFill>
                    <a:sysClr val="windowText" lastClr="000000"/>
                  </a:solidFill>
                  <a:latin typeface="ＭＳ Ｐゴシック"/>
                  <a:ea typeface="ＭＳ Ｐゴシック"/>
                </a:rPr>
                <a:t>文部科学省</a:t>
              </a:r>
              <a:endParaRPr lang="ja-JP" altLang="en-US" sz="1600" b="0" i="0" u="none" strike="noStrike" baseline="0">
                <a:solidFill>
                  <a:sysClr val="windowText" lastClr="000000"/>
                </a:solidFill>
                <a:latin typeface="ＭＳ Ｐゴシック"/>
                <a:ea typeface="ＭＳ Ｐゴシック"/>
              </a:endParaRP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９．６百万円</a:t>
              </a:r>
              <a:endParaRPr lang="ja-JP" altLang="en-US">
                <a:solidFill>
                  <a:sysClr val="windowText" lastClr="000000"/>
                </a:solidFill>
              </a:endParaRPr>
            </a:p>
          </xdr:txBody>
        </xdr:sp>
        <xdr:sp macro="" textlink="">
          <xdr:nvSpPr>
            <xdr:cNvPr id="47" name="Rectangle 11"/>
            <xdr:cNvSpPr>
              <a:spLocks noChangeArrowheads="1"/>
            </xdr:cNvSpPr>
          </xdr:nvSpPr>
          <xdr:spPr bwMode="auto">
            <a:xfrm>
              <a:off x="6077075" y="38533413"/>
              <a:ext cx="3596862" cy="1082438"/>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1700"/>
                </a:lnSpc>
                <a:defRPr sz="1000"/>
              </a:pPr>
              <a:endParaRPr lang="ja-JP" altLang="en-US" sz="1400" b="0" i="0" u="none" strike="noStrike" baseline="0">
                <a:solidFill>
                  <a:srgbClr val="000000"/>
                </a:solidFill>
                <a:latin typeface="ＭＳ Ｐゴシック"/>
                <a:ea typeface="ＭＳ Ｐゴシック"/>
              </a:endParaRPr>
            </a:p>
            <a:p>
              <a:pPr algn="ctr" rtl="0">
                <a:lnSpc>
                  <a:spcPts val="1800"/>
                </a:lnSpc>
                <a:defRPr sz="1000"/>
              </a:pPr>
              <a:r>
                <a:rPr lang="ja-JP" altLang="en-US" sz="1400" b="0" i="0" u="none" strike="noStrike" baseline="0">
                  <a:solidFill>
                    <a:srgbClr val="000000"/>
                  </a:solidFill>
                  <a:latin typeface="ＭＳ Ｐゴシック"/>
                  <a:ea typeface="ＭＳ Ｐゴシック"/>
                </a:rPr>
                <a:t>Ｂ．独立行政法人国立青少年教育振興機構</a:t>
              </a:r>
            </a:p>
            <a:p>
              <a:pPr algn="ctr" rtl="0">
                <a:lnSpc>
                  <a:spcPts val="1700"/>
                </a:lnSpc>
                <a:defRPr sz="1000"/>
              </a:pPr>
              <a:r>
                <a:rPr lang="ja-JP" altLang="en-US" sz="1400" b="0" i="0" u="none" strike="noStrike" baseline="0">
                  <a:solidFill>
                    <a:srgbClr val="000000"/>
                  </a:solidFill>
                  <a:latin typeface="ＭＳ Ｐゴシック"/>
                  <a:ea typeface="ＭＳ Ｐゴシック"/>
                </a:rPr>
                <a:t>３．１百万円</a:t>
              </a:r>
              <a:endParaRPr lang="ja-JP" altLang="en-US" sz="1400"/>
            </a:p>
          </xdr:txBody>
        </xdr:sp>
        <xdr:sp macro="" textlink="">
          <xdr:nvSpPr>
            <xdr:cNvPr id="48" name="Text Box 16"/>
            <xdr:cNvSpPr txBox="1">
              <a:spLocks noChangeArrowheads="1"/>
            </xdr:cNvSpPr>
          </xdr:nvSpPr>
          <xdr:spPr bwMode="auto">
            <a:xfrm>
              <a:off x="6597326" y="38198276"/>
              <a:ext cx="1574179"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【随意契約・委託】</a:t>
              </a:r>
              <a:endParaRPr lang="ja-JP" altLang="en-US"/>
            </a:p>
          </xdr:txBody>
        </xdr:sp>
        <xdr:sp macro="" textlink="">
          <xdr:nvSpPr>
            <xdr:cNvPr id="49" name="AutoShape 13"/>
            <xdr:cNvSpPr>
              <a:spLocks noChangeArrowheads="1"/>
            </xdr:cNvSpPr>
          </xdr:nvSpPr>
          <xdr:spPr bwMode="auto">
            <a:xfrm>
              <a:off x="5983636" y="39879747"/>
              <a:ext cx="4156364" cy="3504896"/>
            </a:xfrm>
            <a:prstGeom prst="bracketPair">
              <a:avLst>
                <a:gd name="adj" fmla="val 16667"/>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endParaRPr lang="ja-JP" altLang="en-US"/>
            </a:p>
          </xdr:txBody>
        </xdr:sp>
        <xdr:sp macro="" textlink="">
          <xdr:nvSpPr>
            <xdr:cNvPr id="50" name="Rectangle 11"/>
            <xdr:cNvSpPr>
              <a:spLocks noChangeArrowheads="1"/>
            </xdr:cNvSpPr>
          </xdr:nvSpPr>
          <xdr:spPr bwMode="auto">
            <a:xfrm>
              <a:off x="2219696" y="38519966"/>
              <a:ext cx="3572370" cy="1082438"/>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1800"/>
                </a:lnSpc>
                <a:defRPr sz="1000"/>
              </a:pP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400" b="0" i="0" u="none" strike="noStrike" baseline="0">
                  <a:solidFill>
                    <a:srgbClr val="000000"/>
                  </a:solidFill>
                  <a:latin typeface="ＭＳ Ｐゴシック"/>
                  <a:ea typeface="ＭＳ Ｐゴシック"/>
                </a:rPr>
                <a:t>Ａ．株式会社政策研究所</a:t>
              </a:r>
            </a:p>
            <a:p>
              <a:pPr algn="ctr" rtl="0">
                <a:lnSpc>
                  <a:spcPts val="1800"/>
                </a:lnSpc>
                <a:defRPr sz="1000"/>
              </a:pPr>
              <a:r>
                <a:rPr lang="ja-JP" altLang="en-US" sz="1400" b="0" i="0" u="none" strike="noStrike" baseline="0">
                  <a:solidFill>
                    <a:srgbClr val="000000"/>
                  </a:solidFill>
                  <a:latin typeface="ＭＳ Ｐゴシック"/>
                  <a:ea typeface="ＭＳ Ｐゴシック"/>
                </a:rPr>
                <a:t>６．５百万円</a:t>
              </a:r>
              <a:endParaRPr lang="ja-JP" altLang="en-US" sz="1400"/>
            </a:p>
          </xdr:txBody>
        </xdr:sp>
        <xdr:sp macro="" textlink="">
          <xdr:nvSpPr>
            <xdr:cNvPr id="51" name="Text Box 16"/>
            <xdr:cNvSpPr txBox="1">
              <a:spLocks noChangeArrowheads="1"/>
            </xdr:cNvSpPr>
          </xdr:nvSpPr>
          <xdr:spPr bwMode="auto">
            <a:xfrm>
              <a:off x="3279197" y="38186591"/>
              <a:ext cx="1935308"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【一般競争契約・委託】</a:t>
              </a:r>
              <a:endParaRPr lang="ja-JP" altLang="en-US"/>
            </a:p>
          </xdr:txBody>
        </xdr:sp>
        <xdr:grpSp>
          <xdr:nvGrpSpPr>
            <xdr:cNvPr id="52" name="グループ化 23"/>
            <xdr:cNvGrpSpPr>
              <a:grpSpLocks/>
            </xdr:cNvGrpSpPr>
          </xdr:nvGrpSpPr>
          <xdr:grpSpPr bwMode="auto">
            <a:xfrm>
              <a:off x="4402282" y="37083423"/>
              <a:ext cx="2928504" cy="1046018"/>
              <a:chOff x="3752850" y="32137350"/>
              <a:chExt cx="2552700" cy="523875"/>
            </a:xfrm>
          </xdr:grpSpPr>
          <xdr:grpSp>
            <xdr:nvGrpSpPr>
              <xdr:cNvPr id="54" name="グループ化 20"/>
              <xdr:cNvGrpSpPr>
                <a:grpSpLocks/>
              </xdr:cNvGrpSpPr>
            </xdr:nvGrpSpPr>
            <xdr:grpSpPr bwMode="auto">
              <a:xfrm>
                <a:off x="5010150" y="32137350"/>
                <a:ext cx="1295400" cy="514350"/>
                <a:chOff x="5010150" y="32137350"/>
                <a:chExt cx="1295400" cy="514350"/>
              </a:xfrm>
            </xdr:grpSpPr>
            <xdr:cxnSp macro="">
              <xdr:nvCxnSpPr>
                <xdr:cNvPr id="57" name="直線コネクタ 56"/>
                <xdr:cNvCxnSpPr/>
              </xdr:nvCxnSpPr>
              <xdr:spPr>
                <a:xfrm>
                  <a:off x="5020576" y="32137350"/>
                  <a:ext cx="0" cy="22798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8" name="直線コネクタ 57"/>
                <xdr:cNvCxnSpPr/>
              </xdr:nvCxnSpPr>
              <xdr:spPr>
                <a:xfrm>
                  <a:off x="5011952" y="32365333"/>
                  <a:ext cx="128497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9" name="直線矢印コネクタ 58"/>
                <xdr:cNvCxnSpPr/>
              </xdr:nvCxnSpPr>
              <xdr:spPr>
                <a:xfrm>
                  <a:off x="6305550" y="32365333"/>
                  <a:ext cx="0" cy="2861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55" name="直線矢印コネクタ 54"/>
              <xdr:cNvCxnSpPr/>
            </xdr:nvCxnSpPr>
            <xdr:spPr>
              <a:xfrm>
                <a:off x="3752850" y="32375034"/>
                <a:ext cx="0" cy="2861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56" name="直線コネクタ 55"/>
              <xdr:cNvCxnSpPr/>
            </xdr:nvCxnSpPr>
            <xdr:spPr>
              <a:xfrm>
                <a:off x="3752850" y="32365333"/>
                <a:ext cx="1284974" cy="0"/>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53" name="AutoShape 13"/>
            <xdr:cNvSpPr>
              <a:spLocks noChangeArrowheads="1"/>
            </xdr:cNvSpPr>
          </xdr:nvSpPr>
          <xdr:spPr bwMode="auto">
            <a:xfrm>
              <a:off x="1984664" y="39899359"/>
              <a:ext cx="3891395" cy="3504896"/>
            </a:xfrm>
            <a:prstGeom prst="bracketPair">
              <a:avLst>
                <a:gd name="adj" fmla="val 16667"/>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a:t>
              </a:r>
              <a:endParaRPr lang="ja-JP" altLang="en-US"/>
            </a:p>
          </xdr:txBody>
        </xdr:sp>
      </xdr:grpSp>
      <xdr:sp macro="" textlink="">
        <xdr:nvSpPr>
          <xdr:cNvPr id="44" name="テキスト ボックス 43"/>
          <xdr:cNvSpPr txBox="1"/>
        </xdr:nvSpPr>
        <xdr:spPr>
          <a:xfrm>
            <a:off x="2259157" y="40117568"/>
            <a:ext cx="3325090" cy="31555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400"/>
              </a:lnSpc>
            </a:pPr>
            <a:r>
              <a:rPr kumimoji="1" lang="ja-JP" altLang="en-US" sz="1200">
                <a:latin typeface="+mj-ea"/>
                <a:ea typeface="+mj-ea"/>
              </a:rPr>
              <a:t>昨今の青少年教育施設の現状と課題に対応するために、国立青少年教育施設の見直しを行うとともに、管理運営についての一層の効率化を図っていく。以下の調査を実施し、有識者を交えて具体的な改革方策を検討する。</a:t>
            </a:r>
            <a:endParaRPr kumimoji="1" lang="en-US" altLang="ja-JP" sz="1200">
              <a:latin typeface="+mj-ea"/>
              <a:ea typeface="+mj-ea"/>
            </a:endParaRPr>
          </a:p>
          <a:p>
            <a:r>
              <a:rPr lang="ja-JP" altLang="en-US" sz="1100" b="0" i="0" u="none" strike="noStrike" baseline="0" smtClean="0">
                <a:solidFill>
                  <a:schemeClr val="tx1"/>
                </a:solidFill>
                <a:latin typeface="+mn-lt"/>
                <a:ea typeface="+mn-ea"/>
                <a:cs typeface="+mn-cs"/>
              </a:rPr>
              <a:t>（１）国立青少年教育施設の管理運営に必要な自己収入増加方策について必要な調査及び検討を行う。</a:t>
            </a:r>
          </a:p>
          <a:p>
            <a:r>
              <a:rPr lang="ja-JP" altLang="en-US" sz="1100" b="0" i="0" u="none" strike="noStrike" baseline="0" smtClean="0">
                <a:solidFill>
                  <a:schemeClr val="tx1"/>
                </a:solidFill>
                <a:latin typeface="+mn-lt"/>
                <a:ea typeface="+mn-ea"/>
                <a:cs typeface="+mn-cs"/>
              </a:rPr>
              <a:t>（２）国立青少年教育施設について青少年の体験活動の機会と場の提供に必要な効果的な配置と機能の在り方について調査及び検討を行う。</a:t>
            </a:r>
          </a:p>
          <a:p>
            <a:r>
              <a:rPr lang="ja-JP" altLang="en-US" sz="1100" b="0" i="0" u="none" strike="noStrike" baseline="0" smtClean="0">
                <a:solidFill>
                  <a:schemeClr val="tx1"/>
                </a:solidFill>
                <a:latin typeface="+mn-lt"/>
                <a:ea typeface="+mn-ea"/>
                <a:cs typeface="+mn-cs"/>
              </a:rPr>
              <a:t>（３）民間資金活用方策（</a:t>
            </a:r>
            <a:r>
              <a:rPr lang="en-US" altLang="ja-JP" sz="1100" b="0" i="0" u="none" strike="noStrike" baseline="0" smtClean="0">
                <a:solidFill>
                  <a:schemeClr val="tx1"/>
                </a:solidFill>
                <a:latin typeface="+mn-lt"/>
                <a:ea typeface="+mn-ea"/>
                <a:cs typeface="+mn-cs"/>
              </a:rPr>
              <a:t>PFI</a:t>
            </a:r>
            <a:r>
              <a:rPr lang="ja-JP" altLang="en-US" sz="1100" b="0" i="0" u="none" strike="noStrike" baseline="0" smtClean="0">
                <a:solidFill>
                  <a:schemeClr val="tx1"/>
                </a:solidFill>
                <a:latin typeface="+mn-lt"/>
                <a:ea typeface="+mn-ea"/>
                <a:cs typeface="+mn-cs"/>
              </a:rPr>
              <a:t>）等、民間事業者等を活用した施設の管理・運営の新たな方法について調査研究を行う。</a:t>
            </a:r>
          </a:p>
          <a:p>
            <a:pPr>
              <a:lnSpc>
                <a:spcPts val="1400"/>
              </a:lnSpc>
            </a:pPr>
            <a:endParaRPr kumimoji="1" lang="en-US" altLang="ja-JP" sz="1200">
              <a:latin typeface="+mj-ea"/>
              <a:ea typeface="+mj-ea"/>
            </a:endParaRPr>
          </a:p>
        </xdr:txBody>
      </xdr:sp>
      <xdr:sp macro="" textlink="">
        <xdr:nvSpPr>
          <xdr:cNvPr id="45" name="テキスト ボックス 44"/>
          <xdr:cNvSpPr txBox="1"/>
        </xdr:nvSpPr>
        <xdr:spPr>
          <a:xfrm>
            <a:off x="6169602" y="40165193"/>
            <a:ext cx="3881871" cy="2787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lnSpc>
                <a:spcPts val="1300"/>
              </a:lnSpc>
            </a:pP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新たな管理運営</a:t>
            </a:r>
            <a:r>
              <a:rPr lang="ja-JP" altLang="ja-JP" sz="1200" b="0" i="0" baseline="0">
                <a:solidFill>
                  <a:schemeClr val="dk1"/>
                </a:solidFill>
                <a:effectLst/>
                <a:latin typeface="+mn-lt"/>
                <a:ea typeface="+mn-ea"/>
                <a:cs typeface="+mn-cs"/>
              </a:rPr>
              <a:t>」という概念を導入し、国立青少年教育施設の多様化・多機能化や、より地域に密着した効率的な運営等を図るため、青少年団体関係者、教育委員会関係者、有識者等から構成される研究会を設置し、</a:t>
            </a:r>
            <a:r>
              <a:rPr lang="ja-JP" altLang="en-US" sz="1200" b="0" i="0" baseline="0">
                <a:solidFill>
                  <a:schemeClr val="dk1"/>
                </a:solidFill>
                <a:effectLst/>
                <a:latin typeface="+mn-lt"/>
                <a:ea typeface="+mn-ea"/>
                <a:cs typeface="+mn-cs"/>
              </a:rPr>
              <a:t>「新たな</a:t>
            </a:r>
            <a:r>
              <a:rPr lang="ja-JP" altLang="ja-JP" sz="1200" b="0" i="0" baseline="0">
                <a:solidFill>
                  <a:schemeClr val="dk1"/>
                </a:solidFill>
                <a:effectLst/>
                <a:latin typeface="+mn-lt"/>
                <a:ea typeface="+mn-ea"/>
                <a:cs typeface="+mn-cs"/>
              </a:rPr>
              <a:t>管理運営</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の手法等に関する企画・立案及び</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新</a:t>
            </a:r>
            <a:r>
              <a:rPr lang="ja-JP" altLang="en-US" sz="1200" b="0" i="0" baseline="0">
                <a:solidFill>
                  <a:schemeClr val="dk1"/>
                </a:solidFill>
                <a:effectLst/>
                <a:latin typeface="+mn-lt"/>
                <a:ea typeface="+mn-ea"/>
                <a:cs typeface="+mn-cs"/>
              </a:rPr>
              <a:t>たな管理運営」</a:t>
            </a:r>
            <a:r>
              <a:rPr lang="ja-JP" altLang="ja-JP" sz="1200" b="0" i="0" baseline="0">
                <a:solidFill>
                  <a:schemeClr val="dk1"/>
                </a:solidFill>
                <a:effectLst/>
                <a:latin typeface="+mn-lt"/>
                <a:ea typeface="+mn-ea"/>
                <a:cs typeface="+mn-cs"/>
              </a:rPr>
              <a:t>を試行する国立青少年教育施設を決定する。</a:t>
            </a:r>
            <a:endParaRPr lang="ja-JP" altLang="ja-JP" sz="1200">
              <a:effectLst/>
            </a:endParaRPr>
          </a:p>
          <a:p>
            <a:pPr rtl="0">
              <a:lnSpc>
                <a:spcPts val="1200"/>
              </a:lnSpc>
            </a:pPr>
            <a:r>
              <a:rPr lang="ja-JP" altLang="ja-JP" sz="1200" b="0" i="0" baseline="0">
                <a:solidFill>
                  <a:schemeClr val="dk1"/>
                </a:solidFill>
                <a:effectLst/>
                <a:latin typeface="+mn-lt"/>
                <a:ea typeface="+mn-ea"/>
                <a:cs typeface="+mn-cs"/>
              </a:rPr>
              <a:t>　また、上記で決定した施設において、</a:t>
            </a:r>
            <a:r>
              <a:rPr lang="ja-JP" altLang="en-US" sz="1200" b="0" i="0" baseline="0">
                <a:solidFill>
                  <a:schemeClr val="dk1"/>
                </a:solidFill>
                <a:effectLst/>
                <a:latin typeface="+mn-lt"/>
                <a:ea typeface="+mn-ea"/>
                <a:cs typeface="+mn-cs"/>
              </a:rPr>
              <a:t>「新たな</a:t>
            </a:r>
            <a:r>
              <a:rPr lang="ja-JP" altLang="ja-JP" sz="1200" b="0" i="0" baseline="0">
                <a:solidFill>
                  <a:schemeClr val="dk1"/>
                </a:solidFill>
                <a:effectLst/>
                <a:latin typeface="+mn-lt"/>
                <a:ea typeface="+mn-ea"/>
                <a:cs typeface="+mn-cs"/>
              </a:rPr>
              <a:t>管理運営</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を試行的に実施する。その際、青少年団体、ＮＰＯ、民間企業、大学、地方自治体等に管理運営への参画を求め、協働して管理運営及び事業の企画・実施等を行う。</a:t>
            </a:r>
            <a:endParaRPr lang="ja-JP" altLang="ja-JP" sz="1200">
              <a:effectLst/>
            </a:endParaRPr>
          </a:p>
          <a:p>
            <a:pPr>
              <a:lnSpc>
                <a:spcPts val="1000"/>
              </a:lnSpc>
            </a:pPr>
            <a:endParaRPr kumimoji="1" lang="ja-JP" altLang="en-US" sz="12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Layout" topLeftCell="A130" zoomScaleNormal="80" zoomScaleSheetLayoutView="80" workbookViewId="0">
      <selection activeCell="A133" sqref="A133:E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90" t="s">
        <v>0</v>
      </c>
      <c r="AK2" s="490"/>
      <c r="AL2" s="490"/>
      <c r="AM2" s="490"/>
      <c r="AN2" s="490"/>
      <c r="AO2" s="490"/>
      <c r="AP2" s="490"/>
      <c r="AQ2" s="106"/>
      <c r="AR2" s="106"/>
      <c r="AS2" s="68" t="str">
        <f>IF(OR(AQ2="　", AQ2=""), "", "-")</f>
        <v/>
      </c>
      <c r="AT2" s="107">
        <v>68</v>
      </c>
      <c r="AU2" s="107"/>
      <c r="AV2" s="69" t="str">
        <f>IF(AW2="", "", "-")</f>
        <v/>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c r="A4" s="518" t="s">
        <v>30</v>
      </c>
      <c r="B4" s="519"/>
      <c r="C4" s="519"/>
      <c r="D4" s="519"/>
      <c r="E4" s="519"/>
      <c r="F4" s="519"/>
      <c r="G4" s="492" t="s">
        <v>470</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471</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c r="A5" s="502" t="s">
        <v>93</v>
      </c>
      <c r="B5" s="503"/>
      <c r="C5" s="503"/>
      <c r="D5" s="503"/>
      <c r="E5" s="503"/>
      <c r="F5" s="504"/>
      <c r="G5" s="325" t="s">
        <v>212</v>
      </c>
      <c r="H5" s="326"/>
      <c r="I5" s="326"/>
      <c r="J5" s="326"/>
      <c r="K5" s="326"/>
      <c r="L5" s="326"/>
      <c r="M5" s="327" t="s">
        <v>92</v>
      </c>
      <c r="N5" s="328"/>
      <c r="O5" s="328"/>
      <c r="P5" s="328"/>
      <c r="Q5" s="328"/>
      <c r="R5" s="329"/>
      <c r="S5" s="330" t="s">
        <v>157</v>
      </c>
      <c r="T5" s="326"/>
      <c r="U5" s="326"/>
      <c r="V5" s="326"/>
      <c r="W5" s="326"/>
      <c r="X5" s="331"/>
      <c r="Y5" s="509" t="s">
        <v>3</v>
      </c>
      <c r="Z5" s="510"/>
      <c r="AA5" s="510"/>
      <c r="AB5" s="510"/>
      <c r="AC5" s="510"/>
      <c r="AD5" s="511"/>
      <c r="AE5" s="512" t="s">
        <v>472</v>
      </c>
      <c r="AF5" s="513"/>
      <c r="AG5" s="513"/>
      <c r="AH5" s="513"/>
      <c r="AI5" s="513"/>
      <c r="AJ5" s="513"/>
      <c r="AK5" s="513"/>
      <c r="AL5" s="513"/>
      <c r="AM5" s="513"/>
      <c r="AN5" s="513"/>
      <c r="AO5" s="513"/>
      <c r="AP5" s="514"/>
      <c r="AQ5" s="515" t="s">
        <v>473</v>
      </c>
      <c r="AR5" s="516"/>
      <c r="AS5" s="516"/>
      <c r="AT5" s="516"/>
      <c r="AU5" s="516"/>
      <c r="AV5" s="516"/>
      <c r="AW5" s="516"/>
      <c r="AX5" s="517"/>
    </row>
    <row r="6" spans="1:50" ht="46.5" customHeight="1">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514</v>
      </c>
      <c r="AF6" s="527"/>
      <c r="AG6" s="527"/>
      <c r="AH6" s="527"/>
      <c r="AI6" s="527"/>
      <c r="AJ6" s="527"/>
      <c r="AK6" s="527"/>
      <c r="AL6" s="527"/>
      <c r="AM6" s="527"/>
      <c r="AN6" s="527"/>
      <c r="AO6" s="527"/>
      <c r="AP6" s="527"/>
      <c r="AQ6" s="124"/>
      <c r="AR6" s="124"/>
      <c r="AS6" s="124"/>
      <c r="AT6" s="124"/>
      <c r="AU6" s="124"/>
      <c r="AV6" s="124"/>
      <c r="AW6" s="124"/>
      <c r="AX6" s="528"/>
    </row>
    <row r="7" spans="1:50" ht="61.5" customHeight="1">
      <c r="A7" s="448" t="s">
        <v>25</v>
      </c>
      <c r="B7" s="449"/>
      <c r="C7" s="449"/>
      <c r="D7" s="449"/>
      <c r="E7" s="449"/>
      <c r="F7" s="449"/>
      <c r="G7" s="450" t="s">
        <v>504</v>
      </c>
      <c r="H7" s="451"/>
      <c r="I7" s="451"/>
      <c r="J7" s="451"/>
      <c r="K7" s="451"/>
      <c r="L7" s="451"/>
      <c r="M7" s="451"/>
      <c r="N7" s="451"/>
      <c r="O7" s="451"/>
      <c r="P7" s="451"/>
      <c r="Q7" s="451"/>
      <c r="R7" s="451"/>
      <c r="S7" s="451"/>
      <c r="T7" s="451"/>
      <c r="U7" s="451"/>
      <c r="V7" s="452"/>
      <c r="W7" s="452"/>
      <c r="X7" s="452"/>
      <c r="Y7" s="453" t="s">
        <v>5</v>
      </c>
      <c r="Z7" s="392"/>
      <c r="AA7" s="392"/>
      <c r="AB7" s="392"/>
      <c r="AC7" s="392"/>
      <c r="AD7" s="394"/>
      <c r="AE7" s="454" t="s">
        <v>543</v>
      </c>
      <c r="AF7" s="455"/>
      <c r="AG7" s="455"/>
      <c r="AH7" s="455"/>
      <c r="AI7" s="455"/>
      <c r="AJ7" s="455"/>
      <c r="AK7" s="455"/>
      <c r="AL7" s="455"/>
      <c r="AM7" s="455"/>
      <c r="AN7" s="455"/>
      <c r="AO7" s="455"/>
      <c r="AP7" s="455"/>
      <c r="AQ7" s="455"/>
      <c r="AR7" s="455"/>
      <c r="AS7" s="455"/>
      <c r="AT7" s="455"/>
      <c r="AU7" s="455"/>
      <c r="AV7" s="455"/>
      <c r="AW7" s="455"/>
      <c r="AX7" s="456"/>
    </row>
    <row r="8" spans="1:50" ht="38.25" customHeight="1">
      <c r="A8" s="354" t="s">
        <v>308</v>
      </c>
      <c r="B8" s="355"/>
      <c r="C8" s="355"/>
      <c r="D8" s="355"/>
      <c r="E8" s="355"/>
      <c r="F8" s="356"/>
      <c r="G8" s="351" t="str">
        <f>入力規則等!A26</f>
        <v>子ども・若者育成支援</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3" t="str">
        <f>入力規則等!K13</f>
        <v>文教及び科学振興</v>
      </c>
      <c r="AF8" s="484"/>
      <c r="AG8" s="484"/>
      <c r="AH8" s="484"/>
      <c r="AI8" s="484"/>
      <c r="AJ8" s="484"/>
      <c r="AK8" s="484"/>
      <c r="AL8" s="484"/>
      <c r="AM8" s="484"/>
      <c r="AN8" s="484"/>
      <c r="AO8" s="484"/>
      <c r="AP8" s="484"/>
      <c r="AQ8" s="484"/>
      <c r="AR8" s="484"/>
      <c r="AS8" s="484"/>
      <c r="AT8" s="484"/>
      <c r="AU8" s="484"/>
      <c r="AV8" s="484"/>
      <c r="AW8" s="484"/>
      <c r="AX8" s="485"/>
    </row>
    <row r="9" spans="1:50" ht="69" customHeight="1">
      <c r="A9" s="457" t="s">
        <v>26</v>
      </c>
      <c r="B9" s="458"/>
      <c r="C9" s="458"/>
      <c r="D9" s="458"/>
      <c r="E9" s="458"/>
      <c r="F9" s="458"/>
      <c r="G9" s="486" t="s">
        <v>505</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82.5" customHeight="1">
      <c r="A10" s="457" t="s">
        <v>36</v>
      </c>
      <c r="B10" s="458"/>
      <c r="C10" s="458"/>
      <c r="D10" s="458"/>
      <c r="E10" s="458"/>
      <c r="F10" s="458"/>
      <c r="G10" s="486" t="s">
        <v>524</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26.25" customHeight="1">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c r="A13" s="463"/>
      <c r="B13" s="464"/>
      <c r="C13" s="464"/>
      <c r="D13" s="464"/>
      <c r="E13" s="464"/>
      <c r="F13" s="465"/>
      <c r="G13" s="474" t="s">
        <v>7</v>
      </c>
      <c r="H13" s="475"/>
      <c r="I13" s="480" t="s">
        <v>8</v>
      </c>
      <c r="J13" s="481"/>
      <c r="K13" s="481"/>
      <c r="L13" s="481"/>
      <c r="M13" s="481"/>
      <c r="N13" s="481"/>
      <c r="O13" s="482"/>
      <c r="P13" s="71">
        <v>5.0999999999999996</v>
      </c>
      <c r="Q13" s="72"/>
      <c r="R13" s="72"/>
      <c r="S13" s="72"/>
      <c r="T13" s="72"/>
      <c r="U13" s="72"/>
      <c r="V13" s="73"/>
      <c r="W13" s="71">
        <v>20.997</v>
      </c>
      <c r="X13" s="72"/>
      <c r="Y13" s="72"/>
      <c r="Z13" s="72"/>
      <c r="AA13" s="72"/>
      <c r="AB13" s="72"/>
      <c r="AC13" s="73"/>
      <c r="AD13" s="71">
        <v>10.997</v>
      </c>
      <c r="AE13" s="72"/>
      <c r="AF13" s="72"/>
      <c r="AG13" s="72"/>
      <c r="AH13" s="72"/>
      <c r="AI13" s="72"/>
      <c r="AJ13" s="73"/>
      <c r="AK13" s="71">
        <v>6.48</v>
      </c>
      <c r="AL13" s="72"/>
      <c r="AM13" s="72"/>
      <c r="AN13" s="72"/>
      <c r="AO13" s="72"/>
      <c r="AP13" s="72"/>
      <c r="AQ13" s="73"/>
      <c r="AR13" s="665">
        <v>6.48</v>
      </c>
      <c r="AS13" s="666"/>
      <c r="AT13" s="666"/>
      <c r="AU13" s="666"/>
      <c r="AV13" s="666"/>
      <c r="AW13" s="666"/>
      <c r="AX13" s="667"/>
    </row>
    <row r="14" spans="1:50" ht="21" customHeight="1">
      <c r="A14" s="463"/>
      <c r="B14" s="464"/>
      <c r="C14" s="464"/>
      <c r="D14" s="464"/>
      <c r="E14" s="464"/>
      <c r="F14" s="465"/>
      <c r="G14" s="476"/>
      <c r="H14" s="477"/>
      <c r="I14" s="342" t="s">
        <v>9</v>
      </c>
      <c r="J14" s="471"/>
      <c r="K14" s="471"/>
      <c r="L14" s="471"/>
      <c r="M14" s="471"/>
      <c r="N14" s="471"/>
      <c r="O14" s="472"/>
      <c r="P14" s="71" t="s">
        <v>475</v>
      </c>
      <c r="Q14" s="72"/>
      <c r="R14" s="72"/>
      <c r="S14" s="72"/>
      <c r="T14" s="72"/>
      <c r="U14" s="72"/>
      <c r="V14" s="73"/>
      <c r="W14" s="71" t="s">
        <v>475</v>
      </c>
      <c r="X14" s="72"/>
      <c r="Y14" s="72"/>
      <c r="Z14" s="72"/>
      <c r="AA14" s="72"/>
      <c r="AB14" s="72"/>
      <c r="AC14" s="73"/>
      <c r="AD14" s="71" t="s">
        <v>491</v>
      </c>
      <c r="AE14" s="72"/>
      <c r="AF14" s="72"/>
      <c r="AG14" s="72"/>
      <c r="AH14" s="72"/>
      <c r="AI14" s="72"/>
      <c r="AJ14" s="73"/>
      <c r="AK14" s="71" t="s">
        <v>491</v>
      </c>
      <c r="AL14" s="72"/>
      <c r="AM14" s="72"/>
      <c r="AN14" s="72"/>
      <c r="AO14" s="72"/>
      <c r="AP14" s="72"/>
      <c r="AQ14" s="73"/>
      <c r="AR14" s="663"/>
      <c r="AS14" s="663"/>
      <c r="AT14" s="663"/>
      <c r="AU14" s="663"/>
      <c r="AV14" s="663"/>
      <c r="AW14" s="663"/>
      <c r="AX14" s="664"/>
    </row>
    <row r="15" spans="1:50" ht="21" customHeight="1">
      <c r="A15" s="463"/>
      <c r="B15" s="464"/>
      <c r="C15" s="464"/>
      <c r="D15" s="464"/>
      <c r="E15" s="464"/>
      <c r="F15" s="465"/>
      <c r="G15" s="476"/>
      <c r="H15" s="477"/>
      <c r="I15" s="342" t="s">
        <v>62</v>
      </c>
      <c r="J15" s="343"/>
      <c r="K15" s="343"/>
      <c r="L15" s="343"/>
      <c r="M15" s="343"/>
      <c r="N15" s="343"/>
      <c r="O15" s="344"/>
      <c r="P15" s="71" t="s">
        <v>476</v>
      </c>
      <c r="Q15" s="72"/>
      <c r="R15" s="72"/>
      <c r="S15" s="72"/>
      <c r="T15" s="72"/>
      <c r="U15" s="72"/>
      <c r="V15" s="73"/>
      <c r="W15" s="71" t="s">
        <v>476</v>
      </c>
      <c r="X15" s="72"/>
      <c r="Y15" s="72"/>
      <c r="Z15" s="72"/>
      <c r="AA15" s="72"/>
      <c r="AB15" s="72"/>
      <c r="AC15" s="73"/>
      <c r="AD15" s="71" t="s">
        <v>493</v>
      </c>
      <c r="AE15" s="72"/>
      <c r="AF15" s="72"/>
      <c r="AG15" s="72"/>
      <c r="AH15" s="72"/>
      <c r="AI15" s="72"/>
      <c r="AJ15" s="73"/>
      <c r="AK15" s="71" t="s">
        <v>493</v>
      </c>
      <c r="AL15" s="72"/>
      <c r="AM15" s="72"/>
      <c r="AN15" s="72"/>
      <c r="AO15" s="72"/>
      <c r="AP15" s="72"/>
      <c r="AQ15" s="73"/>
      <c r="AR15" s="71"/>
      <c r="AS15" s="72"/>
      <c r="AT15" s="72"/>
      <c r="AU15" s="72"/>
      <c r="AV15" s="72"/>
      <c r="AW15" s="72"/>
      <c r="AX15" s="662"/>
    </row>
    <row r="16" spans="1:50" ht="21" customHeight="1">
      <c r="A16" s="463"/>
      <c r="B16" s="464"/>
      <c r="C16" s="464"/>
      <c r="D16" s="464"/>
      <c r="E16" s="464"/>
      <c r="F16" s="465"/>
      <c r="G16" s="476"/>
      <c r="H16" s="477"/>
      <c r="I16" s="342" t="s">
        <v>63</v>
      </c>
      <c r="J16" s="343"/>
      <c r="K16" s="343"/>
      <c r="L16" s="343"/>
      <c r="M16" s="343"/>
      <c r="N16" s="343"/>
      <c r="O16" s="344"/>
      <c r="P16" s="71" t="s">
        <v>476</v>
      </c>
      <c r="Q16" s="72"/>
      <c r="R16" s="72"/>
      <c r="S16" s="72"/>
      <c r="T16" s="72"/>
      <c r="U16" s="72"/>
      <c r="V16" s="73"/>
      <c r="W16" s="71" t="s">
        <v>476</v>
      </c>
      <c r="X16" s="72"/>
      <c r="Y16" s="72"/>
      <c r="Z16" s="72"/>
      <c r="AA16" s="72"/>
      <c r="AB16" s="72"/>
      <c r="AC16" s="73"/>
      <c r="AD16" s="71" t="s">
        <v>493</v>
      </c>
      <c r="AE16" s="72"/>
      <c r="AF16" s="72"/>
      <c r="AG16" s="72"/>
      <c r="AH16" s="72"/>
      <c r="AI16" s="72"/>
      <c r="AJ16" s="73"/>
      <c r="AK16" s="71" t="s">
        <v>493</v>
      </c>
      <c r="AL16" s="72"/>
      <c r="AM16" s="72"/>
      <c r="AN16" s="72"/>
      <c r="AO16" s="72"/>
      <c r="AP16" s="72"/>
      <c r="AQ16" s="73"/>
      <c r="AR16" s="443"/>
      <c r="AS16" s="444"/>
      <c r="AT16" s="444"/>
      <c r="AU16" s="444"/>
      <c r="AV16" s="444"/>
      <c r="AW16" s="444"/>
      <c r="AX16" s="445"/>
    </row>
    <row r="17" spans="1:50" ht="24.75" customHeight="1">
      <c r="A17" s="463"/>
      <c r="B17" s="464"/>
      <c r="C17" s="464"/>
      <c r="D17" s="464"/>
      <c r="E17" s="464"/>
      <c r="F17" s="465"/>
      <c r="G17" s="476"/>
      <c r="H17" s="477"/>
      <c r="I17" s="342" t="s">
        <v>61</v>
      </c>
      <c r="J17" s="471"/>
      <c r="K17" s="471"/>
      <c r="L17" s="471"/>
      <c r="M17" s="471"/>
      <c r="N17" s="471"/>
      <c r="O17" s="472"/>
      <c r="P17" s="71" t="s">
        <v>475</v>
      </c>
      <c r="Q17" s="72"/>
      <c r="R17" s="72"/>
      <c r="S17" s="72"/>
      <c r="T17" s="72"/>
      <c r="U17" s="72"/>
      <c r="V17" s="73"/>
      <c r="W17" s="71" t="s">
        <v>476</v>
      </c>
      <c r="X17" s="72"/>
      <c r="Y17" s="72"/>
      <c r="Z17" s="72"/>
      <c r="AA17" s="72"/>
      <c r="AB17" s="72"/>
      <c r="AC17" s="73"/>
      <c r="AD17" s="71" t="s">
        <v>493</v>
      </c>
      <c r="AE17" s="72"/>
      <c r="AF17" s="72"/>
      <c r="AG17" s="72"/>
      <c r="AH17" s="72"/>
      <c r="AI17" s="72"/>
      <c r="AJ17" s="73"/>
      <c r="AK17" s="71" t="s">
        <v>491</v>
      </c>
      <c r="AL17" s="72"/>
      <c r="AM17" s="72"/>
      <c r="AN17" s="72"/>
      <c r="AO17" s="72"/>
      <c r="AP17" s="72"/>
      <c r="AQ17" s="73"/>
      <c r="AR17" s="446"/>
      <c r="AS17" s="446"/>
      <c r="AT17" s="446"/>
      <c r="AU17" s="446"/>
      <c r="AV17" s="446"/>
      <c r="AW17" s="446"/>
      <c r="AX17" s="447"/>
    </row>
    <row r="18" spans="1:50" ht="24.75" customHeight="1">
      <c r="A18" s="463"/>
      <c r="B18" s="464"/>
      <c r="C18" s="464"/>
      <c r="D18" s="464"/>
      <c r="E18" s="464"/>
      <c r="F18" s="465"/>
      <c r="G18" s="478"/>
      <c r="H18" s="479"/>
      <c r="I18" s="345" t="s">
        <v>22</v>
      </c>
      <c r="J18" s="346"/>
      <c r="K18" s="346"/>
      <c r="L18" s="346"/>
      <c r="M18" s="346"/>
      <c r="N18" s="346"/>
      <c r="O18" s="347"/>
      <c r="P18" s="315">
        <f>SUM(P13:V17)</f>
        <v>5.0999999999999996</v>
      </c>
      <c r="Q18" s="316"/>
      <c r="R18" s="316"/>
      <c r="S18" s="316"/>
      <c r="T18" s="316"/>
      <c r="U18" s="316"/>
      <c r="V18" s="317"/>
      <c r="W18" s="315">
        <f>SUM(W13:AC17)</f>
        <v>20.997</v>
      </c>
      <c r="X18" s="316"/>
      <c r="Y18" s="316"/>
      <c r="Z18" s="316"/>
      <c r="AA18" s="316"/>
      <c r="AB18" s="316"/>
      <c r="AC18" s="317"/>
      <c r="AD18" s="315">
        <f t="shared" ref="AD18" si="0">SUM(AD13:AJ17)</f>
        <v>10.997</v>
      </c>
      <c r="AE18" s="316"/>
      <c r="AF18" s="316"/>
      <c r="AG18" s="316"/>
      <c r="AH18" s="316"/>
      <c r="AI18" s="316"/>
      <c r="AJ18" s="317"/>
      <c r="AK18" s="315">
        <f t="shared" ref="AK18" si="1">SUM(AK13:AQ17)</f>
        <v>6.48</v>
      </c>
      <c r="AL18" s="316"/>
      <c r="AM18" s="316"/>
      <c r="AN18" s="316"/>
      <c r="AO18" s="316"/>
      <c r="AP18" s="316"/>
      <c r="AQ18" s="317"/>
      <c r="AR18" s="315">
        <f t="shared" ref="AR18" si="2">SUM(AR13:AX17)</f>
        <v>6.48</v>
      </c>
      <c r="AS18" s="316"/>
      <c r="AT18" s="316"/>
      <c r="AU18" s="316"/>
      <c r="AV18" s="316"/>
      <c r="AW18" s="316"/>
      <c r="AX18" s="318"/>
    </row>
    <row r="19" spans="1:50" ht="24.75" customHeight="1">
      <c r="A19" s="463"/>
      <c r="B19" s="464"/>
      <c r="C19" s="464"/>
      <c r="D19" s="464"/>
      <c r="E19" s="464"/>
      <c r="F19" s="465"/>
      <c r="G19" s="312" t="s">
        <v>10</v>
      </c>
      <c r="H19" s="313"/>
      <c r="I19" s="313"/>
      <c r="J19" s="313"/>
      <c r="K19" s="313"/>
      <c r="L19" s="313"/>
      <c r="M19" s="313"/>
      <c r="N19" s="313"/>
      <c r="O19" s="313"/>
      <c r="P19" s="71">
        <v>4.8</v>
      </c>
      <c r="Q19" s="72"/>
      <c r="R19" s="72"/>
      <c r="S19" s="72"/>
      <c r="T19" s="72"/>
      <c r="U19" s="72"/>
      <c r="V19" s="73"/>
      <c r="W19" s="71">
        <v>17.501999999999999</v>
      </c>
      <c r="X19" s="72"/>
      <c r="Y19" s="72"/>
      <c r="Z19" s="72"/>
      <c r="AA19" s="72"/>
      <c r="AB19" s="72"/>
      <c r="AC19" s="73"/>
      <c r="AD19" s="71">
        <v>9.57</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6"/>
      <c r="B20" s="467"/>
      <c r="C20" s="467"/>
      <c r="D20" s="467"/>
      <c r="E20" s="467"/>
      <c r="F20" s="468"/>
      <c r="G20" s="312" t="s">
        <v>11</v>
      </c>
      <c r="H20" s="313"/>
      <c r="I20" s="313"/>
      <c r="J20" s="313"/>
      <c r="K20" s="313"/>
      <c r="L20" s="313"/>
      <c r="M20" s="313"/>
      <c r="N20" s="313"/>
      <c r="O20" s="313"/>
      <c r="P20" s="320">
        <f>IF(P18=0, "-", P19/P18)</f>
        <v>0.94117647058823528</v>
      </c>
      <c r="Q20" s="320"/>
      <c r="R20" s="320"/>
      <c r="S20" s="320"/>
      <c r="T20" s="320"/>
      <c r="U20" s="320"/>
      <c r="V20" s="320"/>
      <c r="W20" s="320">
        <f>IF(W18=0, "-", W19/W18)</f>
        <v>0.83354764966423767</v>
      </c>
      <c r="X20" s="320"/>
      <c r="Y20" s="320"/>
      <c r="Z20" s="320"/>
      <c r="AA20" s="320"/>
      <c r="AB20" s="320"/>
      <c r="AC20" s="320"/>
      <c r="AD20" s="320">
        <f>IF(AD18=0, "-", AD19/AD18)</f>
        <v>0.87023733745566978</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27</v>
      </c>
      <c r="AV22" s="110"/>
      <c r="AW22" s="108" t="s">
        <v>360</v>
      </c>
      <c r="AX22" s="109"/>
    </row>
    <row r="23" spans="1:50" ht="33.75" customHeight="1">
      <c r="A23" s="217"/>
      <c r="B23" s="215"/>
      <c r="C23" s="215"/>
      <c r="D23" s="215"/>
      <c r="E23" s="215"/>
      <c r="F23" s="216"/>
      <c r="G23" s="321" t="s">
        <v>548</v>
      </c>
      <c r="H23" s="288"/>
      <c r="I23" s="288"/>
      <c r="J23" s="288"/>
      <c r="K23" s="288"/>
      <c r="L23" s="288"/>
      <c r="M23" s="288"/>
      <c r="N23" s="288"/>
      <c r="O23" s="289"/>
      <c r="P23" s="213" t="s">
        <v>545</v>
      </c>
      <c r="Q23" s="195"/>
      <c r="R23" s="195"/>
      <c r="S23" s="195"/>
      <c r="T23" s="195"/>
      <c r="U23" s="195"/>
      <c r="V23" s="195"/>
      <c r="W23" s="195"/>
      <c r="X23" s="196"/>
      <c r="Y23" s="293" t="s">
        <v>14</v>
      </c>
      <c r="Z23" s="294"/>
      <c r="AA23" s="295"/>
      <c r="AB23" s="658" t="s">
        <v>546</v>
      </c>
      <c r="AC23" s="296"/>
      <c r="AD23" s="296"/>
      <c r="AE23" s="93" t="s">
        <v>540</v>
      </c>
      <c r="AF23" s="94"/>
      <c r="AG23" s="94"/>
      <c r="AH23" s="94"/>
      <c r="AI23" s="95"/>
      <c r="AJ23" s="93">
        <v>2</v>
      </c>
      <c r="AK23" s="94"/>
      <c r="AL23" s="94"/>
      <c r="AM23" s="94"/>
      <c r="AN23" s="95"/>
      <c r="AO23" s="93">
        <v>4</v>
      </c>
      <c r="AP23" s="94"/>
      <c r="AQ23" s="94"/>
      <c r="AR23" s="94"/>
      <c r="AS23" s="95"/>
      <c r="AT23" s="227"/>
      <c r="AU23" s="227"/>
      <c r="AV23" s="227"/>
      <c r="AW23" s="227"/>
      <c r="AX23" s="228"/>
    </row>
    <row r="24" spans="1:50" ht="33" customHeight="1">
      <c r="A24" s="218"/>
      <c r="B24" s="219"/>
      <c r="C24" s="219"/>
      <c r="D24" s="219"/>
      <c r="E24" s="219"/>
      <c r="F24" s="220"/>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547</v>
      </c>
      <c r="AC24" s="286"/>
      <c r="AD24" s="286"/>
      <c r="AE24" s="93" t="s">
        <v>540</v>
      </c>
      <c r="AF24" s="94"/>
      <c r="AG24" s="94"/>
      <c r="AH24" s="94"/>
      <c r="AI24" s="95"/>
      <c r="AJ24" s="93">
        <v>4</v>
      </c>
      <c r="AK24" s="94"/>
      <c r="AL24" s="94"/>
      <c r="AM24" s="94"/>
      <c r="AN24" s="95"/>
      <c r="AO24" s="93">
        <v>4</v>
      </c>
      <c r="AP24" s="94"/>
      <c r="AQ24" s="94"/>
      <c r="AR24" s="94"/>
      <c r="AS24" s="95"/>
      <c r="AT24" s="93">
        <v>4</v>
      </c>
      <c r="AU24" s="94"/>
      <c r="AV24" s="94"/>
      <c r="AW24" s="94"/>
      <c r="AX24" s="96"/>
    </row>
    <row r="25" spans="1:50" ht="46.5" customHeight="1">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t="s">
        <v>540</v>
      </c>
      <c r="AF25" s="94"/>
      <c r="AG25" s="94"/>
      <c r="AH25" s="94"/>
      <c r="AI25" s="95"/>
      <c r="AJ25" s="93">
        <v>50</v>
      </c>
      <c r="AK25" s="94"/>
      <c r="AL25" s="94"/>
      <c r="AM25" s="94"/>
      <c r="AN25" s="95"/>
      <c r="AO25" s="93">
        <v>100</v>
      </c>
      <c r="AP25" s="94"/>
      <c r="AQ25" s="94"/>
      <c r="AR25" s="94"/>
      <c r="AS25" s="95"/>
      <c r="AT25" s="268"/>
      <c r="AU25" s="269"/>
      <c r="AV25" s="269"/>
      <c r="AW25" s="269"/>
      <c r="AX25" s="270"/>
    </row>
    <row r="26" spans="1:50" ht="18.75" hidden="1" customHeight="1">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c r="A28" s="217"/>
      <c r="B28" s="215"/>
      <c r="C28" s="215"/>
      <c r="D28" s="215"/>
      <c r="E28" s="215"/>
      <c r="F28" s="216"/>
      <c r="G28" s="321"/>
      <c r="H28" s="288"/>
      <c r="I28" s="288"/>
      <c r="J28" s="288"/>
      <c r="K28" s="288"/>
      <c r="L28" s="288"/>
      <c r="M28" s="288"/>
      <c r="N28" s="288"/>
      <c r="O28" s="289"/>
      <c r="P28" s="213"/>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c r="A29" s="218"/>
      <c r="B29" s="219"/>
      <c r="C29" s="219"/>
      <c r="D29" s="219"/>
      <c r="E29" s="219"/>
      <c r="F29" s="220"/>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7"/>
      <c r="B33" s="215"/>
      <c r="C33" s="215"/>
      <c r="D33" s="215"/>
      <c r="E33" s="215"/>
      <c r="F33" s="216"/>
      <c r="G33" s="287"/>
      <c r="H33" s="288"/>
      <c r="I33" s="288"/>
      <c r="J33" s="288"/>
      <c r="K33" s="288"/>
      <c r="L33" s="288"/>
      <c r="M33" s="288"/>
      <c r="N33" s="288"/>
      <c r="O33" s="289"/>
      <c r="P33" s="213"/>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c r="A34" s="218"/>
      <c r="B34" s="219"/>
      <c r="C34" s="219"/>
      <c r="D34" s="219"/>
      <c r="E34" s="219"/>
      <c r="F34" s="220"/>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7"/>
      <c r="B38" s="215"/>
      <c r="C38" s="215"/>
      <c r="D38" s="215"/>
      <c r="E38" s="215"/>
      <c r="F38" s="216"/>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c r="A39" s="218"/>
      <c r="B39" s="219"/>
      <c r="C39" s="219"/>
      <c r="D39" s="219"/>
      <c r="E39" s="219"/>
      <c r="F39" s="220"/>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7"/>
      <c r="B43" s="215"/>
      <c r="C43" s="215"/>
      <c r="D43" s="215"/>
      <c r="E43" s="215"/>
      <c r="F43" s="216"/>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c r="A44" s="218"/>
      <c r="B44" s="219"/>
      <c r="C44" s="219"/>
      <c r="D44" s="219"/>
      <c r="E44" s="219"/>
      <c r="F44" s="220"/>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c r="A47" s="235" t="s">
        <v>320</v>
      </c>
      <c r="B47" s="683" t="s">
        <v>317</v>
      </c>
      <c r="C47" s="237"/>
      <c r="D47" s="237"/>
      <c r="E47" s="237"/>
      <c r="F47" s="238"/>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c r="A48" s="235"/>
      <c r="B48" s="683"/>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39.75" hidden="1" customHeight="1">
      <c r="A49" s="235"/>
      <c r="B49" s="683"/>
      <c r="C49" s="237"/>
      <c r="D49" s="237"/>
      <c r="E49" s="237"/>
      <c r="F49" s="238"/>
      <c r="G49" s="336" t="s">
        <v>494</v>
      </c>
      <c r="H49" s="336"/>
      <c r="I49" s="336"/>
      <c r="J49" s="336"/>
      <c r="K49" s="336"/>
      <c r="L49" s="336"/>
      <c r="M49" s="336"/>
      <c r="N49" s="336"/>
      <c r="O49" s="336"/>
      <c r="P49" s="336"/>
      <c r="Q49" s="336"/>
      <c r="R49" s="336"/>
      <c r="S49" s="336"/>
      <c r="T49" s="336"/>
      <c r="U49" s="336"/>
      <c r="V49" s="336"/>
      <c r="W49" s="336"/>
      <c r="X49" s="336"/>
      <c r="Y49" s="336"/>
      <c r="Z49" s="336"/>
      <c r="AA49" s="337"/>
      <c r="AB49" s="613"/>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39.75" hidden="1" customHeight="1">
      <c r="A50" s="235"/>
      <c r="B50" s="683"/>
      <c r="C50" s="237"/>
      <c r="D50" s="237"/>
      <c r="E50" s="237"/>
      <c r="F50" s="238"/>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39.75" hidden="1" customHeight="1">
      <c r="A51" s="235"/>
      <c r="B51" s="684"/>
      <c r="C51" s="239"/>
      <c r="D51" s="239"/>
      <c r="E51" s="239"/>
      <c r="F51" s="240"/>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303</v>
      </c>
      <c r="AU52" s="272"/>
      <c r="AV52" s="272"/>
      <c r="AW52" s="272"/>
      <c r="AX52" s="273"/>
    </row>
    <row r="53" spans="1:50" ht="18.75" hidden="1" customHeight="1">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c r="A54" s="235"/>
      <c r="B54" s="237"/>
      <c r="C54" s="237"/>
      <c r="D54" s="237"/>
      <c r="E54" s="237"/>
      <c r="F54" s="238"/>
      <c r="G54" s="274" t="s">
        <v>496</v>
      </c>
      <c r="H54" s="195"/>
      <c r="I54" s="195"/>
      <c r="J54" s="195"/>
      <c r="K54" s="195"/>
      <c r="L54" s="195"/>
      <c r="M54" s="195"/>
      <c r="N54" s="195"/>
      <c r="O54" s="196"/>
      <c r="P54" s="213" t="s">
        <v>497</v>
      </c>
      <c r="Q54" s="255"/>
      <c r="R54" s="255"/>
      <c r="S54" s="255"/>
      <c r="T54" s="255"/>
      <c r="U54" s="255"/>
      <c r="V54" s="255"/>
      <c r="W54" s="255"/>
      <c r="X54" s="256"/>
      <c r="Y54" s="261" t="s">
        <v>86</v>
      </c>
      <c r="Z54" s="262"/>
      <c r="AA54" s="263"/>
      <c r="AB54" s="368" t="s">
        <v>495</v>
      </c>
      <c r="AC54" s="226"/>
      <c r="AD54" s="226"/>
      <c r="AE54" s="93" t="s">
        <v>495</v>
      </c>
      <c r="AF54" s="94"/>
      <c r="AG54" s="94"/>
      <c r="AH54" s="94"/>
      <c r="AI54" s="95"/>
      <c r="AJ54" s="93" t="s">
        <v>495</v>
      </c>
      <c r="AK54" s="94"/>
      <c r="AL54" s="94"/>
      <c r="AM54" s="94"/>
      <c r="AN54" s="95"/>
      <c r="AO54" s="93" t="s">
        <v>498</v>
      </c>
      <c r="AP54" s="94"/>
      <c r="AQ54" s="94"/>
      <c r="AR54" s="94"/>
      <c r="AS54" s="95"/>
      <c r="AT54" s="227"/>
      <c r="AU54" s="227"/>
      <c r="AV54" s="227"/>
      <c r="AW54" s="227"/>
      <c r="AX54" s="228"/>
    </row>
    <row r="55" spans="1:50" ht="22.5" hidden="1" customHeight="1">
      <c r="A55" s="235"/>
      <c r="B55" s="237"/>
      <c r="C55" s="237"/>
      <c r="D55" s="237"/>
      <c r="E55" s="237"/>
      <c r="F55" s="238"/>
      <c r="G55" s="275"/>
      <c r="H55" s="276"/>
      <c r="I55" s="276"/>
      <c r="J55" s="276"/>
      <c r="K55" s="276"/>
      <c r="L55" s="276"/>
      <c r="M55" s="276"/>
      <c r="N55" s="276"/>
      <c r="O55" s="277"/>
      <c r="P55" s="257"/>
      <c r="Q55" s="257"/>
      <c r="R55" s="257"/>
      <c r="S55" s="257"/>
      <c r="T55" s="257"/>
      <c r="U55" s="257"/>
      <c r="V55" s="257"/>
      <c r="W55" s="257"/>
      <c r="X55" s="258"/>
      <c r="Y55" s="229" t="s">
        <v>65</v>
      </c>
      <c r="Z55" s="230"/>
      <c r="AA55" s="231"/>
      <c r="AB55" s="656" t="s">
        <v>498</v>
      </c>
      <c r="AC55" s="232"/>
      <c r="AD55" s="232"/>
      <c r="AE55" s="93" t="s">
        <v>495</v>
      </c>
      <c r="AF55" s="94"/>
      <c r="AG55" s="94"/>
      <c r="AH55" s="94"/>
      <c r="AI55" s="95"/>
      <c r="AJ55" s="93" t="s">
        <v>498</v>
      </c>
      <c r="AK55" s="94"/>
      <c r="AL55" s="94"/>
      <c r="AM55" s="94"/>
      <c r="AN55" s="95"/>
      <c r="AO55" s="93" t="s">
        <v>498</v>
      </c>
      <c r="AP55" s="94"/>
      <c r="AQ55" s="94"/>
      <c r="AR55" s="94"/>
      <c r="AS55" s="95"/>
      <c r="AT55" s="93" t="s">
        <v>498</v>
      </c>
      <c r="AU55" s="94"/>
      <c r="AV55" s="94"/>
      <c r="AW55" s="94"/>
      <c r="AX55" s="96"/>
    </row>
    <row r="56" spans="1:50" ht="28.5" hidden="1" customHeight="1">
      <c r="A56" s="235"/>
      <c r="B56" s="239"/>
      <c r="C56" s="239"/>
      <c r="D56" s="239"/>
      <c r="E56" s="239"/>
      <c r="F56" s="240"/>
      <c r="G56" s="278"/>
      <c r="H56" s="197"/>
      <c r="I56" s="197"/>
      <c r="J56" s="197"/>
      <c r="K56" s="197"/>
      <c r="L56" s="197"/>
      <c r="M56" s="197"/>
      <c r="N56" s="197"/>
      <c r="O56" s="198"/>
      <c r="P56" s="259"/>
      <c r="Q56" s="259"/>
      <c r="R56" s="259"/>
      <c r="S56" s="259"/>
      <c r="T56" s="259"/>
      <c r="U56" s="259"/>
      <c r="V56" s="259"/>
      <c r="W56" s="259"/>
      <c r="X56" s="260"/>
      <c r="Y56" s="233" t="s">
        <v>15</v>
      </c>
      <c r="Z56" s="230"/>
      <c r="AA56" s="231"/>
      <c r="AB56" s="234" t="s">
        <v>16</v>
      </c>
      <c r="AC56" s="234"/>
      <c r="AD56" s="234"/>
      <c r="AE56" s="93" t="s">
        <v>498</v>
      </c>
      <c r="AF56" s="94"/>
      <c r="AG56" s="94"/>
      <c r="AH56" s="94"/>
      <c r="AI56" s="95"/>
      <c r="AJ56" s="93" t="s">
        <v>499</v>
      </c>
      <c r="AK56" s="94"/>
      <c r="AL56" s="94"/>
      <c r="AM56" s="94"/>
      <c r="AN56" s="95"/>
      <c r="AO56" s="93" t="s">
        <v>495</v>
      </c>
      <c r="AP56" s="94"/>
      <c r="AQ56" s="94"/>
      <c r="AR56" s="94"/>
      <c r="AS56" s="95"/>
      <c r="AT56" s="268"/>
      <c r="AU56" s="269"/>
      <c r="AV56" s="269"/>
      <c r="AW56" s="269"/>
      <c r="AX56" s="270"/>
    </row>
    <row r="57" spans="1:50" ht="28.5" hidden="1" customHeight="1">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303</v>
      </c>
      <c r="AU57" s="272"/>
      <c r="AV57" s="272"/>
      <c r="AW57" s="272"/>
      <c r="AX57" s="273"/>
    </row>
    <row r="58" spans="1:50" ht="28.5" hidden="1" customHeight="1">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8.5" hidden="1" customHeight="1">
      <c r="A59" s="235"/>
      <c r="B59" s="237"/>
      <c r="C59" s="237"/>
      <c r="D59" s="237"/>
      <c r="E59" s="237"/>
      <c r="F59" s="238"/>
      <c r="G59" s="274"/>
      <c r="H59" s="195"/>
      <c r="I59" s="195"/>
      <c r="J59" s="195"/>
      <c r="K59" s="195"/>
      <c r="L59" s="195"/>
      <c r="M59" s="195"/>
      <c r="N59" s="195"/>
      <c r="O59" s="196"/>
      <c r="P59" s="213"/>
      <c r="Q59" s="255"/>
      <c r="R59" s="255"/>
      <c r="S59" s="255"/>
      <c r="T59" s="255"/>
      <c r="U59" s="255"/>
      <c r="V59" s="255"/>
      <c r="W59" s="255"/>
      <c r="X59" s="256"/>
      <c r="Y59" s="261" t="s">
        <v>86</v>
      </c>
      <c r="Z59" s="262"/>
      <c r="AA59" s="263"/>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8.5" hidden="1" customHeight="1">
      <c r="A60" s="235"/>
      <c r="B60" s="237"/>
      <c r="C60" s="237"/>
      <c r="D60" s="237"/>
      <c r="E60" s="237"/>
      <c r="F60" s="238"/>
      <c r="G60" s="275"/>
      <c r="H60" s="276"/>
      <c r="I60" s="276"/>
      <c r="J60" s="276"/>
      <c r="K60" s="276"/>
      <c r="L60" s="276"/>
      <c r="M60" s="276"/>
      <c r="N60" s="276"/>
      <c r="O60" s="277"/>
      <c r="P60" s="257"/>
      <c r="Q60" s="257"/>
      <c r="R60" s="257"/>
      <c r="S60" s="257"/>
      <c r="T60" s="257"/>
      <c r="U60" s="257"/>
      <c r="V60" s="257"/>
      <c r="W60" s="257"/>
      <c r="X60" s="258"/>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8.5" hidden="1" customHeight="1">
      <c r="A61" s="235"/>
      <c r="B61" s="239"/>
      <c r="C61" s="239"/>
      <c r="D61" s="239"/>
      <c r="E61" s="239"/>
      <c r="F61" s="240"/>
      <c r="G61" s="278"/>
      <c r="H61" s="197"/>
      <c r="I61" s="197"/>
      <c r="J61" s="197"/>
      <c r="K61" s="197"/>
      <c r="L61" s="197"/>
      <c r="M61" s="197"/>
      <c r="N61" s="197"/>
      <c r="O61" s="198"/>
      <c r="P61" s="259"/>
      <c r="Q61" s="259"/>
      <c r="R61" s="259"/>
      <c r="S61" s="259"/>
      <c r="T61" s="259"/>
      <c r="U61" s="259"/>
      <c r="V61" s="259"/>
      <c r="W61" s="259"/>
      <c r="X61" s="260"/>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8"/>
      <c r="AU61" s="269"/>
      <c r="AV61" s="269"/>
      <c r="AW61" s="269"/>
      <c r="AX61" s="270"/>
    </row>
    <row r="62" spans="1:50" ht="28.5" hidden="1" customHeight="1">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303</v>
      </c>
      <c r="AU62" s="272"/>
      <c r="AV62" s="272"/>
      <c r="AW62" s="272"/>
      <c r="AX62" s="273"/>
    </row>
    <row r="63" spans="1:50" ht="28.5" hidden="1" customHeight="1">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8.5" hidden="1" customHeight="1">
      <c r="A64" s="235"/>
      <c r="B64" s="237"/>
      <c r="C64" s="237"/>
      <c r="D64" s="237"/>
      <c r="E64" s="237"/>
      <c r="F64" s="238"/>
      <c r="G64" s="274"/>
      <c r="H64" s="195"/>
      <c r="I64" s="195"/>
      <c r="J64" s="195"/>
      <c r="K64" s="195"/>
      <c r="L64" s="195"/>
      <c r="M64" s="195"/>
      <c r="N64" s="195"/>
      <c r="O64" s="196"/>
      <c r="P64" s="213"/>
      <c r="Q64" s="255"/>
      <c r="R64" s="255"/>
      <c r="S64" s="255"/>
      <c r="T64" s="255"/>
      <c r="U64" s="255"/>
      <c r="V64" s="255"/>
      <c r="W64" s="255"/>
      <c r="X64" s="256"/>
      <c r="Y64" s="261" t="s">
        <v>86</v>
      </c>
      <c r="Z64" s="262"/>
      <c r="AA64" s="263"/>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8.5" hidden="1" customHeight="1">
      <c r="A65" s="235"/>
      <c r="B65" s="237"/>
      <c r="C65" s="237"/>
      <c r="D65" s="237"/>
      <c r="E65" s="237"/>
      <c r="F65" s="238"/>
      <c r="G65" s="275"/>
      <c r="H65" s="276"/>
      <c r="I65" s="276"/>
      <c r="J65" s="276"/>
      <c r="K65" s="276"/>
      <c r="L65" s="276"/>
      <c r="M65" s="276"/>
      <c r="N65" s="276"/>
      <c r="O65" s="277"/>
      <c r="P65" s="257"/>
      <c r="Q65" s="257"/>
      <c r="R65" s="257"/>
      <c r="S65" s="257"/>
      <c r="T65" s="257"/>
      <c r="U65" s="257"/>
      <c r="V65" s="257"/>
      <c r="W65" s="257"/>
      <c r="X65" s="258"/>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8.5" hidden="1" customHeight="1">
      <c r="A66" s="236"/>
      <c r="B66" s="239"/>
      <c r="C66" s="239"/>
      <c r="D66" s="239"/>
      <c r="E66" s="239"/>
      <c r="F66" s="240"/>
      <c r="G66" s="278"/>
      <c r="H66" s="197"/>
      <c r="I66" s="197"/>
      <c r="J66" s="197"/>
      <c r="K66" s="197"/>
      <c r="L66" s="197"/>
      <c r="M66" s="197"/>
      <c r="N66" s="197"/>
      <c r="O66" s="198"/>
      <c r="P66" s="259"/>
      <c r="Q66" s="259"/>
      <c r="R66" s="259"/>
      <c r="S66" s="259"/>
      <c r="T66" s="259"/>
      <c r="U66" s="259"/>
      <c r="V66" s="259"/>
      <c r="W66" s="259"/>
      <c r="X66" s="260"/>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8"/>
      <c r="AU66" s="269"/>
      <c r="AV66" s="269"/>
      <c r="AW66" s="269"/>
      <c r="AX66" s="270"/>
    </row>
    <row r="67" spans="1:60" ht="25.5"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5.5" customHeight="1">
      <c r="A68" s="185"/>
      <c r="B68" s="186"/>
      <c r="C68" s="186"/>
      <c r="D68" s="186"/>
      <c r="E68" s="186"/>
      <c r="F68" s="187"/>
      <c r="G68" s="213" t="s">
        <v>509</v>
      </c>
      <c r="H68" s="195"/>
      <c r="I68" s="195"/>
      <c r="J68" s="195"/>
      <c r="K68" s="195"/>
      <c r="L68" s="195"/>
      <c r="M68" s="195"/>
      <c r="N68" s="195"/>
      <c r="O68" s="195"/>
      <c r="P68" s="195"/>
      <c r="Q68" s="195"/>
      <c r="R68" s="195"/>
      <c r="S68" s="195"/>
      <c r="T68" s="195"/>
      <c r="U68" s="195"/>
      <c r="V68" s="195"/>
      <c r="W68" s="195"/>
      <c r="X68" s="196"/>
      <c r="Y68" s="332" t="s">
        <v>66</v>
      </c>
      <c r="Z68" s="333"/>
      <c r="AA68" s="334"/>
      <c r="AB68" s="202" t="s">
        <v>508</v>
      </c>
      <c r="AC68" s="203"/>
      <c r="AD68" s="204"/>
      <c r="AE68" s="93" t="s">
        <v>506</v>
      </c>
      <c r="AF68" s="94"/>
      <c r="AG68" s="94"/>
      <c r="AH68" s="94"/>
      <c r="AI68" s="95"/>
      <c r="AJ68" s="93">
        <v>3</v>
      </c>
      <c r="AK68" s="94"/>
      <c r="AL68" s="94"/>
      <c r="AM68" s="94"/>
      <c r="AN68" s="95"/>
      <c r="AO68" s="93">
        <v>3</v>
      </c>
      <c r="AP68" s="94"/>
      <c r="AQ68" s="94"/>
      <c r="AR68" s="94"/>
      <c r="AS68" s="95"/>
      <c r="AT68" s="205"/>
      <c r="AU68" s="205"/>
      <c r="AV68" s="205"/>
      <c r="AW68" s="205"/>
      <c r="AX68" s="206"/>
      <c r="AY68" s="10"/>
      <c r="AZ68" s="10"/>
      <c r="BA68" s="10"/>
      <c r="BB68" s="10"/>
      <c r="BC68" s="10"/>
    </row>
    <row r="69" spans="1:60" ht="25.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508</v>
      </c>
      <c r="AC69" s="211"/>
      <c r="AD69" s="212"/>
      <c r="AE69" s="93" t="s">
        <v>507</v>
      </c>
      <c r="AF69" s="94"/>
      <c r="AG69" s="94"/>
      <c r="AH69" s="94"/>
      <c r="AI69" s="95"/>
      <c r="AJ69" s="93">
        <v>3</v>
      </c>
      <c r="AK69" s="94"/>
      <c r="AL69" s="94"/>
      <c r="AM69" s="94"/>
      <c r="AN69" s="95"/>
      <c r="AO69" s="93">
        <v>3</v>
      </c>
      <c r="AP69" s="94"/>
      <c r="AQ69" s="94"/>
      <c r="AR69" s="94"/>
      <c r="AS69" s="95"/>
      <c r="AT69" s="93"/>
      <c r="AU69" s="94"/>
      <c r="AV69" s="94"/>
      <c r="AW69" s="94"/>
      <c r="AX69" s="96"/>
      <c r="AY69" s="10"/>
      <c r="AZ69" s="10"/>
      <c r="BA69" s="10"/>
      <c r="BB69" s="10"/>
      <c r="BC69" s="10"/>
      <c r="BD69" s="10"/>
      <c r="BE69" s="10"/>
      <c r="BF69" s="10"/>
      <c r="BG69" s="10"/>
      <c r="BH69" s="10"/>
    </row>
    <row r="70" spans="1:60" ht="25.5"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5.5" customHeight="1">
      <c r="A71" s="185"/>
      <c r="B71" s="186"/>
      <c r="C71" s="186"/>
      <c r="D71" s="186"/>
      <c r="E71" s="186"/>
      <c r="F71" s="187"/>
      <c r="G71" s="213" t="s">
        <v>532</v>
      </c>
      <c r="H71" s="195"/>
      <c r="I71" s="195"/>
      <c r="J71" s="195"/>
      <c r="K71" s="195"/>
      <c r="L71" s="195"/>
      <c r="M71" s="195"/>
      <c r="N71" s="195"/>
      <c r="O71" s="195"/>
      <c r="P71" s="195"/>
      <c r="Q71" s="195"/>
      <c r="R71" s="195"/>
      <c r="S71" s="195"/>
      <c r="T71" s="195"/>
      <c r="U71" s="195"/>
      <c r="V71" s="195"/>
      <c r="W71" s="195"/>
      <c r="X71" s="196"/>
      <c r="Y71" s="199" t="s">
        <v>66</v>
      </c>
      <c r="Z71" s="200"/>
      <c r="AA71" s="201"/>
      <c r="AB71" s="202" t="s">
        <v>535</v>
      </c>
      <c r="AC71" s="203"/>
      <c r="AD71" s="204"/>
      <c r="AE71" s="93" t="s">
        <v>533</v>
      </c>
      <c r="AF71" s="94"/>
      <c r="AG71" s="94"/>
      <c r="AH71" s="94"/>
      <c r="AI71" s="95"/>
      <c r="AJ71" s="93">
        <v>4</v>
      </c>
      <c r="AK71" s="94"/>
      <c r="AL71" s="94"/>
      <c r="AM71" s="94"/>
      <c r="AN71" s="95"/>
      <c r="AO71" s="93">
        <v>4</v>
      </c>
      <c r="AP71" s="94"/>
      <c r="AQ71" s="94"/>
      <c r="AR71" s="94"/>
      <c r="AS71" s="95"/>
      <c r="AT71" s="205"/>
      <c r="AU71" s="205"/>
      <c r="AV71" s="205"/>
      <c r="AW71" s="205"/>
      <c r="AX71" s="206"/>
      <c r="AY71" s="10"/>
      <c r="AZ71" s="10"/>
      <c r="BA71" s="10"/>
      <c r="BB71" s="10"/>
      <c r="BC71" s="10"/>
    </row>
    <row r="72" spans="1:60" ht="25.5"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t="s">
        <v>535</v>
      </c>
      <c r="AC72" s="211"/>
      <c r="AD72" s="212"/>
      <c r="AE72" s="93" t="s">
        <v>534</v>
      </c>
      <c r="AF72" s="94"/>
      <c r="AG72" s="94"/>
      <c r="AH72" s="94"/>
      <c r="AI72" s="95"/>
      <c r="AJ72" s="93">
        <v>4</v>
      </c>
      <c r="AK72" s="94"/>
      <c r="AL72" s="94"/>
      <c r="AM72" s="94"/>
      <c r="AN72" s="95"/>
      <c r="AO72" s="93">
        <v>4</v>
      </c>
      <c r="AP72" s="94"/>
      <c r="AQ72" s="94"/>
      <c r="AR72" s="94"/>
      <c r="AS72" s="95"/>
      <c r="AT72" s="93"/>
      <c r="AU72" s="94"/>
      <c r="AV72" s="94"/>
      <c r="AW72" s="94"/>
      <c r="AX72" s="96"/>
      <c r="AY72" s="10"/>
      <c r="AZ72" s="10"/>
      <c r="BA72" s="10"/>
      <c r="BB72" s="10"/>
      <c r="BC72" s="10"/>
      <c r="BD72" s="10"/>
      <c r="BE72" s="10"/>
      <c r="BF72" s="10"/>
      <c r="BG72" s="10"/>
      <c r="BH72" s="10"/>
    </row>
    <row r="73" spans="1:60" ht="28.5"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8.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8.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28.5"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8.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8.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28.5"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8.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8.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5.5" customHeight="1">
      <c r="A83" s="129"/>
      <c r="B83" s="127"/>
      <c r="C83" s="127"/>
      <c r="D83" s="127"/>
      <c r="E83" s="127"/>
      <c r="F83" s="128"/>
      <c r="G83" s="144" t="s">
        <v>525</v>
      </c>
      <c r="H83" s="144"/>
      <c r="I83" s="144"/>
      <c r="J83" s="144"/>
      <c r="K83" s="144"/>
      <c r="L83" s="144"/>
      <c r="M83" s="144"/>
      <c r="N83" s="144"/>
      <c r="O83" s="144"/>
      <c r="P83" s="144"/>
      <c r="Q83" s="144"/>
      <c r="R83" s="144"/>
      <c r="S83" s="144"/>
      <c r="T83" s="144"/>
      <c r="U83" s="144"/>
      <c r="V83" s="144"/>
      <c r="W83" s="144"/>
      <c r="X83" s="144"/>
      <c r="Y83" s="146" t="s">
        <v>17</v>
      </c>
      <c r="Z83" s="147"/>
      <c r="AA83" s="148"/>
      <c r="AB83" s="181" t="s">
        <v>528</v>
      </c>
      <c r="AC83" s="150"/>
      <c r="AD83" s="151"/>
      <c r="AE83" s="152" t="s">
        <v>526</v>
      </c>
      <c r="AF83" s="153"/>
      <c r="AG83" s="153"/>
      <c r="AH83" s="153"/>
      <c r="AI83" s="153"/>
      <c r="AJ83" s="152">
        <v>4</v>
      </c>
      <c r="AK83" s="153"/>
      <c r="AL83" s="153"/>
      <c r="AM83" s="153"/>
      <c r="AN83" s="153"/>
      <c r="AO83" s="152">
        <v>2.2000000000000002</v>
      </c>
      <c r="AP83" s="153"/>
      <c r="AQ83" s="153"/>
      <c r="AR83" s="153"/>
      <c r="AS83" s="153"/>
      <c r="AT83" s="93">
        <v>2.2000000000000002</v>
      </c>
      <c r="AU83" s="94"/>
      <c r="AV83" s="94"/>
      <c r="AW83" s="94"/>
      <c r="AX83" s="96"/>
    </row>
    <row r="84" spans="1:60" ht="25.5"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527</v>
      </c>
      <c r="AC84" s="158"/>
      <c r="AD84" s="159"/>
      <c r="AE84" s="157" t="s">
        <v>529</v>
      </c>
      <c r="AF84" s="158"/>
      <c r="AG84" s="158"/>
      <c r="AH84" s="158"/>
      <c r="AI84" s="159"/>
      <c r="AJ84" s="157" t="s">
        <v>531</v>
      </c>
      <c r="AK84" s="158"/>
      <c r="AL84" s="158"/>
      <c r="AM84" s="158"/>
      <c r="AN84" s="159"/>
      <c r="AO84" s="157" t="s">
        <v>530</v>
      </c>
      <c r="AP84" s="158"/>
      <c r="AQ84" s="158"/>
      <c r="AR84" s="158"/>
      <c r="AS84" s="159"/>
      <c r="AT84" s="157" t="s">
        <v>530</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9.25" customHeight="1">
      <c r="A98" s="377"/>
      <c r="B98" s="378"/>
      <c r="C98" s="412" t="s">
        <v>477</v>
      </c>
      <c r="D98" s="413"/>
      <c r="E98" s="413"/>
      <c r="F98" s="413"/>
      <c r="G98" s="413"/>
      <c r="H98" s="413"/>
      <c r="I98" s="413"/>
      <c r="J98" s="413"/>
      <c r="K98" s="414"/>
      <c r="L98" s="71">
        <v>6.48</v>
      </c>
      <c r="M98" s="72"/>
      <c r="N98" s="72"/>
      <c r="O98" s="72"/>
      <c r="P98" s="72"/>
      <c r="Q98" s="73"/>
      <c r="R98" s="71">
        <v>6.48</v>
      </c>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1.75" customHeight="1">
      <c r="A99" s="377"/>
      <c r="B99" s="378"/>
      <c r="C99" s="161"/>
      <c r="D99" s="162"/>
      <c r="E99" s="162"/>
      <c r="F99" s="162"/>
      <c r="G99" s="162"/>
      <c r="H99" s="162"/>
      <c r="I99" s="162"/>
      <c r="J99" s="162"/>
      <c r="K99" s="163"/>
      <c r="L99" s="71"/>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1.75" customHeight="1">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1.75" customHeight="1">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1.75" customHeight="1">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1.75" customHeight="1">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c r="A104" s="379"/>
      <c r="B104" s="380"/>
      <c r="C104" s="369" t="s">
        <v>22</v>
      </c>
      <c r="D104" s="370"/>
      <c r="E104" s="370"/>
      <c r="F104" s="370"/>
      <c r="G104" s="370"/>
      <c r="H104" s="370"/>
      <c r="I104" s="370"/>
      <c r="J104" s="370"/>
      <c r="K104" s="371"/>
      <c r="L104" s="372">
        <f>SUM(L98:Q103)</f>
        <v>6.48</v>
      </c>
      <c r="M104" s="373"/>
      <c r="N104" s="373"/>
      <c r="O104" s="373"/>
      <c r="P104" s="373"/>
      <c r="Q104" s="374"/>
      <c r="R104" s="372">
        <f>SUM(R98:W103)</f>
        <v>6.48</v>
      </c>
      <c r="S104" s="373"/>
      <c r="T104" s="373"/>
      <c r="U104" s="373"/>
      <c r="V104" s="373"/>
      <c r="W104" s="3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112.5" customHeight="1">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3" t="s">
        <v>474</v>
      </c>
      <c r="AE108" s="604"/>
      <c r="AF108" s="604"/>
      <c r="AG108" s="600" t="s">
        <v>515</v>
      </c>
      <c r="AH108" s="601"/>
      <c r="AI108" s="601"/>
      <c r="AJ108" s="601"/>
      <c r="AK108" s="601"/>
      <c r="AL108" s="601"/>
      <c r="AM108" s="601"/>
      <c r="AN108" s="601"/>
      <c r="AO108" s="601"/>
      <c r="AP108" s="601"/>
      <c r="AQ108" s="601"/>
      <c r="AR108" s="601"/>
      <c r="AS108" s="601"/>
      <c r="AT108" s="601"/>
      <c r="AU108" s="601"/>
      <c r="AV108" s="601"/>
      <c r="AW108" s="601"/>
      <c r="AX108" s="602"/>
    </row>
    <row r="109" spans="1:50" ht="60" customHeight="1">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1" t="s">
        <v>474</v>
      </c>
      <c r="AE109" s="442"/>
      <c r="AF109" s="442"/>
      <c r="AG109" s="532" t="s">
        <v>516</v>
      </c>
      <c r="AH109" s="304"/>
      <c r="AI109" s="304"/>
      <c r="AJ109" s="304"/>
      <c r="AK109" s="304"/>
      <c r="AL109" s="304"/>
      <c r="AM109" s="304"/>
      <c r="AN109" s="304"/>
      <c r="AO109" s="304"/>
      <c r="AP109" s="304"/>
      <c r="AQ109" s="304"/>
      <c r="AR109" s="304"/>
      <c r="AS109" s="304"/>
      <c r="AT109" s="304"/>
      <c r="AU109" s="304"/>
      <c r="AV109" s="304"/>
      <c r="AW109" s="304"/>
      <c r="AX109" s="305"/>
    </row>
    <row r="110" spans="1:50" ht="195" customHeight="1">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474</v>
      </c>
      <c r="AE110" s="585"/>
      <c r="AF110" s="585"/>
      <c r="AG110" s="530" t="s">
        <v>522</v>
      </c>
      <c r="AH110" s="197"/>
      <c r="AI110" s="197"/>
      <c r="AJ110" s="197"/>
      <c r="AK110" s="197"/>
      <c r="AL110" s="197"/>
      <c r="AM110" s="197"/>
      <c r="AN110" s="197"/>
      <c r="AO110" s="197"/>
      <c r="AP110" s="197"/>
      <c r="AQ110" s="197"/>
      <c r="AR110" s="197"/>
      <c r="AS110" s="197"/>
      <c r="AT110" s="197"/>
      <c r="AU110" s="197"/>
      <c r="AV110" s="197"/>
      <c r="AW110" s="197"/>
      <c r="AX110" s="531"/>
    </row>
    <row r="111" spans="1:50" ht="60" customHeight="1">
      <c r="A111" s="550"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7" t="s">
        <v>474</v>
      </c>
      <c r="AE111" s="438"/>
      <c r="AF111" s="438"/>
      <c r="AG111" s="300" t="s">
        <v>523</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1" t="s">
        <v>517</v>
      </c>
      <c r="AE112" s="442"/>
      <c r="AF112" s="442"/>
      <c r="AG112" s="303"/>
      <c r="AH112" s="304"/>
      <c r="AI112" s="304"/>
      <c r="AJ112" s="304"/>
      <c r="AK112" s="304"/>
      <c r="AL112" s="304"/>
      <c r="AM112" s="304"/>
      <c r="AN112" s="304"/>
      <c r="AO112" s="304"/>
      <c r="AP112" s="304"/>
      <c r="AQ112" s="304"/>
      <c r="AR112" s="304"/>
      <c r="AS112" s="304"/>
      <c r="AT112" s="304"/>
      <c r="AU112" s="304"/>
      <c r="AV112" s="304"/>
      <c r="AW112" s="304"/>
      <c r="AX112" s="305"/>
    </row>
    <row r="113" spans="1:64" ht="48.75" customHeight="1">
      <c r="A113" s="587"/>
      <c r="B113" s="588"/>
      <c r="C113" s="505"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1" t="s">
        <v>474</v>
      </c>
      <c r="AE113" s="442"/>
      <c r="AF113" s="442"/>
      <c r="AG113" s="532" t="s">
        <v>542</v>
      </c>
      <c r="AH113" s="304"/>
      <c r="AI113" s="304"/>
      <c r="AJ113" s="304"/>
      <c r="AK113" s="304"/>
      <c r="AL113" s="304"/>
      <c r="AM113" s="304"/>
      <c r="AN113" s="304"/>
      <c r="AO113" s="304"/>
      <c r="AP113" s="304"/>
      <c r="AQ113" s="304"/>
      <c r="AR113" s="304"/>
      <c r="AS113" s="304"/>
      <c r="AT113" s="304"/>
      <c r="AU113" s="304"/>
      <c r="AV113" s="304"/>
      <c r="AW113" s="304"/>
      <c r="AX113" s="305"/>
    </row>
    <row r="114" spans="1:64" ht="21" customHeight="1">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1" t="s">
        <v>517</v>
      </c>
      <c r="AE114" s="442"/>
      <c r="AF114" s="442"/>
      <c r="AG114" s="303"/>
      <c r="AH114" s="304"/>
      <c r="AI114" s="304"/>
      <c r="AJ114" s="304"/>
      <c r="AK114" s="304"/>
      <c r="AL114" s="304"/>
      <c r="AM114" s="304"/>
      <c r="AN114" s="304"/>
      <c r="AO114" s="304"/>
      <c r="AP114" s="304"/>
      <c r="AQ114" s="304"/>
      <c r="AR114" s="304"/>
      <c r="AS114" s="304"/>
      <c r="AT114" s="304"/>
      <c r="AU114" s="304"/>
      <c r="AV114" s="304"/>
      <c r="AW114" s="304"/>
      <c r="AX114" s="305"/>
    </row>
    <row r="115" spans="1:64" ht="30" customHeight="1">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1"/>
      <c r="AD115" s="441" t="s">
        <v>474</v>
      </c>
      <c r="AE115" s="442"/>
      <c r="AF115" s="442"/>
      <c r="AG115" s="532" t="s">
        <v>518</v>
      </c>
      <c r="AH115" s="304"/>
      <c r="AI115" s="304"/>
      <c r="AJ115" s="304"/>
      <c r="AK115" s="304"/>
      <c r="AL115" s="304"/>
      <c r="AM115" s="304"/>
      <c r="AN115" s="304"/>
      <c r="AO115" s="304"/>
      <c r="AP115" s="304"/>
      <c r="AQ115" s="304"/>
      <c r="AR115" s="304"/>
      <c r="AS115" s="304"/>
      <c r="AT115" s="304"/>
      <c r="AU115" s="304"/>
      <c r="AV115" s="304"/>
      <c r="AW115" s="304"/>
      <c r="AX115" s="305"/>
    </row>
    <row r="116" spans="1:64" ht="21" customHeight="1">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1"/>
      <c r="AD116" s="632" t="s">
        <v>517</v>
      </c>
      <c r="AE116" s="633"/>
      <c r="AF116" s="63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21" customHeight="1">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517</v>
      </c>
      <c r="AE117" s="585"/>
      <c r="AF117" s="594"/>
      <c r="AG117" s="598"/>
      <c r="AH117" s="435"/>
      <c r="AI117" s="435"/>
      <c r="AJ117" s="435"/>
      <c r="AK117" s="435"/>
      <c r="AL117" s="435"/>
      <c r="AM117" s="435"/>
      <c r="AN117" s="435"/>
      <c r="AO117" s="435"/>
      <c r="AP117" s="435"/>
      <c r="AQ117" s="435"/>
      <c r="AR117" s="435"/>
      <c r="AS117" s="435"/>
      <c r="AT117" s="435"/>
      <c r="AU117" s="435"/>
      <c r="AV117" s="435"/>
      <c r="AW117" s="435"/>
      <c r="AX117" s="599"/>
      <c r="BG117" s="10"/>
      <c r="BH117" s="10"/>
      <c r="BI117" s="10"/>
      <c r="BJ117" s="10"/>
    </row>
    <row r="118" spans="1:64" ht="71.25" customHeight="1">
      <c r="A118" s="550"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7" t="s">
        <v>474</v>
      </c>
      <c r="AE118" s="438"/>
      <c r="AF118" s="637"/>
      <c r="AG118" s="300" t="s">
        <v>541</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517</v>
      </c>
      <c r="AE119" s="606"/>
      <c r="AF119" s="606"/>
      <c r="AG119" s="303"/>
      <c r="AH119" s="304"/>
      <c r="AI119" s="304"/>
      <c r="AJ119" s="304"/>
      <c r="AK119" s="304"/>
      <c r="AL119" s="304"/>
      <c r="AM119" s="304"/>
      <c r="AN119" s="304"/>
      <c r="AO119" s="304"/>
      <c r="AP119" s="304"/>
      <c r="AQ119" s="304"/>
      <c r="AR119" s="304"/>
      <c r="AS119" s="304"/>
      <c r="AT119" s="304"/>
      <c r="AU119" s="304"/>
      <c r="AV119" s="304"/>
      <c r="AW119" s="304"/>
      <c r="AX119" s="305"/>
    </row>
    <row r="120" spans="1:64" ht="21" customHeight="1">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1" t="s">
        <v>474</v>
      </c>
      <c r="AE120" s="442"/>
      <c r="AF120" s="442"/>
      <c r="AG120" s="532" t="s">
        <v>519</v>
      </c>
      <c r="AH120" s="304"/>
      <c r="AI120" s="304"/>
      <c r="AJ120" s="304"/>
      <c r="AK120" s="304"/>
      <c r="AL120" s="304"/>
      <c r="AM120" s="304"/>
      <c r="AN120" s="304"/>
      <c r="AO120" s="304"/>
      <c r="AP120" s="304"/>
      <c r="AQ120" s="304"/>
      <c r="AR120" s="304"/>
      <c r="AS120" s="304"/>
      <c r="AT120" s="304"/>
      <c r="AU120" s="304"/>
      <c r="AV120" s="304"/>
      <c r="AW120" s="304"/>
      <c r="AX120" s="305"/>
    </row>
    <row r="121" spans="1:64" ht="103.5" customHeight="1">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1" t="s">
        <v>474</v>
      </c>
      <c r="AE121" s="442"/>
      <c r="AF121" s="442"/>
      <c r="AG121" s="530" t="s">
        <v>520</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c r="A122" s="622" t="s">
        <v>80</v>
      </c>
      <c r="B122" s="623"/>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29"/>
      <c r="AD122" s="437"/>
      <c r="AE122" s="438"/>
      <c r="AF122" s="438"/>
      <c r="AG122" s="576"/>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76"/>
      <c r="AI123" s="276"/>
      <c r="AJ123" s="276"/>
      <c r="AK123" s="276"/>
      <c r="AL123" s="276"/>
      <c r="AM123" s="276"/>
      <c r="AN123" s="276"/>
      <c r="AO123" s="276"/>
      <c r="AP123" s="276"/>
      <c r="AQ123" s="276"/>
      <c r="AR123" s="276"/>
      <c r="AS123" s="276"/>
      <c r="AT123" s="276"/>
      <c r="AU123" s="276"/>
      <c r="AV123" s="276"/>
      <c r="AW123" s="276"/>
      <c r="AX123" s="579"/>
    </row>
    <row r="124" spans="1:64" ht="24" customHeight="1">
      <c r="A124" s="624"/>
      <c r="B124" s="625"/>
      <c r="C124" s="638"/>
      <c r="D124" s="639"/>
      <c r="E124" s="639"/>
      <c r="F124" s="639"/>
      <c r="G124" s="639"/>
      <c r="H124" s="639"/>
      <c r="I124" s="639"/>
      <c r="J124" s="639"/>
      <c r="K124" s="639"/>
      <c r="L124" s="639"/>
      <c r="M124" s="639"/>
      <c r="N124" s="639"/>
      <c r="O124" s="640"/>
      <c r="P124" s="647"/>
      <c r="Q124" s="647"/>
      <c r="R124" s="647"/>
      <c r="S124" s="648"/>
      <c r="T124" s="630"/>
      <c r="U124" s="304"/>
      <c r="V124" s="304"/>
      <c r="W124" s="304"/>
      <c r="X124" s="304"/>
      <c r="Y124" s="304"/>
      <c r="Z124" s="304"/>
      <c r="AA124" s="304"/>
      <c r="AB124" s="304"/>
      <c r="AC124" s="304"/>
      <c r="AD124" s="304"/>
      <c r="AE124" s="304"/>
      <c r="AF124" s="631"/>
      <c r="AG124" s="578"/>
      <c r="AH124" s="276"/>
      <c r="AI124" s="276"/>
      <c r="AJ124" s="276"/>
      <c r="AK124" s="276"/>
      <c r="AL124" s="276"/>
      <c r="AM124" s="276"/>
      <c r="AN124" s="276"/>
      <c r="AO124" s="276"/>
      <c r="AP124" s="276"/>
      <c r="AQ124" s="276"/>
      <c r="AR124" s="276"/>
      <c r="AS124" s="276"/>
      <c r="AT124" s="276"/>
      <c r="AU124" s="276"/>
      <c r="AV124" s="276"/>
      <c r="AW124" s="276"/>
      <c r="AX124" s="579"/>
    </row>
    <row r="125" spans="1:64" ht="24" customHeight="1">
      <c r="A125" s="626"/>
      <c r="B125" s="627"/>
      <c r="C125" s="641"/>
      <c r="D125" s="642"/>
      <c r="E125" s="642"/>
      <c r="F125" s="642"/>
      <c r="G125" s="642"/>
      <c r="H125" s="642"/>
      <c r="I125" s="642"/>
      <c r="J125" s="642"/>
      <c r="K125" s="642"/>
      <c r="L125" s="642"/>
      <c r="M125" s="642"/>
      <c r="N125" s="642"/>
      <c r="O125" s="643"/>
      <c r="P125" s="649"/>
      <c r="Q125" s="649"/>
      <c r="R125" s="649"/>
      <c r="S125" s="650"/>
      <c r="T125" s="434"/>
      <c r="U125" s="435"/>
      <c r="V125" s="435"/>
      <c r="W125" s="435"/>
      <c r="X125" s="435"/>
      <c r="Y125" s="435"/>
      <c r="Z125" s="435"/>
      <c r="AA125" s="435"/>
      <c r="AB125" s="435"/>
      <c r="AC125" s="435"/>
      <c r="AD125" s="435"/>
      <c r="AE125" s="435"/>
      <c r="AF125" s="436"/>
      <c r="AG125" s="580"/>
      <c r="AH125" s="197"/>
      <c r="AI125" s="197"/>
      <c r="AJ125" s="197"/>
      <c r="AK125" s="197"/>
      <c r="AL125" s="197"/>
      <c r="AM125" s="197"/>
      <c r="AN125" s="197"/>
      <c r="AO125" s="197"/>
      <c r="AP125" s="197"/>
      <c r="AQ125" s="197"/>
      <c r="AR125" s="197"/>
      <c r="AS125" s="197"/>
      <c r="AT125" s="197"/>
      <c r="AU125" s="197"/>
      <c r="AV125" s="197"/>
      <c r="AW125" s="197"/>
      <c r="AX125" s="531"/>
    </row>
    <row r="126" spans="1:64" ht="72" customHeight="1">
      <c r="A126" s="550" t="s">
        <v>58</v>
      </c>
      <c r="B126" s="551"/>
      <c r="C126" s="391" t="s">
        <v>64</v>
      </c>
      <c r="D126" s="572"/>
      <c r="E126" s="572"/>
      <c r="F126" s="573"/>
      <c r="G126" s="544" t="s">
        <v>544</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c r="A127" s="552"/>
      <c r="B127" s="553"/>
      <c r="C127" s="360" t="s">
        <v>68</v>
      </c>
      <c r="D127" s="361"/>
      <c r="E127" s="361"/>
      <c r="F127" s="362"/>
      <c r="G127" s="363" t="s">
        <v>521</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7.25" customHeight="1" thickBot="1">
      <c r="A129" s="571" t="s">
        <v>549</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02" customHeight="1" thickBot="1">
      <c r="A131" s="547" t="s">
        <v>306</v>
      </c>
      <c r="B131" s="548"/>
      <c r="C131" s="548"/>
      <c r="D131" s="548"/>
      <c r="E131" s="549"/>
      <c r="F131" s="566" t="s">
        <v>550</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88.5" customHeight="1" thickBot="1">
      <c r="A133" s="430" t="s">
        <v>552</v>
      </c>
      <c r="B133" s="431"/>
      <c r="C133" s="431"/>
      <c r="D133" s="431"/>
      <c r="E133" s="432"/>
      <c r="F133" s="712" t="s">
        <v>551</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0" customHeight="1" thickBot="1">
      <c r="A135" s="607" t="s">
        <v>478</v>
      </c>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c r="A137" s="403" t="s">
        <v>224</v>
      </c>
      <c r="B137" s="404"/>
      <c r="C137" s="404"/>
      <c r="D137" s="404"/>
      <c r="E137" s="404"/>
      <c r="F137" s="404"/>
      <c r="G137" s="417" t="s">
        <v>491</v>
      </c>
      <c r="H137" s="418"/>
      <c r="I137" s="418"/>
      <c r="J137" s="418"/>
      <c r="K137" s="418"/>
      <c r="L137" s="418"/>
      <c r="M137" s="418"/>
      <c r="N137" s="418"/>
      <c r="O137" s="418"/>
      <c r="P137" s="419"/>
      <c r="Q137" s="404" t="s">
        <v>225</v>
      </c>
      <c r="R137" s="404"/>
      <c r="S137" s="404"/>
      <c r="T137" s="404"/>
      <c r="U137" s="404"/>
      <c r="V137" s="404"/>
      <c r="W137" s="433" t="s">
        <v>510</v>
      </c>
      <c r="X137" s="418"/>
      <c r="Y137" s="418"/>
      <c r="Z137" s="418"/>
      <c r="AA137" s="418"/>
      <c r="AB137" s="418"/>
      <c r="AC137" s="418"/>
      <c r="AD137" s="418"/>
      <c r="AE137" s="418"/>
      <c r="AF137" s="419"/>
      <c r="AG137" s="404" t="s">
        <v>226</v>
      </c>
      <c r="AH137" s="404"/>
      <c r="AI137" s="404"/>
      <c r="AJ137" s="404"/>
      <c r="AK137" s="404"/>
      <c r="AL137" s="404"/>
      <c r="AM137" s="400" t="s">
        <v>513</v>
      </c>
      <c r="AN137" s="401"/>
      <c r="AO137" s="401"/>
      <c r="AP137" s="401"/>
      <c r="AQ137" s="401"/>
      <c r="AR137" s="401"/>
      <c r="AS137" s="401"/>
      <c r="AT137" s="401"/>
      <c r="AU137" s="401"/>
      <c r="AV137" s="402"/>
      <c r="AW137" s="12"/>
      <c r="AX137" s="13"/>
    </row>
    <row r="138" spans="1:50" ht="19.899999999999999" customHeight="1" thickBot="1">
      <c r="A138" s="405" t="s">
        <v>227</v>
      </c>
      <c r="B138" s="406"/>
      <c r="C138" s="406"/>
      <c r="D138" s="406"/>
      <c r="E138" s="406"/>
      <c r="F138" s="406"/>
      <c r="G138" s="420" t="s">
        <v>512</v>
      </c>
      <c r="H138" s="421"/>
      <c r="I138" s="421"/>
      <c r="J138" s="421"/>
      <c r="K138" s="421"/>
      <c r="L138" s="421"/>
      <c r="M138" s="421"/>
      <c r="N138" s="421"/>
      <c r="O138" s="421"/>
      <c r="P138" s="422"/>
      <c r="Q138" s="406" t="s">
        <v>228</v>
      </c>
      <c r="R138" s="406"/>
      <c r="S138" s="406"/>
      <c r="T138" s="406"/>
      <c r="U138" s="406"/>
      <c r="V138" s="406"/>
      <c r="W138" s="420" t="s">
        <v>511</v>
      </c>
      <c r="X138" s="421"/>
      <c r="Y138" s="421"/>
      <c r="Z138" s="421"/>
      <c r="AA138" s="421"/>
      <c r="AB138" s="421"/>
      <c r="AC138" s="421"/>
      <c r="AD138" s="421"/>
      <c r="AE138" s="421"/>
      <c r="AF138" s="422"/>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3"/>
      <c r="B140" s="464"/>
      <c r="C140" s="464"/>
      <c r="D140" s="464"/>
      <c r="E140" s="464"/>
      <c r="F140" s="465"/>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44.25" customHeight="1">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6.75" customHeight="1">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6.75" customHeight="1">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6.75" customHeight="1">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6.75" customHeight="1" thickBot="1">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36" t="s">
        <v>34</v>
      </c>
      <c r="B178" s="537"/>
      <c r="C178" s="537"/>
      <c r="D178" s="537"/>
      <c r="E178" s="537"/>
      <c r="F178" s="538"/>
      <c r="G178" s="387" t="s">
        <v>486</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463</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3.25" customHeight="1">
      <c r="A179" s="126"/>
      <c r="B179" s="539"/>
      <c r="C179" s="539"/>
      <c r="D179" s="539"/>
      <c r="E179" s="539"/>
      <c r="F179" s="540"/>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3.25" customHeight="1">
      <c r="A180" s="126"/>
      <c r="B180" s="539"/>
      <c r="C180" s="539"/>
      <c r="D180" s="539"/>
      <c r="E180" s="539"/>
      <c r="F180" s="540"/>
      <c r="G180" s="97" t="s">
        <v>480</v>
      </c>
      <c r="H180" s="98"/>
      <c r="I180" s="98"/>
      <c r="J180" s="98"/>
      <c r="K180" s="99"/>
      <c r="L180" s="100" t="s">
        <v>502</v>
      </c>
      <c r="M180" s="101"/>
      <c r="N180" s="101"/>
      <c r="O180" s="101"/>
      <c r="P180" s="101"/>
      <c r="Q180" s="101"/>
      <c r="R180" s="101"/>
      <c r="S180" s="101"/>
      <c r="T180" s="101"/>
      <c r="U180" s="101"/>
      <c r="V180" s="101"/>
      <c r="W180" s="101"/>
      <c r="X180" s="102"/>
      <c r="Y180" s="103">
        <v>5.4</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3.25" customHeight="1">
      <c r="A181" s="126"/>
      <c r="B181" s="539"/>
      <c r="C181" s="539"/>
      <c r="D181" s="539"/>
      <c r="E181" s="539"/>
      <c r="F181" s="540"/>
      <c r="G181" s="74" t="s">
        <v>479</v>
      </c>
      <c r="H181" s="75"/>
      <c r="I181" s="75"/>
      <c r="J181" s="75"/>
      <c r="K181" s="76"/>
      <c r="L181" s="77" t="s">
        <v>492</v>
      </c>
      <c r="M181" s="78"/>
      <c r="N181" s="78"/>
      <c r="O181" s="78"/>
      <c r="P181" s="78"/>
      <c r="Q181" s="78"/>
      <c r="R181" s="78"/>
      <c r="S181" s="78"/>
      <c r="T181" s="78"/>
      <c r="U181" s="78"/>
      <c r="V181" s="78"/>
      <c r="W181" s="78"/>
      <c r="X181" s="79"/>
      <c r="Y181" s="80">
        <v>0.2</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26"/>
      <c r="B182" s="539"/>
      <c r="C182" s="539"/>
      <c r="D182" s="539"/>
      <c r="E182" s="539"/>
      <c r="F182" s="540"/>
      <c r="G182" s="74" t="s">
        <v>481</v>
      </c>
      <c r="H182" s="75"/>
      <c r="I182" s="75"/>
      <c r="J182" s="75"/>
      <c r="K182" s="76"/>
      <c r="L182" s="77" t="s">
        <v>503</v>
      </c>
      <c r="M182" s="78"/>
      <c r="N182" s="78"/>
      <c r="O182" s="78"/>
      <c r="P182" s="78"/>
      <c r="Q182" s="78"/>
      <c r="R182" s="78"/>
      <c r="S182" s="78"/>
      <c r="T182" s="78"/>
      <c r="U182" s="78"/>
      <c r="V182" s="78"/>
      <c r="W182" s="78"/>
      <c r="X182" s="79"/>
      <c r="Y182" s="80">
        <v>0.2</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c r="A183" s="126"/>
      <c r="B183" s="539"/>
      <c r="C183" s="539"/>
      <c r="D183" s="539"/>
      <c r="E183" s="539"/>
      <c r="F183" s="540"/>
      <c r="G183" s="74" t="s">
        <v>500</v>
      </c>
      <c r="H183" s="75"/>
      <c r="I183" s="75"/>
      <c r="J183" s="75"/>
      <c r="K183" s="76"/>
      <c r="L183" s="77" t="s">
        <v>501</v>
      </c>
      <c r="M183" s="78"/>
      <c r="N183" s="78"/>
      <c r="O183" s="78"/>
      <c r="P183" s="78"/>
      <c r="Q183" s="78"/>
      <c r="R183" s="78"/>
      <c r="S183" s="78"/>
      <c r="T183" s="78"/>
      <c r="U183" s="78"/>
      <c r="V183" s="78"/>
      <c r="W183" s="78"/>
      <c r="X183" s="79"/>
      <c r="Y183" s="80">
        <v>0.7</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6.5000000000000009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c r="A191" s="126"/>
      <c r="B191" s="539"/>
      <c r="C191" s="539"/>
      <c r="D191" s="539"/>
      <c r="E191" s="539"/>
      <c r="F191" s="540"/>
      <c r="G191" s="387" t="s">
        <v>485</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3.25" customHeight="1">
      <c r="A192" s="126"/>
      <c r="B192" s="539"/>
      <c r="C192" s="539"/>
      <c r="D192" s="539"/>
      <c r="E192" s="539"/>
      <c r="F192" s="540"/>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5.5" customHeight="1">
      <c r="A193" s="126"/>
      <c r="B193" s="539"/>
      <c r="C193" s="539"/>
      <c r="D193" s="539"/>
      <c r="E193" s="539"/>
      <c r="F193" s="540"/>
      <c r="G193" s="97" t="s">
        <v>481</v>
      </c>
      <c r="H193" s="98"/>
      <c r="I193" s="98"/>
      <c r="J193" s="98"/>
      <c r="K193" s="99"/>
      <c r="L193" s="100" t="s">
        <v>483</v>
      </c>
      <c r="M193" s="101"/>
      <c r="N193" s="101"/>
      <c r="O193" s="101"/>
      <c r="P193" s="101"/>
      <c r="Q193" s="101"/>
      <c r="R193" s="101"/>
      <c r="S193" s="101"/>
      <c r="T193" s="101"/>
      <c r="U193" s="101"/>
      <c r="V193" s="101"/>
      <c r="W193" s="101"/>
      <c r="X193" s="102"/>
      <c r="Y193" s="103">
        <v>2.2000000000000002</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5.5" customHeight="1">
      <c r="A194" s="126"/>
      <c r="B194" s="539"/>
      <c r="C194" s="539"/>
      <c r="D194" s="539"/>
      <c r="E194" s="539"/>
      <c r="F194" s="540"/>
      <c r="G194" s="74" t="s">
        <v>482</v>
      </c>
      <c r="H194" s="75"/>
      <c r="I194" s="75"/>
      <c r="J194" s="75"/>
      <c r="K194" s="76"/>
      <c r="L194" s="77" t="s">
        <v>484</v>
      </c>
      <c r="M194" s="78"/>
      <c r="N194" s="78"/>
      <c r="O194" s="78"/>
      <c r="P194" s="78"/>
      <c r="Q194" s="78"/>
      <c r="R194" s="78"/>
      <c r="S194" s="78"/>
      <c r="T194" s="78"/>
      <c r="U194" s="78"/>
      <c r="V194" s="78"/>
      <c r="W194" s="78"/>
      <c r="X194" s="79"/>
      <c r="Y194" s="80">
        <v>0.8</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26"/>
      <c r="B195" s="539"/>
      <c r="C195" s="539"/>
      <c r="D195" s="539"/>
      <c r="E195" s="539"/>
      <c r="F195" s="540"/>
      <c r="G195" s="74" t="s">
        <v>500</v>
      </c>
      <c r="H195" s="75"/>
      <c r="I195" s="75"/>
      <c r="J195" s="75"/>
      <c r="K195" s="76"/>
      <c r="L195" s="77"/>
      <c r="M195" s="78"/>
      <c r="N195" s="78"/>
      <c r="O195" s="78"/>
      <c r="P195" s="78"/>
      <c r="Q195" s="78"/>
      <c r="R195" s="78"/>
      <c r="S195" s="78"/>
      <c r="T195" s="78"/>
      <c r="U195" s="78"/>
      <c r="V195" s="78"/>
      <c r="W195" s="78"/>
      <c r="X195" s="79"/>
      <c r="Y195" s="80">
        <v>0.1</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3.1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c r="A204" s="126"/>
      <c r="B204" s="539"/>
      <c r="C204" s="539"/>
      <c r="D204" s="539"/>
      <c r="E204" s="539"/>
      <c r="F204" s="540"/>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3.25" customHeight="1">
      <c r="A205" s="126"/>
      <c r="B205" s="539"/>
      <c r="C205" s="539"/>
      <c r="D205" s="539"/>
      <c r="E205" s="539"/>
      <c r="F205" s="540"/>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3.25" customHeight="1">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3.25" customHeight="1">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1" customHeight="1">
      <c r="A217" s="126"/>
      <c r="B217" s="539"/>
      <c r="C217" s="539"/>
      <c r="D217" s="539"/>
      <c r="E217" s="539"/>
      <c r="F217" s="540"/>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1" customHeight="1">
      <c r="A218" s="126"/>
      <c r="B218" s="539"/>
      <c r="C218" s="539"/>
      <c r="D218" s="539"/>
      <c r="E218" s="539"/>
      <c r="F218" s="540"/>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1" customHeight="1">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1" customHeight="1">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1" customHeight="1">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1" customHeight="1">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1" customHeight="1">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1" customHeight="1">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1" customHeight="1">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1" customHeight="1">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1" customHeight="1">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1" customHeight="1">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1" customHeight="1">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7" t="s">
        <v>487</v>
      </c>
      <c r="D236" s="113"/>
      <c r="E236" s="113"/>
      <c r="F236" s="113"/>
      <c r="G236" s="113"/>
      <c r="H236" s="113"/>
      <c r="I236" s="113"/>
      <c r="J236" s="113"/>
      <c r="K236" s="113"/>
      <c r="L236" s="113"/>
      <c r="M236" s="117" t="s">
        <v>488</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6.5</v>
      </c>
      <c r="AL236" s="115"/>
      <c r="AM236" s="115"/>
      <c r="AN236" s="115"/>
      <c r="AO236" s="115"/>
      <c r="AP236" s="116"/>
      <c r="AQ236" s="117">
        <v>3</v>
      </c>
      <c r="AR236" s="113"/>
      <c r="AS236" s="113"/>
      <c r="AT236" s="113"/>
      <c r="AU236" s="114" t="s">
        <v>536</v>
      </c>
      <c r="AV236" s="115"/>
      <c r="AW236" s="115"/>
      <c r="AX236" s="116"/>
    </row>
    <row r="237" spans="1:50" ht="27" customHeight="1">
      <c r="A237" s="112">
        <v>2</v>
      </c>
      <c r="B237" s="112">
        <v>1</v>
      </c>
      <c r="C237" s="113"/>
      <c r="D237" s="113"/>
      <c r="E237" s="113"/>
      <c r="F237" s="113"/>
      <c r="G237" s="113"/>
      <c r="H237" s="113"/>
      <c r="I237" s="113"/>
      <c r="J237" s="113"/>
      <c r="K237" s="113"/>
      <c r="L237" s="113"/>
      <c r="M237" s="117" t="s">
        <v>538</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30" customHeight="1">
      <c r="A269" s="112">
        <v>1</v>
      </c>
      <c r="B269" s="112">
        <v>1</v>
      </c>
      <c r="C269" s="117" t="s">
        <v>539</v>
      </c>
      <c r="D269" s="113"/>
      <c r="E269" s="113"/>
      <c r="F269" s="113"/>
      <c r="G269" s="113"/>
      <c r="H269" s="113"/>
      <c r="I269" s="113"/>
      <c r="J269" s="113"/>
      <c r="K269" s="113"/>
      <c r="L269" s="113"/>
      <c r="M269" s="117" t="s">
        <v>489</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3.1</v>
      </c>
      <c r="AL269" s="115"/>
      <c r="AM269" s="115"/>
      <c r="AN269" s="115"/>
      <c r="AO269" s="115"/>
      <c r="AP269" s="116"/>
      <c r="AQ269" s="117" t="s">
        <v>490</v>
      </c>
      <c r="AR269" s="113"/>
      <c r="AS269" s="113"/>
      <c r="AT269" s="113"/>
      <c r="AU269" s="114" t="s">
        <v>491</v>
      </c>
      <c r="AV269" s="115"/>
      <c r="AW269" s="115"/>
      <c r="AX269" s="116"/>
    </row>
    <row r="270" spans="1:50" ht="24" customHeight="1">
      <c r="A270" s="112">
        <v>2</v>
      </c>
      <c r="B270" s="112">
        <v>1</v>
      </c>
      <c r="C270" s="113"/>
      <c r="D270" s="113"/>
      <c r="E270" s="113"/>
      <c r="F270" s="113"/>
      <c r="G270" s="113"/>
      <c r="H270" s="113"/>
      <c r="I270" s="113"/>
      <c r="J270" s="113"/>
      <c r="K270" s="113"/>
      <c r="L270" s="113"/>
      <c r="M270" s="117" t="s">
        <v>537</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3.25"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3.25"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3.25"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3.25"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3.25"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3.25"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3.25"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3.25"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3.25"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3.25"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3.25"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3.25"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3.25"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3.25"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3.25"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3.25"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3.25"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3.25"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3.25"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3.25"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3.25"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3.25"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3.25"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3.25"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3.25"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3.25"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3.25"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3.25"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3.25"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3.25"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3.25"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3.25"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3.25"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3.25"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3.25"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3.25"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3.25"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3.25"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3.25"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3.25"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3.25"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3.25"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3.25"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3.25"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3.25"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3.25"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3.25"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3.25"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3.25"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3.25"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105" max="16383" man="1"/>
    <brk id="129" max="49" man="1"/>
    <brk id="138" max="16383" man="1"/>
    <brk id="177" max="16383" man="1"/>
    <brk id="230" max="16383" man="1"/>
    <brk id="3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76200</xdr:colOff>
                    <xdr:row>45</xdr:row>
                    <xdr:rowOff>28575</xdr:rowOff>
                  </from>
                  <to>
                    <xdr:col>49</xdr:col>
                    <xdr:colOff>28575</xdr:colOff>
                    <xdr:row>45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104775</xdr:colOff>
                    <xdr:row>229</xdr:row>
                    <xdr:rowOff>28575</xdr:rowOff>
                  </from>
                  <to>
                    <xdr:col>45</xdr:col>
                    <xdr:colOff>47625</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104775</xdr:colOff>
                    <xdr:row>496</xdr:row>
                    <xdr:rowOff>38100</xdr:rowOff>
                  </from>
                  <to>
                    <xdr:col>45</xdr:col>
                    <xdr:colOff>47625</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9" sqref="Q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t="s">
        <v>474</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4"/>
      <c r="B3" s="215"/>
      <c r="C3" s="215"/>
      <c r="D3" s="215"/>
      <c r="E3" s="215"/>
      <c r="F3" s="216"/>
      <c r="G3" s="224"/>
      <c r="H3" s="108"/>
      <c r="I3" s="108"/>
      <c r="J3" s="108"/>
      <c r="K3" s="108"/>
      <c r="L3" s="108"/>
      <c r="M3" s="108"/>
      <c r="N3" s="108"/>
      <c r="O3" s="225"/>
      <c r="P3" s="242"/>
      <c r="Q3" s="108"/>
      <c r="R3" s="108"/>
      <c r="S3" s="108"/>
      <c r="T3" s="108"/>
      <c r="U3" s="108"/>
      <c r="V3" s="108"/>
      <c r="W3" s="108"/>
      <c r="X3" s="225"/>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464</v>
      </c>
      <c r="AX3" s="109"/>
    </row>
    <row r="4" spans="1:50" ht="22.5" customHeight="1">
      <c r="A4" s="217"/>
      <c r="B4" s="215"/>
      <c r="C4" s="215"/>
      <c r="D4" s="215"/>
      <c r="E4" s="215"/>
      <c r="F4" s="216"/>
      <c r="G4" s="321"/>
      <c r="H4" s="288"/>
      <c r="I4" s="288"/>
      <c r="J4" s="288"/>
      <c r="K4" s="288"/>
      <c r="L4" s="288"/>
      <c r="M4" s="288"/>
      <c r="N4" s="288"/>
      <c r="O4" s="289"/>
      <c r="P4" s="213"/>
      <c r="Q4" s="195"/>
      <c r="R4" s="195"/>
      <c r="S4" s="195"/>
      <c r="T4" s="195"/>
      <c r="U4" s="195"/>
      <c r="V4" s="195"/>
      <c r="W4" s="195"/>
      <c r="X4" s="196"/>
      <c r="Y4" s="293" t="s">
        <v>14</v>
      </c>
      <c r="Z4" s="294"/>
      <c r="AA4" s="295"/>
      <c r="AB4" s="658"/>
      <c r="AC4" s="296"/>
      <c r="AD4" s="296"/>
      <c r="AE4" s="93"/>
      <c r="AF4" s="94"/>
      <c r="AG4" s="94"/>
      <c r="AH4" s="94"/>
      <c r="AI4" s="95"/>
      <c r="AJ4" s="93"/>
      <c r="AK4" s="94"/>
      <c r="AL4" s="94"/>
      <c r="AM4" s="94"/>
      <c r="AN4" s="95"/>
      <c r="AO4" s="93"/>
      <c r="AP4" s="94"/>
      <c r="AQ4" s="94"/>
      <c r="AR4" s="94"/>
      <c r="AS4" s="95"/>
      <c r="AT4" s="227"/>
      <c r="AU4" s="227"/>
      <c r="AV4" s="227"/>
      <c r="AW4" s="227"/>
      <c r="AX4" s="228"/>
    </row>
    <row r="5" spans="1:50" ht="22.5" customHeight="1">
      <c r="A5" s="218"/>
      <c r="B5" s="219"/>
      <c r="C5" s="219"/>
      <c r="D5" s="219"/>
      <c r="E5" s="219"/>
      <c r="F5" s="220"/>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465</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4"/>
      <c r="B8" s="215"/>
      <c r="C8" s="215"/>
      <c r="D8" s="215"/>
      <c r="E8" s="215"/>
      <c r="F8" s="216"/>
      <c r="G8" s="224"/>
      <c r="H8" s="108"/>
      <c r="I8" s="108"/>
      <c r="J8" s="108"/>
      <c r="K8" s="108"/>
      <c r="L8" s="108"/>
      <c r="M8" s="108"/>
      <c r="N8" s="108"/>
      <c r="O8" s="225"/>
      <c r="P8" s="242"/>
      <c r="Q8" s="108"/>
      <c r="R8" s="108"/>
      <c r="S8" s="108"/>
      <c r="T8" s="108"/>
      <c r="U8" s="108"/>
      <c r="V8" s="108"/>
      <c r="W8" s="108"/>
      <c r="X8" s="225"/>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7"/>
      <c r="B9" s="215"/>
      <c r="C9" s="215"/>
      <c r="D9" s="215"/>
      <c r="E9" s="215"/>
      <c r="F9" s="216"/>
      <c r="G9" s="321"/>
      <c r="H9" s="288"/>
      <c r="I9" s="288"/>
      <c r="J9" s="288"/>
      <c r="K9" s="288"/>
      <c r="L9" s="288"/>
      <c r="M9" s="288"/>
      <c r="N9" s="288"/>
      <c r="O9" s="289"/>
      <c r="P9" s="213"/>
      <c r="Q9" s="195"/>
      <c r="R9" s="195"/>
      <c r="S9" s="195"/>
      <c r="T9" s="195"/>
      <c r="U9" s="195"/>
      <c r="V9" s="195"/>
      <c r="W9" s="195"/>
      <c r="X9" s="196"/>
      <c r="Y9" s="293" t="s">
        <v>14</v>
      </c>
      <c r="Z9" s="294"/>
      <c r="AA9" s="295"/>
      <c r="AB9" s="658"/>
      <c r="AC9" s="296"/>
      <c r="AD9" s="296"/>
      <c r="AE9" s="93"/>
      <c r="AF9" s="94"/>
      <c r="AG9" s="94"/>
      <c r="AH9" s="94"/>
      <c r="AI9" s="95"/>
      <c r="AJ9" s="93"/>
      <c r="AK9" s="94"/>
      <c r="AL9" s="94"/>
      <c r="AM9" s="94"/>
      <c r="AN9" s="95"/>
      <c r="AO9" s="93"/>
      <c r="AP9" s="94"/>
      <c r="AQ9" s="94"/>
      <c r="AR9" s="94"/>
      <c r="AS9" s="95"/>
      <c r="AT9" s="227"/>
      <c r="AU9" s="227"/>
      <c r="AV9" s="227"/>
      <c r="AW9" s="227"/>
      <c r="AX9" s="228"/>
    </row>
    <row r="10" spans="1:50" ht="22.5" customHeight="1">
      <c r="A10" s="218"/>
      <c r="B10" s="219"/>
      <c r="C10" s="219"/>
      <c r="D10" s="219"/>
      <c r="E10" s="219"/>
      <c r="F10" s="220"/>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7"/>
      <c r="B14" s="215"/>
      <c r="C14" s="215"/>
      <c r="D14" s="215"/>
      <c r="E14" s="215"/>
      <c r="F14" s="216"/>
      <c r="G14" s="321"/>
      <c r="H14" s="288"/>
      <c r="I14" s="288"/>
      <c r="J14" s="288"/>
      <c r="K14" s="288"/>
      <c r="L14" s="288"/>
      <c r="M14" s="288"/>
      <c r="N14" s="288"/>
      <c r="O14" s="289"/>
      <c r="P14" s="213"/>
      <c r="Q14" s="195"/>
      <c r="R14" s="195"/>
      <c r="S14" s="195"/>
      <c r="T14" s="195"/>
      <c r="U14" s="195"/>
      <c r="V14" s="195"/>
      <c r="W14" s="195"/>
      <c r="X14" s="196"/>
      <c r="Y14" s="293" t="s">
        <v>14</v>
      </c>
      <c r="Z14" s="294"/>
      <c r="AA14" s="295"/>
      <c r="AB14" s="658"/>
      <c r="AC14" s="296"/>
      <c r="AD14" s="296"/>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c r="A15" s="218"/>
      <c r="B15" s="219"/>
      <c r="C15" s="219"/>
      <c r="D15" s="219"/>
      <c r="E15" s="219"/>
      <c r="F15" s="220"/>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7"/>
      <c r="B19" s="215"/>
      <c r="C19" s="215"/>
      <c r="D19" s="215"/>
      <c r="E19" s="215"/>
      <c r="F19" s="216"/>
      <c r="G19" s="321"/>
      <c r="H19" s="288"/>
      <c r="I19" s="288"/>
      <c r="J19" s="288"/>
      <c r="K19" s="288"/>
      <c r="L19" s="288"/>
      <c r="M19" s="288"/>
      <c r="N19" s="288"/>
      <c r="O19" s="289"/>
      <c r="P19" s="213"/>
      <c r="Q19" s="195"/>
      <c r="R19" s="195"/>
      <c r="S19" s="195"/>
      <c r="T19" s="195"/>
      <c r="U19" s="195"/>
      <c r="V19" s="195"/>
      <c r="W19" s="195"/>
      <c r="X19" s="196"/>
      <c r="Y19" s="293" t="s">
        <v>14</v>
      </c>
      <c r="Z19" s="294"/>
      <c r="AA19" s="295"/>
      <c r="AB19" s="658"/>
      <c r="AC19" s="296"/>
      <c r="AD19" s="296"/>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c r="A20" s="218"/>
      <c r="B20" s="219"/>
      <c r="C20" s="219"/>
      <c r="D20" s="219"/>
      <c r="E20" s="219"/>
      <c r="F20" s="220"/>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466</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467</v>
      </c>
      <c r="AX23" s="109"/>
    </row>
    <row r="24" spans="1:50" ht="22.5" customHeight="1">
      <c r="A24" s="217"/>
      <c r="B24" s="215"/>
      <c r="C24" s="215"/>
      <c r="D24" s="215"/>
      <c r="E24" s="215"/>
      <c r="F24" s="216"/>
      <c r="G24" s="321"/>
      <c r="H24" s="288"/>
      <c r="I24" s="288"/>
      <c r="J24" s="288"/>
      <c r="K24" s="288"/>
      <c r="L24" s="288"/>
      <c r="M24" s="288"/>
      <c r="N24" s="288"/>
      <c r="O24" s="289"/>
      <c r="P24" s="213"/>
      <c r="Q24" s="195"/>
      <c r="R24" s="195"/>
      <c r="S24" s="195"/>
      <c r="T24" s="195"/>
      <c r="U24" s="195"/>
      <c r="V24" s="195"/>
      <c r="W24" s="195"/>
      <c r="X24" s="196"/>
      <c r="Y24" s="293" t="s">
        <v>14</v>
      </c>
      <c r="Z24" s="294"/>
      <c r="AA24" s="295"/>
      <c r="AB24" s="658"/>
      <c r="AC24" s="296"/>
      <c r="AD24" s="296"/>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c r="A25" s="218"/>
      <c r="B25" s="219"/>
      <c r="C25" s="219"/>
      <c r="D25" s="219"/>
      <c r="E25" s="219"/>
      <c r="F25" s="220"/>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466</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464</v>
      </c>
      <c r="AX28" s="109"/>
    </row>
    <row r="29" spans="1:50" ht="22.5" customHeight="1">
      <c r="A29" s="217"/>
      <c r="B29" s="215"/>
      <c r="C29" s="215"/>
      <c r="D29" s="215"/>
      <c r="E29" s="215"/>
      <c r="F29" s="216"/>
      <c r="G29" s="321"/>
      <c r="H29" s="288"/>
      <c r="I29" s="288"/>
      <c r="J29" s="288"/>
      <c r="K29" s="288"/>
      <c r="L29" s="288"/>
      <c r="M29" s="288"/>
      <c r="N29" s="288"/>
      <c r="O29" s="289"/>
      <c r="P29" s="213"/>
      <c r="Q29" s="195"/>
      <c r="R29" s="195"/>
      <c r="S29" s="195"/>
      <c r="T29" s="195"/>
      <c r="U29" s="195"/>
      <c r="V29" s="195"/>
      <c r="W29" s="195"/>
      <c r="X29" s="196"/>
      <c r="Y29" s="293" t="s">
        <v>14</v>
      </c>
      <c r="Z29" s="294"/>
      <c r="AA29" s="295"/>
      <c r="AB29" s="658"/>
      <c r="AC29" s="296"/>
      <c r="AD29" s="296"/>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c r="A30" s="218"/>
      <c r="B30" s="219"/>
      <c r="C30" s="219"/>
      <c r="D30" s="219"/>
      <c r="E30" s="219"/>
      <c r="F30" s="220"/>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465</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467</v>
      </c>
      <c r="AX33" s="109"/>
    </row>
    <row r="34" spans="1:50" ht="22.5" customHeight="1">
      <c r="A34" s="217"/>
      <c r="B34" s="215"/>
      <c r="C34" s="215"/>
      <c r="D34" s="215"/>
      <c r="E34" s="215"/>
      <c r="F34" s="216"/>
      <c r="G34" s="321"/>
      <c r="H34" s="288"/>
      <c r="I34" s="288"/>
      <c r="J34" s="288"/>
      <c r="K34" s="288"/>
      <c r="L34" s="288"/>
      <c r="M34" s="288"/>
      <c r="N34" s="288"/>
      <c r="O34" s="289"/>
      <c r="P34" s="213"/>
      <c r="Q34" s="195"/>
      <c r="R34" s="195"/>
      <c r="S34" s="195"/>
      <c r="T34" s="195"/>
      <c r="U34" s="195"/>
      <c r="V34" s="195"/>
      <c r="W34" s="195"/>
      <c r="X34" s="196"/>
      <c r="Y34" s="293" t="s">
        <v>14</v>
      </c>
      <c r="Z34" s="294"/>
      <c r="AA34" s="295"/>
      <c r="AB34" s="658"/>
      <c r="AC34" s="296"/>
      <c r="AD34" s="296"/>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c r="A35" s="218"/>
      <c r="B35" s="219"/>
      <c r="C35" s="219"/>
      <c r="D35" s="219"/>
      <c r="E35" s="219"/>
      <c r="F35" s="220"/>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466</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467</v>
      </c>
      <c r="AX38" s="109"/>
    </row>
    <row r="39" spans="1:50" ht="22.5" customHeight="1">
      <c r="A39" s="217"/>
      <c r="B39" s="215"/>
      <c r="C39" s="215"/>
      <c r="D39" s="215"/>
      <c r="E39" s="215"/>
      <c r="F39" s="216"/>
      <c r="G39" s="321"/>
      <c r="H39" s="288"/>
      <c r="I39" s="288"/>
      <c r="J39" s="288"/>
      <c r="K39" s="288"/>
      <c r="L39" s="288"/>
      <c r="M39" s="288"/>
      <c r="N39" s="288"/>
      <c r="O39" s="289"/>
      <c r="P39" s="213"/>
      <c r="Q39" s="195"/>
      <c r="R39" s="195"/>
      <c r="S39" s="195"/>
      <c r="T39" s="195"/>
      <c r="U39" s="195"/>
      <c r="V39" s="195"/>
      <c r="W39" s="195"/>
      <c r="X39" s="196"/>
      <c r="Y39" s="293" t="s">
        <v>14</v>
      </c>
      <c r="Z39" s="294"/>
      <c r="AA39" s="295"/>
      <c r="AB39" s="658"/>
      <c r="AC39" s="296"/>
      <c r="AD39" s="296"/>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c r="A40" s="218"/>
      <c r="B40" s="219"/>
      <c r="C40" s="219"/>
      <c r="D40" s="219"/>
      <c r="E40" s="219"/>
      <c r="F40" s="220"/>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466</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467</v>
      </c>
      <c r="AX43" s="109"/>
    </row>
    <row r="44" spans="1:50" ht="22.5" customHeight="1">
      <c r="A44" s="217"/>
      <c r="B44" s="215"/>
      <c r="C44" s="215"/>
      <c r="D44" s="215"/>
      <c r="E44" s="215"/>
      <c r="F44" s="216"/>
      <c r="G44" s="321"/>
      <c r="H44" s="288"/>
      <c r="I44" s="288"/>
      <c r="J44" s="288"/>
      <c r="K44" s="288"/>
      <c r="L44" s="288"/>
      <c r="M44" s="288"/>
      <c r="N44" s="288"/>
      <c r="O44" s="289"/>
      <c r="P44" s="213"/>
      <c r="Q44" s="195"/>
      <c r="R44" s="195"/>
      <c r="S44" s="195"/>
      <c r="T44" s="195"/>
      <c r="U44" s="195"/>
      <c r="V44" s="195"/>
      <c r="W44" s="195"/>
      <c r="X44" s="196"/>
      <c r="Y44" s="293" t="s">
        <v>14</v>
      </c>
      <c r="Z44" s="294"/>
      <c r="AA44" s="295"/>
      <c r="AB44" s="658"/>
      <c r="AC44" s="296"/>
      <c r="AD44" s="296"/>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466</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464</v>
      </c>
      <c r="AX48" s="109"/>
    </row>
    <row r="49" spans="1:50" ht="22.5" customHeight="1">
      <c r="A49" s="217"/>
      <c r="B49" s="215"/>
      <c r="C49" s="215"/>
      <c r="D49" s="215"/>
      <c r="E49" s="215"/>
      <c r="F49" s="216"/>
      <c r="G49" s="321"/>
      <c r="H49" s="288"/>
      <c r="I49" s="288"/>
      <c r="J49" s="288"/>
      <c r="K49" s="288"/>
      <c r="L49" s="288"/>
      <c r="M49" s="288"/>
      <c r="N49" s="288"/>
      <c r="O49" s="289"/>
      <c r="P49" s="213"/>
      <c r="Q49" s="195"/>
      <c r="R49" s="195"/>
      <c r="S49" s="195"/>
      <c r="T49" s="195"/>
      <c r="U49" s="195"/>
      <c r="V49" s="195"/>
      <c r="W49" s="195"/>
      <c r="X49" s="196"/>
      <c r="Y49" s="293" t="s">
        <v>14</v>
      </c>
      <c r="Z49" s="294"/>
      <c r="AA49" s="295"/>
      <c r="AB49" s="658"/>
      <c r="AC49" s="296"/>
      <c r="AD49" s="296"/>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c r="A50" s="218"/>
      <c r="B50" s="219"/>
      <c r="C50" s="219"/>
      <c r="D50" s="219"/>
      <c r="E50" s="219"/>
      <c r="F50" s="220"/>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465</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1" t="s">
        <v>34</v>
      </c>
      <c r="B2" s="692"/>
      <c r="C2" s="692"/>
      <c r="D2" s="692"/>
      <c r="E2" s="692"/>
      <c r="F2" s="693"/>
      <c r="G2" s="387" t="s">
        <v>372</v>
      </c>
      <c r="H2" s="388"/>
      <c r="I2" s="388"/>
      <c r="J2" s="388"/>
      <c r="K2" s="388"/>
      <c r="L2" s="388"/>
      <c r="M2" s="388"/>
      <c r="N2" s="388"/>
      <c r="O2" s="388"/>
      <c r="P2" s="388"/>
      <c r="Q2" s="388"/>
      <c r="R2" s="388"/>
      <c r="S2" s="388"/>
      <c r="T2" s="388"/>
      <c r="U2" s="388"/>
      <c r="V2" s="388"/>
      <c r="W2" s="388"/>
      <c r="X2" s="388"/>
      <c r="Y2" s="388"/>
      <c r="Z2" s="388"/>
      <c r="AA2" s="388"/>
      <c r="AB2" s="389"/>
      <c r="AC2" s="387" t="s">
        <v>462</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694"/>
      <c r="B3" s="695"/>
      <c r="C3" s="695"/>
      <c r="D3" s="695"/>
      <c r="E3" s="695"/>
      <c r="F3" s="69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4"/>
      <c r="B15" s="695"/>
      <c r="C15" s="695"/>
      <c r="D15" s="695"/>
      <c r="E15" s="695"/>
      <c r="F15" s="696"/>
      <c r="G15" s="387" t="s">
        <v>373</v>
      </c>
      <c r="H15" s="388"/>
      <c r="I15" s="388"/>
      <c r="J15" s="388"/>
      <c r="K15" s="388"/>
      <c r="L15" s="388"/>
      <c r="M15" s="388"/>
      <c r="N15" s="388"/>
      <c r="O15" s="388"/>
      <c r="P15" s="388"/>
      <c r="Q15" s="388"/>
      <c r="R15" s="388"/>
      <c r="S15" s="388"/>
      <c r="T15" s="388"/>
      <c r="U15" s="388"/>
      <c r="V15" s="388"/>
      <c r="W15" s="388"/>
      <c r="X15" s="388"/>
      <c r="Y15" s="388"/>
      <c r="Z15" s="388"/>
      <c r="AA15" s="388"/>
      <c r="AB15" s="389"/>
      <c r="AC15" s="387" t="s">
        <v>374</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694"/>
      <c r="B16" s="695"/>
      <c r="C16" s="695"/>
      <c r="D16" s="695"/>
      <c r="E16" s="695"/>
      <c r="F16" s="69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4"/>
      <c r="B28" s="695"/>
      <c r="C28" s="695"/>
      <c r="D28" s="695"/>
      <c r="E28" s="695"/>
      <c r="F28" s="696"/>
      <c r="G28" s="387" t="s">
        <v>375</v>
      </c>
      <c r="H28" s="388"/>
      <c r="I28" s="388"/>
      <c r="J28" s="388"/>
      <c r="K28" s="388"/>
      <c r="L28" s="388"/>
      <c r="M28" s="388"/>
      <c r="N28" s="388"/>
      <c r="O28" s="388"/>
      <c r="P28" s="388"/>
      <c r="Q28" s="388"/>
      <c r="R28" s="388"/>
      <c r="S28" s="388"/>
      <c r="T28" s="388"/>
      <c r="U28" s="388"/>
      <c r="V28" s="388"/>
      <c r="W28" s="388"/>
      <c r="X28" s="388"/>
      <c r="Y28" s="388"/>
      <c r="Z28" s="388"/>
      <c r="AA28" s="388"/>
      <c r="AB28" s="389"/>
      <c r="AC28" s="387" t="s">
        <v>376</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694"/>
      <c r="B29" s="695"/>
      <c r="C29" s="695"/>
      <c r="D29" s="695"/>
      <c r="E29" s="695"/>
      <c r="F29" s="69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4"/>
      <c r="B41" s="695"/>
      <c r="C41" s="695"/>
      <c r="D41" s="695"/>
      <c r="E41" s="695"/>
      <c r="F41" s="696"/>
      <c r="G41" s="387" t="s">
        <v>377</v>
      </c>
      <c r="H41" s="388"/>
      <c r="I41" s="388"/>
      <c r="J41" s="388"/>
      <c r="K41" s="388"/>
      <c r="L41" s="388"/>
      <c r="M41" s="388"/>
      <c r="N41" s="388"/>
      <c r="O41" s="388"/>
      <c r="P41" s="388"/>
      <c r="Q41" s="388"/>
      <c r="R41" s="388"/>
      <c r="S41" s="388"/>
      <c r="T41" s="388"/>
      <c r="U41" s="388"/>
      <c r="V41" s="388"/>
      <c r="W41" s="388"/>
      <c r="X41" s="388"/>
      <c r="Y41" s="388"/>
      <c r="Z41" s="388"/>
      <c r="AA41" s="388"/>
      <c r="AB41" s="389"/>
      <c r="AC41" s="387" t="s">
        <v>378</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694"/>
      <c r="B42" s="695"/>
      <c r="C42" s="695"/>
      <c r="D42" s="695"/>
      <c r="E42" s="695"/>
      <c r="F42" s="69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row r="55" spans="1:50" ht="30" customHeight="1">
      <c r="A55" s="691" t="s">
        <v>34</v>
      </c>
      <c r="B55" s="692"/>
      <c r="C55" s="692"/>
      <c r="D55" s="692"/>
      <c r="E55" s="692"/>
      <c r="F55" s="693"/>
      <c r="G55" s="387" t="s">
        <v>379</v>
      </c>
      <c r="H55" s="388"/>
      <c r="I55" s="388"/>
      <c r="J55" s="388"/>
      <c r="K55" s="388"/>
      <c r="L55" s="388"/>
      <c r="M55" s="388"/>
      <c r="N55" s="388"/>
      <c r="O55" s="388"/>
      <c r="P55" s="388"/>
      <c r="Q55" s="388"/>
      <c r="R55" s="388"/>
      <c r="S55" s="388"/>
      <c r="T55" s="388"/>
      <c r="U55" s="388"/>
      <c r="V55" s="388"/>
      <c r="W55" s="388"/>
      <c r="X55" s="388"/>
      <c r="Y55" s="388"/>
      <c r="Z55" s="388"/>
      <c r="AA55" s="388"/>
      <c r="AB55" s="389"/>
      <c r="AC55" s="387" t="s">
        <v>380</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c r="A56" s="694"/>
      <c r="B56" s="695"/>
      <c r="C56" s="695"/>
      <c r="D56" s="695"/>
      <c r="E56" s="695"/>
      <c r="F56" s="69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4"/>
      <c r="B68" s="695"/>
      <c r="C68" s="695"/>
      <c r="D68" s="695"/>
      <c r="E68" s="695"/>
      <c r="F68" s="696"/>
      <c r="G68" s="387" t="s">
        <v>381</v>
      </c>
      <c r="H68" s="388"/>
      <c r="I68" s="388"/>
      <c r="J68" s="388"/>
      <c r="K68" s="388"/>
      <c r="L68" s="388"/>
      <c r="M68" s="388"/>
      <c r="N68" s="388"/>
      <c r="O68" s="388"/>
      <c r="P68" s="388"/>
      <c r="Q68" s="388"/>
      <c r="R68" s="388"/>
      <c r="S68" s="388"/>
      <c r="T68" s="388"/>
      <c r="U68" s="388"/>
      <c r="V68" s="388"/>
      <c r="W68" s="388"/>
      <c r="X68" s="388"/>
      <c r="Y68" s="388"/>
      <c r="Z68" s="388"/>
      <c r="AA68" s="388"/>
      <c r="AB68" s="389"/>
      <c r="AC68" s="387" t="s">
        <v>382</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c r="A69" s="694"/>
      <c r="B69" s="695"/>
      <c r="C69" s="695"/>
      <c r="D69" s="695"/>
      <c r="E69" s="695"/>
      <c r="F69" s="69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4"/>
      <c r="B81" s="695"/>
      <c r="C81" s="695"/>
      <c r="D81" s="695"/>
      <c r="E81" s="695"/>
      <c r="F81" s="696"/>
      <c r="G81" s="387" t="s">
        <v>383</v>
      </c>
      <c r="H81" s="388"/>
      <c r="I81" s="388"/>
      <c r="J81" s="388"/>
      <c r="K81" s="388"/>
      <c r="L81" s="388"/>
      <c r="M81" s="388"/>
      <c r="N81" s="388"/>
      <c r="O81" s="388"/>
      <c r="P81" s="388"/>
      <c r="Q81" s="388"/>
      <c r="R81" s="388"/>
      <c r="S81" s="388"/>
      <c r="T81" s="388"/>
      <c r="U81" s="388"/>
      <c r="V81" s="388"/>
      <c r="W81" s="388"/>
      <c r="X81" s="388"/>
      <c r="Y81" s="388"/>
      <c r="Z81" s="388"/>
      <c r="AA81" s="388"/>
      <c r="AB81" s="389"/>
      <c r="AC81" s="387" t="s">
        <v>384</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c r="A82" s="694"/>
      <c r="B82" s="695"/>
      <c r="C82" s="695"/>
      <c r="D82" s="695"/>
      <c r="E82" s="695"/>
      <c r="F82" s="69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4"/>
      <c r="B94" s="695"/>
      <c r="C94" s="695"/>
      <c r="D94" s="695"/>
      <c r="E94" s="695"/>
      <c r="F94" s="696"/>
      <c r="G94" s="387" t="s">
        <v>385</v>
      </c>
      <c r="H94" s="388"/>
      <c r="I94" s="388"/>
      <c r="J94" s="388"/>
      <c r="K94" s="388"/>
      <c r="L94" s="388"/>
      <c r="M94" s="388"/>
      <c r="N94" s="388"/>
      <c r="O94" s="388"/>
      <c r="P94" s="388"/>
      <c r="Q94" s="388"/>
      <c r="R94" s="388"/>
      <c r="S94" s="388"/>
      <c r="T94" s="388"/>
      <c r="U94" s="388"/>
      <c r="V94" s="388"/>
      <c r="W94" s="388"/>
      <c r="X94" s="388"/>
      <c r="Y94" s="388"/>
      <c r="Z94" s="388"/>
      <c r="AA94" s="388"/>
      <c r="AB94" s="389"/>
      <c r="AC94" s="387" t="s">
        <v>386</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c r="A95" s="694"/>
      <c r="B95" s="695"/>
      <c r="C95" s="695"/>
      <c r="D95" s="695"/>
      <c r="E95" s="695"/>
      <c r="F95" s="69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row r="108" spans="1:50" ht="30" customHeight="1">
      <c r="A108" s="691" t="s">
        <v>34</v>
      </c>
      <c r="B108" s="692"/>
      <c r="C108" s="692"/>
      <c r="D108" s="692"/>
      <c r="E108" s="692"/>
      <c r="F108" s="693"/>
      <c r="G108" s="387" t="s">
        <v>387</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388</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c r="A109" s="694"/>
      <c r="B109" s="695"/>
      <c r="C109" s="695"/>
      <c r="D109" s="695"/>
      <c r="E109" s="695"/>
      <c r="F109" s="69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4"/>
      <c r="B121" s="695"/>
      <c r="C121" s="695"/>
      <c r="D121" s="695"/>
      <c r="E121" s="695"/>
      <c r="F121" s="696"/>
      <c r="G121" s="387" t="s">
        <v>409</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389</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c r="A122" s="694"/>
      <c r="B122" s="695"/>
      <c r="C122" s="695"/>
      <c r="D122" s="695"/>
      <c r="E122" s="695"/>
      <c r="F122" s="69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4"/>
      <c r="B134" s="695"/>
      <c r="C134" s="695"/>
      <c r="D134" s="695"/>
      <c r="E134" s="695"/>
      <c r="F134" s="696"/>
      <c r="G134" s="387" t="s">
        <v>390</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391</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c r="A135" s="694"/>
      <c r="B135" s="695"/>
      <c r="C135" s="695"/>
      <c r="D135" s="695"/>
      <c r="E135" s="695"/>
      <c r="F135" s="69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4"/>
      <c r="B147" s="695"/>
      <c r="C147" s="695"/>
      <c r="D147" s="695"/>
      <c r="E147" s="695"/>
      <c r="F147" s="696"/>
      <c r="G147" s="387" t="s">
        <v>392</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393</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c r="A148" s="694"/>
      <c r="B148" s="695"/>
      <c r="C148" s="695"/>
      <c r="D148" s="695"/>
      <c r="E148" s="695"/>
      <c r="F148" s="69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row r="161" spans="1:50" ht="30" customHeight="1">
      <c r="A161" s="691" t="s">
        <v>34</v>
      </c>
      <c r="B161" s="692"/>
      <c r="C161" s="692"/>
      <c r="D161" s="692"/>
      <c r="E161" s="692"/>
      <c r="F161" s="693"/>
      <c r="G161" s="387" t="s">
        <v>394</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395</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c r="A162" s="694"/>
      <c r="B162" s="695"/>
      <c r="C162" s="695"/>
      <c r="D162" s="695"/>
      <c r="E162" s="695"/>
      <c r="F162" s="69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4"/>
      <c r="B174" s="695"/>
      <c r="C174" s="695"/>
      <c r="D174" s="695"/>
      <c r="E174" s="695"/>
      <c r="F174" s="696"/>
      <c r="G174" s="387" t="s">
        <v>396</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397</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c r="A175" s="694"/>
      <c r="B175" s="695"/>
      <c r="C175" s="695"/>
      <c r="D175" s="695"/>
      <c r="E175" s="695"/>
      <c r="F175" s="69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4"/>
      <c r="B187" s="695"/>
      <c r="C187" s="695"/>
      <c r="D187" s="695"/>
      <c r="E187" s="695"/>
      <c r="F187" s="696"/>
      <c r="G187" s="387" t="s">
        <v>398</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399</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c r="A188" s="694"/>
      <c r="B188" s="695"/>
      <c r="C188" s="695"/>
      <c r="D188" s="695"/>
      <c r="E188" s="695"/>
      <c r="F188" s="69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4"/>
      <c r="B200" s="695"/>
      <c r="C200" s="695"/>
      <c r="D200" s="695"/>
      <c r="E200" s="695"/>
      <c r="F200" s="69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400</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c r="A201" s="694"/>
      <c r="B201" s="695"/>
      <c r="C201" s="695"/>
      <c r="D201" s="695"/>
      <c r="E201" s="695"/>
      <c r="F201" s="69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row r="214" spans="1:50" ht="30" customHeight="1">
      <c r="A214" s="709" t="s">
        <v>34</v>
      </c>
      <c r="B214" s="710"/>
      <c r="C214" s="710"/>
      <c r="D214" s="710"/>
      <c r="E214" s="710"/>
      <c r="F214" s="711"/>
      <c r="G214" s="387" t="s">
        <v>401</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402</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c r="A215" s="694"/>
      <c r="B215" s="695"/>
      <c r="C215" s="695"/>
      <c r="D215" s="695"/>
      <c r="E215" s="695"/>
      <c r="F215" s="69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4"/>
      <c r="B227" s="695"/>
      <c r="C227" s="695"/>
      <c r="D227" s="695"/>
      <c r="E227" s="695"/>
      <c r="F227" s="696"/>
      <c r="G227" s="387" t="s">
        <v>403</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404</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c r="A228" s="694"/>
      <c r="B228" s="695"/>
      <c r="C228" s="695"/>
      <c r="D228" s="695"/>
      <c r="E228" s="695"/>
      <c r="F228" s="69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4"/>
      <c r="B240" s="695"/>
      <c r="C240" s="695"/>
      <c r="D240" s="695"/>
      <c r="E240" s="695"/>
      <c r="F240" s="696"/>
      <c r="G240" s="387" t="s">
        <v>405</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406</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c r="A241" s="694"/>
      <c r="B241" s="695"/>
      <c r="C241" s="695"/>
      <c r="D241" s="695"/>
      <c r="E241" s="695"/>
      <c r="F241" s="69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4"/>
      <c r="B253" s="695"/>
      <c r="C253" s="695"/>
      <c r="D253" s="695"/>
      <c r="E253" s="695"/>
      <c r="F253" s="696"/>
      <c r="G253" s="387" t="s">
        <v>407</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408</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c r="A254" s="694"/>
      <c r="B254" s="695"/>
      <c r="C254" s="695"/>
      <c r="D254" s="695"/>
      <c r="E254" s="695"/>
      <c r="F254" s="69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平成27年度行政事業レビュー_国立青少年教育施設の在り方検討経費</dc:title>
  <dc:creator>文部科学省</dc:creator>
  <cp:lastModifiedBy>文部科学省</cp:lastModifiedBy>
  <cp:lastPrinted>2015-07-08T06:03:32Z</cp:lastPrinted>
  <dcterms:created xsi:type="dcterms:W3CDTF">2012-03-13T00:50:25Z</dcterms:created>
  <dcterms:modified xsi:type="dcterms:W3CDTF">2015-08-28T07:06:48Z</dcterms:modified>
</cp:coreProperties>
</file>