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900" windowHeight="11700"/>
  </bookViews>
  <sheets>
    <sheet name="様式6-4" sheetId="1" r:id="rId1"/>
  </sheets>
  <definedNames>
    <definedName name="_xlnm._FilterDatabase" localSheetId="0" hidden="1">'様式6-4'!$A$4:$P$53</definedName>
    <definedName name="_xlnm.Print_Area" localSheetId="0">'様式6-4'!$B$1:$P$52</definedName>
    <definedName name="_xlnm.Print_Titles" localSheetId="0">'様式6-4'!$3:$4</definedName>
  </definedNames>
  <calcPr calcId="145621"/>
</workbook>
</file>

<file path=xl/calcChain.xml><?xml version="1.0" encoding="utf-8"?>
<calcChain xmlns="http://schemas.openxmlformats.org/spreadsheetml/2006/main">
  <c r="B56" i="1" l="1"/>
</calcChain>
</file>

<file path=xl/sharedStrings.xml><?xml version="1.0" encoding="utf-8"?>
<sst xmlns="http://schemas.openxmlformats.org/spreadsheetml/2006/main" count="597" uniqueCount="191">
  <si>
    <t>特社</t>
    <rPh sb="0" eb="1">
      <t>トク</t>
    </rPh>
    <rPh sb="1" eb="2">
      <t>シャ</t>
    </rPh>
    <phoneticPr fontId="3"/>
  </si>
  <si>
    <t>特財</t>
    <rPh sb="0" eb="1">
      <t>トク</t>
    </rPh>
    <rPh sb="1" eb="2">
      <t>ザイ</t>
    </rPh>
    <phoneticPr fontId="3"/>
  </si>
  <si>
    <t>無</t>
    <rPh sb="0" eb="1">
      <t>ナシ</t>
    </rPh>
    <phoneticPr fontId="3"/>
  </si>
  <si>
    <t>都道府県所管</t>
    <rPh sb="0" eb="1">
      <t>ト</t>
    </rPh>
    <rPh sb="1" eb="4">
      <t>ドウフケン</t>
    </rPh>
    <rPh sb="4" eb="6">
      <t>ショカン</t>
    </rPh>
    <phoneticPr fontId="3"/>
  </si>
  <si>
    <t>公社</t>
    <rPh sb="0" eb="2">
      <t>コウシャ</t>
    </rPh>
    <phoneticPr fontId="3"/>
  </si>
  <si>
    <t>有</t>
    <rPh sb="0" eb="1">
      <t>ア</t>
    </rPh>
    <phoneticPr fontId="3"/>
  </si>
  <si>
    <t>国所管</t>
    <rPh sb="0" eb="1">
      <t>クニ</t>
    </rPh>
    <rPh sb="1" eb="3">
      <t>ショカン</t>
    </rPh>
    <phoneticPr fontId="3"/>
  </si>
  <si>
    <t>公財</t>
    <rPh sb="0" eb="1">
      <t>コウ</t>
    </rPh>
    <rPh sb="1" eb="2">
      <t>ザイ</t>
    </rPh>
    <phoneticPr fontId="3"/>
  </si>
  <si>
    <t>※公益法人の区分において、「公財」は、「公益財団法人」、「公社」は「公益社団法人」、「特財」は、「特例財団法人」、「特社」は「特例社団法人」をいう。</t>
    <phoneticPr fontId="3"/>
  </si>
  <si>
    <t>平成25年度限りの事業</t>
  </si>
  <si>
    <t>-</t>
  </si>
  <si>
    <t>国所管</t>
  </si>
  <si>
    <t>公社</t>
  </si>
  <si>
    <t>－</t>
  </si>
  <si>
    <t>契約の性質又は目的が競争を許さない場合（会計法２９条の３第４項） 
　本事業は、我が国の創作バレエの質的向上を促し、国際的評価に堪え得る舞踊文化を醸成することを目的に、主に興行収益上の問題で上演機会に恵まれない我が国の若手振付家に作品発表の場を提供し、同時に現状少数に留まっている古典作品、現代創作作品の両方に長じた若手舞踊家をその作品に出演させることで振付家・舞踊家の両輪の育成を図るものである。
　実施機関はＨＰ等を通じた公募のうえで、外部委員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
（企画競争）</t>
    <rPh sb="336" eb="338">
      <t>キカク</t>
    </rPh>
    <rPh sb="338" eb="340">
      <t>キョウソウ</t>
    </rPh>
    <phoneticPr fontId="3"/>
  </si>
  <si>
    <t>公益社団法人日本バレエ協会 東京都品川区西五反田７－１７宮下ビル３階</t>
  </si>
  <si>
    <t>文化庁次長 河村　潤子 東京都千代田区霞が関3-2-2</t>
    <rPh sb="3" eb="5">
      <t>ジチョウ</t>
    </rPh>
    <phoneticPr fontId="3"/>
  </si>
  <si>
    <t>次代の文化を創造する新進芸術家育成事業（特色ある文化芸術活動推進）「バレエにおける若手振付家、若手舞踊家の育成のための基盤形成事業」－Ｊａｐａｎｅｓｅ　Ｃｈｏｒｅｏｇｒａｐｈｅｒｓ　バレエの夕べ―</t>
  </si>
  <si>
    <t>　本事業は平成25年度～平成29年度までの５年間の研究開発事業として開始し、事業の評価・継続可否については、外部有識者である本プログラムのプログラムディレクター（以下「PD」という。）、プログラムオフィサー（以下「PO」という。）により毎年度評価を実施するとともに、事業開始３年度目には複数名の外部有識者から構成される中間評価委員会による評価を予定している。
　平成26年度契約に当たっては、同法人から提出された平成25年度の事業の成果及び平成26年度の事業計画書をもとに、PD、POが事業の進捗状況及び目標を達成可能か等を評価した結果、継続して事業を実施することが妥当であると判断された。
　このため、引き続き同法人を随意契約の相手方として選定した。</t>
    <rPh sb="22" eb="24">
      <t>ネンカン</t>
    </rPh>
    <rPh sb="81" eb="83">
      <t>イカ</t>
    </rPh>
    <rPh sb="104" eb="106">
      <t>イカ</t>
    </rPh>
    <rPh sb="172" eb="174">
      <t>ヨテイ</t>
    </rPh>
    <rPh sb="187" eb="189">
      <t>ケイヤク</t>
    </rPh>
    <rPh sb="190" eb="191">
      <t>ア</t>
    </rPh>
    <phoneticPr fontId="3"/>
  </si>
  <si>
    <t>1</t>
  </si>
  <si>
    <t>公財</t>
  </si>
  <si>
    <t>契約の性質又は目的が競争を許さない場合（会計法第29条の3第4項） 
　「脳科学研究戦略推進プログラム」の実施課題「遺伝子改変マーモセットの汎用性拡大および作出技術の高度化とその脳科学への応用」は、霊長類モデル動物（マーモセット）の創出・普及体制の整備を目的に、遺伝子改変マーモセットの作出技術の高度化と低コスト化を目指した研究開発を行うものである。
　実施機関の選定に当たっては、公募を行った上で、脳科学分野の見識を有する外部有識者で構成する課題選考委員会を文部科学省に設置し、研究目的・計画・事業実施方法等の観点に基づく審査を経て決定しているところである。
　なお、実施機関である実験動物中央研究所は、実験動物に関する研究調査、成果の普及等を目的に設置された機関であり、マーモセットの飼育・管理・発生工学研究において実績を有しており、本事業の研究開発を担う実施機関として適切なものである。
　以上の理由から、契約の性質又は目的が競争を許さない場合（会計法第29条の3第4項）に該当するものと判断し、当該法人と随意契約を締結したものである。
（企画競争）</t>
    <rPh sb="473" eb="475">
      <t>キカク</t>
    </rPh>
    <rPh sb="475" eb="477">
      <t>キョウソウ</t>
    </rPh>
    <phoneticPr fontId="3"/>
  </si>
  <si>
    <t>公益財団法人実験動物中央研究所 神奈川県川崎市川崎区殿町三丁目２５番１２号</t>
  </si>
  <si>
    <t>研究振興局長 吉田　大輔 東京都千代田区霞が関3-2-2</t>
    <rPh sb="5" eb="6">
      <t>チョウ</t>
    </rPh>
    <phoneticPr fontId="3"/>
  </si>
  <si>
    <t>遺伝子改変マーモセットの汎用性拡大および作出技術高度化とそ脳科学への応用</t>
  </si>
  <si>
    <t>契約の性質又は目的が競争を許さない場合（会計法２９条の３第４項）
　本件は、国宝・重要文化財等を適切に保護し、確実に次世代に継承するため、国が保存管理の措置を講ずる必要がある国宝・重要文化財等を早急に買い上げるものである。
　当該文化財を所有する相手方はほかに存在せず、競争を許さないことから、会計法第２９条の３第４項に該当する。</t>
  </si>
  <si>
    <t>公益財団法人　常盤山文庫 神奈川県鎌倉市笹目町４番３号</t>
  </si>
  <si>
    <t>絵画　重要文化財　紙本金地著色犬追物図（六曲屏風）</t>
  </si>
  <si>
    <t>　公募期間の長期化を図り、契約の競争性、透明性を確保した企画競争を実施した。
　引き続き一者応募の改善に向けて、より一層の競争性、透明性の向上に努めていく。</t>
    <rPh sb="1" eb="3">
      <t>コウボ</t>
    </rPh>
    <rPh sb="6" eb="9">
      <t>チョウキカ</t>
    </rPh>
    <rPh sb="10" eb="11">
      <t>ハカ</t>
    </rPh>
    <rPh sb="13" eb="15">
      <t>ケイヤク</t>
    </rPh>
    <rPh sb="24" eb="26">
      <t>カクホ</t>
    </rPh>
    <rPh sb="28" eb="30">
      <t>キカク</t>
    </rPh>
    <rPh sb="30" eb="32">
      <t>キョウソウ</t>
    </rPh>
    <rPh sb="33" eb="35">
      <t>ジッシ</t>
    </rPh>
    <rPh sb="46" eb="48">
      <t>オウボ</t>
    </rPh>
    <rPh sb="58" eb="60">
      <t>イッソウ</t>
    </rPh>
    <rPh sb="69" eb="71">
      <t>コウジョウ</t>
    </rPh>
    <phoneticPr fontId="3"/>
  </si>
  <si>
    <t>2</t>
  </si>
  <si>
    <t>契約の性質又は目的が競争を許さない場合（会計法２９条の３第４項） 
　本事業は、平成２４年度から中学校保健体育で必修となった武道の指導の充実を図るため、地域の指導者（外部指導者）の活用に当たって、地域の指導者の技術及び安全に関する専門的な知識や指導力の活用方策についての取組や関係団体等との連携による支援体制の強化の取組について、引き続き行う必要がある。
　このため、教育委員会はもとより、地域の指導者の協力が円滑に行われるよう、関係団体が、指導者の資質向上や学校等の連携方策について推進することが重要である。
　このことから、当事業の委託先の選定にあたっては、法人格を有する団体を対象とし、企画競争により行うこととした。平成２５年９月１２日から１０月３日まで公募を行ったところ、２件の企画提案書の提出があった。提出された企画提案書を審査委員会において審査した結果、いずれの内容もこの事業の趣旨に合致しているため、採択予定委託先としたものである。
　本事業については、上記のとおり、審査委員会において採択されたものであり、契約の性質又は目的が競争を許さないことから会計法第２９条の３第４項に該当するため随意契約を結ぶものである。
（企画競争）</t>
    <rPh sb="516" eb="518">
      <t>キカク</t>
    </rPh>
    <rPh sb="518" eb="520">
      <t>キョウソウ</t>
    </rPh>
    <phoneticPr fontId="3"/>
  </si>
  <si>
    <t>公益財団法人全日本柔道連盟 東京都文京区春日１－１６－３０</t>
  </si>
  <si>
    <t>スポーツ・青少年局長 久保　公人 東京都千代田区霞が関3-2-2</t>
  </si>
  <si>
    <t>平成25年度武道等指導推進事業（法人格を有する団体向け）</t>
  </si>
  <si>
    <t>平成26年度で終了する事業</t>
    <rPh sb="0" eb="2">
      <t>ヘイセイ</t>
    </rPh>
    <rPh sb="4" eb="6">
      <t>ネンド</t>
    </rPh>
    <rPh sb="7" eb="9">
      <t>シュウリョウ</t>
    </rPh>
    <rPh sb="11" eb="13">
      <t>ジギョウ</t>
    </rPh>
    <phoneticPr fontId="3"/>
  </si>
  <si>
    <t>契約の性質又は目的が競争を許さない場合（会計法２９条の３第４項） 
　本事業は、国内スポーツ団体の優れた人材を国際スポーツ団体等に派遣し、国際的なスポーツ行政立案等について研修する機会を提供することにより、国際団体等の政策決定過程において、情報収集・発信を行える人材を養成し、国際的なスポーツ界における我が国の影響力の強化を図るものである。
　実施機関は、公募による企画競争をおこない、選定委員会による審査を経て選定しており、「国際的スポーツ人材養成事業」を実施できる相手方は他に存在せず、競争を許さないことから会計法第２９条の３第４項の規定に基づき随意契約を締結したものである。
（企画競争）</t>
    <rPh sb="172" eb="174">
      <t>ジッシ</t>
    </rPh>
    <rPh sb="174" eb="176">
      <t>キカン</t>
    </rPh>
    <rPh sb="206" eb="208">
      <t>センテイ</t>
    </rPh>
    <rPh sb="272" eb="273">
      <t>モト</t>
    </rPh>
    <rPh sb="275" eb="277">
      <t>ズイイ</t>
    </rPh>
    <rPh sb="277" eb="279">
      <t>ケイヤク</t>
    </rPh>
    <rPh sb="280" eb="282">
      <t>テイケツ</t>
    </rPh>
    <rPh sb="292" eb="294">
      <t>キカク</t>
    </rPh>
    <rPh sb="294" eb="296">
      <t>キョウソウ</t>
    </rPh>
    <phoneticPr fontId="3"/>
  </si>
  <si>
    <t>公益財団法人日本サッカー協会 東京都文京区本郷３丁目１０番１５号</t>
  </si>
  <si>
    <t>「国際的スポーツ人材養成プログラム」</t>
  </si>
  <si>
    <t>　企画提案書の審査において、十分な審査時間を確保するなど、引き続き、公平性、公正性等を確保した企画競争を実施。</t>
  </si>
  <si>
    <t>11</t>
  </si>
  <si>
    <t>契約の性質又は目的が競争を許さない場合（会計法２９条の３第４項） 
　本事業は、広く一般に優れた芸術鑑賞の機会を提供するとともに、芸術の創造とその発展を図り、もって、我が国芸術文化の振興に資することを目的に、アジア諸国からオーケストラを招聘し。優れたオーケストラ公演の制作、上演を行うものである。
　実施機関の選定に当たっては、ＨＰ等を通じた公募を行い「平成２５年度（第６８回）文化庁芸術祭主催公演に関する企画案選定委員会」において選定したものであり、当該事業を実施することが可能なのは当該団体をおいてほかになく、競争の余地がない。よって、当該団体を委託者とし、会計法第29条の3第4項に基づき随意契約を締結するものである。
（企画競争）</t>
    <rPh sb="314" eb="316">
      <t>キカク</t>
    </rPh>
    <rPh sb="316" eb="318">
      <t>キョウソウ</t>
    </rPh>
    <phoneticPr fontId="3"/>
  </si>
  <si>
    <t>公益社団法人日本オーケストラ連盟 東京都墨田区錦糸一丁目2番1号アルカセントラル棟７階</t>
  </si>
  <si>
    <t>平成25年度（第68回）文化庁芸術祭主催公演　アジア　オーケストラ　ウィーク</t>
  </si>
  <si>
    <t>93</t>
  </si>
  <si>
    <t>契約の性質又は目的が競争を許さない場合（会計法２９条の３第４項） 
１．本事業は、専修学校、大学等と産業界等が協働して就労、キャリアアップ、キャリア転換に必要な実践的な知識・技術・技能を身につけるための学習システム等を構築する取組を通じて、成長分野等における中核的専門人材や高度人材の養成を図るものである。
２．委託先は、ＨＰ等を通じて公募を行い申請者から事業計画書を提出させ、職業教育等に係る知見を有する有識者による、実施計画が具体的かつ明確に設定されており、実現性が高く妥当なものとなっているか、テーマ・ねらいに優れ、当該分野の教育の充実を図る上で大きな意義を持ち、効果的な取組実施に向けた適切な方法論が具体的に明示されているか等の観点に基づく審査を経て審査を通じて選定した者である。
この者は、本事業の趣旨を踏まえた取組を実施することが期待できることから、本事業を実施する委託先としてふさわしいと判断したものである。　
よって、競争の余地がないことから、会計法２９条の３第４項に基づき、随意契約を締結する。
（企画競争）</t>
    <rPh sb="458" eb="460">
      <t>キカク</t>
    </rPh>
    <rPh sb="460" eb="462">
      <t>キョウソウ</t>
    </rPh>
    <phoneticPr fontId="3"/>
  </si>
  <si>
    <t>公益社団法人全国経理教育協会 東京都豊島区北大塚１－１３－１２</t>
  </si>
  <si>
    <t>生涯学習政策局長 清木　孝悦 東京都千代田区霞が関3-2-2</t>
    <rPh sb="7" eb="8">
      <t>チョウ</t>
    </rPh>
    <phoneticPr fontId="3"/>
  </si>
  <si>
    <t>平成２５年度「成長分野等における中核的専門人材養成の戦略的推進事業」（コンソーシアム：経理財務専門人材の養成プロジェクト）</t>
  </si>
  <si>
    <r>
      <t>契約の性質又は目的が競争を許さない場合（会計法２９条の３第４項）</t>
    </r>
    <r>
      <rPr>
        <b/>
        <sz val="9"/>
        <rFont val="ＭＳ Ｐゴシック"/>
        <family val="3"/>
        <charset val="128"/>
        <scheme val="minor"/>
      </rPr>
      <t xml:space="preserve"> </t>
    </r>
    <r>
      <rPr>
        <sz val="9"/>
        <rFont val="ＭＳ Ｐゴシック"/>
        <family val="3"/>
        <charset val="128"/>
        <scheme val="minor"/>
      </rPr>
      <t xml:space="preserve">
１．本事業は、専修学校、大学等と産業界等が協働して就労、キャリアアップ、キャリア転換に必要な実践的な知識・技術・技能を身につけるための学習システム等を構築する取組を通じて、成長分野等における中核的専門人材や高度人材の養成を図るものである。
２．委託先は、ＨＰ等を通じて公募を行い申請者から事業計画書を提出させ、職業教育等に係る知見を有する有識者による、実施計画が具体的かつ明確に設定されており、実現性が高く妥当なものとなっているか、テーマ・ねらいに優れ、当該分野の教育の充実を図る上で大きな意義を持ち、効果的な取組実施に向けた適切な方法論が具体的に明示されているか等の観点に基づく審査を経て審査を通じて選定した者である。
この者は、本事業の趣旨を踏まえた取組を実施することが期待できることから、本事業を実施する委託先としてふさわしいと判断したものである。　
よって、競争の余地がないことから、会計法２９条の３第４項に基づき、随意契約を締結する。
（企画競争）</t>
    </r>
    <rPh sb="458" eb="460">
      <t>キカク</t>
    </rPh>
    <rPh sb="460" eb="462">
      <t>キョウソウ</t>
    </rPh>
    <phoneticPr fontId="3"/>
  </si>
  <si>
    <t>平成２５年度「成長分野等における中核的専門人材養成の戦略的推進事業」（職域プロジェクト：中小企業における経営基盤強化のための中核的経理財務専門職の養成プロジェクト）</t>
    <rPh sb="35" eb="37">
      <t>ショクイキ</t>
    </rPh>
    <phoneticPr fontId="3"/>
  </si>
  <si>
    <r>
      <t>契約の性質又は目的が競争を許さない場合（会計法２９条の３第４項）</t>
    </r>
    <r>
      <rPr>
        <b/>
        <sz val="9"/>
        <rFont val="ＭＳ Ｐゴシック"/>
        <family val="3"/>
        <charset val="128"/>
        <scheme val="minor"/>
      </rPr>
      <t xml:space="preserve"> </t>
    </r>
    <r>
      <rPr>
        <sz val="9"/>
        <rFont val="ＭＳ Ｐゴシック"/>
        <family val="3"/>
        <charset val="128"/>
        <scheme val="minor"/>
      </rPr>
      <t xml:space="preserve">
１．本事業は、専修学校、大学等と産業界等が協働して就労、キャリアアップ、キャリア転換に必要な実践的な知識・技術・技能を身につけるための学習システム等を構築する取組を通じて、成長分野等における中核的専門人材や高度人材の養成を図るものである。
２．委託先は、ＨＰ等を通じて公募を行い申請者から事業計画書を提出させ、職業教育等に係る知見を有する有識者による、実施計画が具体的かつ明確に設定されており、実現性が高く妥当なものとなっているか、テーマ・ねらいに優れ、当該分野の教育の充実を図る上で大きな意義を持ち、効果的な取組実施に向けた適切な方法論が具体的に明示されているか等の観点に基づく審査を経て審査を通じて選定した者である。
この者は、本事業の趣旨を踏まえた取組を実施することが期待できることから、本事業を実施する委託先としてふさわしいと判断したものである。　
よって、競争の余地がないことから、会計法２９条の３第４項に基づき、随意契約を締結する。
（企画競争）</t>
    </r>
    <rPh sb="113" eb="115">
      <t>トリクミ</t>
    </rPh>
    <rPh sb="116" eb="117">
      <t>ツウ</t>
    </rPh>
    <rPh sb="120" eb="122">
      <t>セイチョウ</t>
    </rPh>
    <rPh sb="122" eb="124">
      <t>ブンヤ</t>
    </rPh>
    <rPh sb="124" eb="125">
      <t>トウ</t>
    </rPh>
    <rPh sb="129" eb="132">
      <t>チュウカクテキ</t>
    </rPh>
    <rPh sb="132" eb="134">
      <t>センモン</t>
    </rPh>
    <rPh sb="134" eb="136">
      <t>ジンザイ</t>
    </rPh>
    <rPh sb="137" eb="139">
      <t>コウド</t>
    </rPh>
    <rPh sb="139" eb="141">
      <t>ジンザイ</t>
    </rPh>
    <rPh sb="142" eb="144">
      <t>ヨウセイ</t>
    </rPh>
    <rPh sb="145" eb="146">
      <t>ハカ</t>
    </rPh>
    <rPh sb="189" eb="191">
      <t>ショクギョウ</t>
    </rPh>
    <rPh sb="191" eb="193">
      <t>キョウイク</t>
    </rPh>
    <rPh sb="193" eb="194">
      <t>トウ</t>
    </rPh>
    <rPh sb="195" eb="196">
      <t>カカ</t>
    </rPh>
    <rPh sb="458" eb="460">
      <t>キカク</t>
    </rPh>
    <rPh sb="460" eb="462">
      <t>キョウソウ</t>
    </rPh>
    <phoneticPr fontId="3"/>
  </si>
  <si>
    <t>平成２５年度「成長分野等における中核的専門人材養成の戦略的推進事業」（職域プロジェクト：経理財務知識を有するグローバルサポート会計人材養成）</t>
    <rPh sb="35" eb="37">
      <t>ショクイキ</t>
    </rPh>
    <phoneticPr fontId="3"/>
  </si>
  <si>
    <t>契約の性質又は目的が競争を許さない場合（会計法２９条の３第４項）
　 本事業は、我が国における血液採取によるドーピング検査の実施、アスリート生体パスポートの検査技術、解析技術の確立に資する研究を行うものである。
　実施機関は、公募による企画競争を行い、選定委員会による審査を経て選定しており、「血液採取によるドーピング検査技術研究開発事業」を実施できる相手方は他に存在せず、競争を許さないことから、会計法第29条の3第4項に基づき随意契約を締結したものである。
（企画競争）</t>
    <rPh sb="107" eb="109">
      <t>ジッシ</t>
    </rPh>
    <rPh sb="109" eb="111">
      <t>キカン</t>
    </rPh>
    <rPh sb="139" eb="141">
      <t>センテイ</t>
    </rPh>
    <rPh sb="212" eb="213">
      <t>モト</t>
    </rPh>
    <rPh sb="215" eb="217">
      <t>ズイイ</t>
    </rPh>
    <rPh sb="217" eb="219">
      <t>ケイヤク</t>
    </rPh>
    <rPh sb="220" eb="222">
      <t>テイケツ</t>
    </rPh>
    <rPh sb="232" eb="234">
      <t>キカク</t>
    </rPh>
    <rPh sb="234" eb="236">
      <t>キョウソウ</t>
    </rPh>
    <phoneticPr fontId="3"/>
  </si>
  <si>
    <t>公益財団法人日本アンチ・ドーピング機構 東京都北区西が丘3-15-1</t>
  </si>
  <si>
    <t>血液採取によるドーピング検査技術研究開発事業</t>
  </si>
  <si>
    <t>　公募期間の長期化を図り、契約の競争性、透明性を確保した企画競争を実施した。
　これにより、平成25年度契約では複数者応募となり一者応募は改善された。
　.引き続き複数者応募となるよう。より一層の競争性、透明性の向上に努めていく。</t>
    <rPh sb="1" eb="3">
      <t>コウボ</t>
    </rPh>
    <rPh sb="6" eb="9">
      <t>チョウキカ</t>
    </rPh>
    <rPh sb="10" eb="11">
      <t>ハカ</t>
    </rPh>
    <rPh sb="13" eb="15">
      <t>ケイヤク</t>
    </rPh>
    <rPh sb="24" eb="26">
      <t>カクホ</t>
    </rPh>
    <rPh sb="28" eb="30">
      <t>キカク</t>
    </rPh>
    <rPh sb="30" eb="32">
      <t>キョウソウ</t>
    </rPh>
    <rPh sb="33" eb="35">
      <t>ジッシ</t>
    </rPh>
    <rPh sb="59" eb="61">
      <t>オウボ</t>
    </rPh>
    <rPh sb="66" eb="68">
      <t>オウボ</t>
    </rPh>
    <rPh sb="85" eb="87">
      <t>オウボ</t>
    </rPh>
    <phoneticPr fontId="3"/>
  </si>
  <si>
    <t>契約の性質又は目的が競争を許さない場合（会計法２９条の３第４項）
　本事業は、日本の映画振興を目的に，我が国を代表する国際映画祭である東京国際映画祭と連携協力して，国内的，国際的なイベントを実施するものである。
　実施機関はＨＰ等を通じた公募のうえで、外部委員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
（企画競争）</t>
    <rPh sb="242" eb="244">
      <t>キカク</t>
    </rPh>
    <rPh sb="244" eb="246">
      <t>キョウソウ</t>
    </rPh>
    <phoneticPr fontId="3"/>
  </si>
  <si>
    <t>公益財団法人ユニジャパン 東京都中央区新川１-２８-４４新川Ｋ・Ｔビル４階</t>
  </si>
  <si>
    <t>平成25年度「文化庁映画週間」の企画運営</t>
  </si>
  <si>
    <t>　企画提案書の審査において、十分な審査時間を確保するなど、引き続き、契約の公正性、公正性等を確保した企画競争を実施。</t>
    <rPh sb="1" eb="3">
      <t>キカク</t>
    </rPh>
    <rPh sb="3" eb="6">
      <t>テイアンショ</t>
    </rPh>
    <rPh sb="7" eb="9">
      <t>シンサ</t>
    </rPh>
    <rPh sb="14" eb="16">
      <t>ジュウブン</t>
    </rPh>
    <rPh sb="17" eb="19">
      <t>シンサ</t>
    </rPh>
    <rPh sb="19" eb="21">
      <t>ジカン</t>
    </rPh>
    <rPh sb="22" eb="24">
      <t>カクホ</t>
    </rPh>
    <rPh sb="29" eb="30">
      <t>ヒ</t>
    </rPh>
    <rPh sb="31" eb="32">
      <t>ツヅ</t>
    </rPh>
    <rPh sb="34" eb="36">
      <t>ケイヤク</t>
    </rPh>
    <rPh sb="37" eb="40">
      <t>コウセイセイ</t>
    </rPh>
    <rPh sb="41" eb="44">
      <t>コウセイセイ</t>
    </rPh>
    <rPh sb="44" eb="45">
      <t>トウ</t>
    </rPh>
    <rPh sb="46" eb="48">
      <t>カクホ</t>
    </rPh>
    <rPh sb="50" eb="52">
      <t>キカク</t>
    </rPh>
    <rPh sb="52" eb="54">
      <t>キョウソウ</t>
    </rPh>
    <rPh sb="55" eb="57">
      <t>ジッシ</t>
    </rPh>
    <phoneticPr fontId="3"/>
  </si>
  <si>
    <t>契約の性質又は目的が競争を許さない場合（会計法２９条の３第４項） 
　本事業は、広く一般に優れた芸術鑑賞の機会を提供するとともに、芸術の創造とその発展を図り、我が国の芸術文化の振興に資することを目的に、優れたオペラ公演の制作、上演を行うものである。
　実施機関の選定に当たっては、ＨＰ等を通じた公募を行い「平成２５年度（第６８回）文化庁芸術祭主催公演に関する企画案選定委員会」において選定したものであり、当該事業を実施することが可能なのは当該団体をおいてほかになく、競争の余地がない。よって、当該団体を委託者とし、会計法第29条の3第4項に基づき随意契約を締結するものである。
（企画競争）</t>
    <rPh sb="290" eb="292">
      <t>キカク</t>
    </rPh>
    <rPh sb="292" eb="294">
      <t>キョウソウ</t>
    </rPh>
    <phoneticPr fontId="3"/>
  </si>
  <si>
    <t>公益財団法人新国立劇場運営財団 東京都渋谷区本町１丁目１番１号</t>
  </si>
  <si>
    <t>平成25年度（第68回）文化庁芸術祭主催公演　現代舞台芸術公演　オペラ公演</t>
  </si>
  <si>
    <t>契約の性質又は目的が競争を許さない場合（会計法２９条の３第４項） 
　本事業は、本事業は、広く一般に優れた芸術鑑賞の機会を提供するとともに、芸術の創造とその発展を図り、もって、我が国芸術文化の振興に資することを目的に、優れた演劇公演の制作、上演を行うものである。
　実施機関の選定に当たっては、ＨＰ等を通じた公募を行い「平成２５年度（第６８回）文化庁芸術祭主催公演に関する企画案選定委員会」において選定したものであり、当該事業を実施することが可能なのは当該団体をおいてほかになく、競争の余地がない。よって、当該団体を委託者とし、会計法第29条の3第4項に基づき随意契約を締結するものである。
（企画競争）</t>
    <rPh sb="297" eb="299">
      <t>キカク</t>
    </rPh>
    <rPh sb="299" eb="301">
      <t>キョウソウ</t>
    </rPh>
    <phoneticPr fontId="3"/>
  </si>
  <si>
    <t>平成25年度（第68回）文化庁芸術祭主催公演　現代舞台芸術公演　演劇公演</t>
  </si>
  <si>
    <t>契約の性質又は目的が競争を許さない場合（会計法２９条の３第４項） 
　本事業は、広く一般に優れた芸術鑑賞の機会を提供するとともに、芸術の創造とその発展を図り、我が国芸術文化の振興に資することを目的に、芸術祭開幕を飾る、優れた舞台芸術公演を制作し上演する。
　実施機関の選定に当たっては、ＨＰ等を通じた公募を行い「平成２５年度（第６８回）文化庁芸術祭主催公演に関する企画案選定委員会」において選定したものであり、当該事業を実施することが可能なのは当該団体をおいてほかになく、競争の余地がない。よって、当該団体を委託者とし、会計法第29条の3第4項に基づき随意契約を締結するものである。
（企画競争）</t>
    <rPh sb="293" eb="295">
      <t>キカク</t>
    </rPh>
    <rPh sb="295" eb="297">
      <t>キョウソウ</t>
    </rPh>
    <phoneticPr fontId="3"/>
  </si>
  <si>
    <t>平成25年度（第68回）文化庁芸術祭主催公演　オープニング公演</t>
  </si>
  <si>
    <t>契約の性質又は目的が競争を許さない場合（会計法２９条の３第４項） 
　本事業は、広く一般に優れた芸術鑑賞の機会を提供するとともに、芸術の創造とその発展を図り、もって、我が国芸術文化の振興に資することを目的に、優れたバレエ公演の制作、上演を行うものである。
　実施機関の選定に当たっては、ＨＰ等を通じた公募を行い「平成２５年度（第６８回）文化庁芸術祭主催公演に関する企画案選定委員会」において選定したものであり、当該事業を実施することが可能なのは当該団体をおいてほかになく、競争の余地がない。よって、当該団体を委託者とし、会計法第29条の3第4項に基づき随意契約を締結するものである。
（企画競争）</t>
    <rPh sb="293" eb="295">
      <t>キカク</t>
    </rPh>
    <rPh sb="295" eb="297">
      <t>キョウソウ</t>
    </rPh>
    <phoneticPr fontId="3"/>
  </si>
  <si>
    <t>平成２５年度（第６８回）文化庁芸術祭主催公演 現代舞台芸術公演　バレエ公演</t>
  </si>
  <si>
    <t>無</t>
  </si>
  <si>
    <t>7</t>
  </si>
  <si>
    <t>契約の性質又は目的が競争を許さない場合（会計法第29条の3第4項）
　本事業は、被災した児童生徒の社会性の育成や生徒指導上の問題行動に対応するため、生徒指導に関する経験や知識を豊富に有するアドバイザー等を派遣し、被災した児童生徒に対する生徒指導の充実を図るものである。
　実施機関の選定に当たっては、公募を行った上で、生徒指導の知見を有する外部有識者で構成する審査評価委員会において、課題の改善、推進組織体制、計画・見通し、経費の妥当性等の観点に基づく審査を経て決定しているところである。
　なお、実施機関である公益財団法人夢現エデュテイメントは、「次世代グローバルリーダーの育成」を目的に設立された機関であり、「全国生徒会サミット」開催といった優れた研究成果をあげてきており、本事業の研究開発を担う実施機関として適切なものである。
　以上の理由から、契約の性質又は目的が競争を許さない場合（会計法第29条の3第4項）に該当するものと判断し、当該法人と随意契約を締結したものである。
（企画競争）</t>
    <rPh sb="40" eb="42">
      <t>ヒサイ</t>
    </rPh>
    <rPh sb="44" eb="46">
      <t>ジドウ</t>
    </rPh>
    <rPh sb="46" eb="48">
      <t>セイト</t>
    </rPh>
    <rPh sb="49" eb="52">
      <t>シャカイセイ</t>
    </rPh>
    <rPh sb="53" eb="55">
      <t>イクセイ</t>
    </rPh>
    <rPh sb="56" eb="58">
      <t>セイト</t>
    </rPh>
    <rPh sb="58" eb="60">
      <t>シドウ</t>
    </rPh>
    <rPh sb="60" eb="61">
      <t>ジョウ</t>
    </rPh>
    <rPh sb="62" eb="64">
      <t>モンダイ</t>
    </rPh>
    <rPh sb="64" eb="66">
      <t>コウドウ</t>
    </rPh>
    <rPh sb="67" eb="69">
      <t>タイオウ</t>
    </rPh>
    <rPh sb="74" eb="76">
      <t>セイト</t>
    </rPh>
    <rPh sb="76" eb="78">
      <t>シドウ</t>
    </rPh>
    <rPh sb="79" eb="80">
      <t>カン</t>
    </rPh>
    <rPh sb="82" eb="84">
      <t>ケイケン</t>
    </rPh>
    <rPh sb="85" eb="87">
      <t>チシキ</t>
    </rPh>
    <rPh sb="88" eb="90">
      <t>ホウフ</t>
    </rPh>
    <rPh sb="91" eb="92">
      <t>ユウ</t>
    </rPh>
    <rPh sb="100" eb="101">
      <t>トウ</t>
    </rPh>
    <rPh sb="102" eb="104">
      <t>ハケン</t>
    </rPh>
    <rPh sb="106" eb="108">
      <t>ヒサイ</t>
    </rPh>
    <rPh sb="110" eb="112">
      <t>ジドウ</t>
    </rPh>
    <rPh sb="112" eb="114">
      <t>セイト</t>
    </rPh>
    <rPh sb="115" eb="116">
      <t>タイ</t>
    </rPh>
    <rPh sb="118" eb="120">
      <t>セイト</t>
    </rPh>
    <rPh sb="120" eb="122">
      <t>シドウ</t>
    </rPh>
    <rPh sb="123" eb="125">
      <t>ジュウジツ</t>
    </rPh>
    <rPh sb="126" eb="127">
      <t>ハカ</t>
    </rPh>
    <rPh sb="159" eb="161">
      <t>セイト</t>
    </rPh>
    <rPh sb="161" eb="163">
      <t>シドウ</t>
    </rPh>
    <rPh sb="180" eb="182">
      <t>シンサ</t>
    </rPh>
    <rPh sb="182" eb="184">
      <t>ヒョウカ</t>
    </rPh>
    <rPh sb="184" eb="187">
      <t>イインカイ</t>
    </rPh>
    <rPh sb="256" eb="258">
      <t>コウエキ</t>
    </rPh>
    <rPh sb="258" eb="260">
      <t>ザイダン</t>
    </rPh>
    <rPh sb="260" eb="262">
      <t>ホウジン</t>
    </rPh>
    <rPh sb="262" eb="263">
      <t>ユメ</t>
    </rPh>
    <rPh sb="263" eb="264">
      <t>アラワ</t>
    </rPh>
    <rPh sb="275" eb="278">
      <t>ジセダイ</t>
    </rPh>
    <rPh sb="288" eb="290">
      <t>イクセイ</t>
    </rPh>
    <rPh sb="307" eb="309">
      <t>ゼンコク</t>
    </rPh>
    <rPh sb="309" eb="312">
      <t>セイトカイ</t>
    </rPh>
    <rPh sb="317" eb="319">
      <t>カイサイ</t>
    </rPh>
    <rPh sb="443" eb="445">
      <t>キカク</t>
    </rPh>
    <rPh sb="445" eb="447">
      <t>キョウソウ</t>
    </rPh>
    <phoneticPr fontId="3"/>
  </si>
  <si>
    <t>公益財団法人夢現エデュテイメント 大阪府大阪市中央区高麗橋３－２－７ ORIX高麗橋ビル５階</t>
  </si>
  <si>
    <t>初等中等教育局長 布村　幸彦 東京都千代田区霞が関3-2-2</t>
  </si>
  <si>
    <t>緊急スクールカウンセラー等派遣事業（④生徒指導体制強化事業)</t>
  </si>
  <si>
    <t>　平成24年度は８月に設定した公募開始日を、平成25年度は４月に前倒しするとともに、公募期間の長期化を図り、契約の競争性、透明性を確保した企画競争を実施した。
　その結果、平成25年度契約では複数者応募となり一者応募は改善されている。</t>
    <rPh sb="1" eb="3">
      <t>ヘイセイ</t>
    </rPh>
    <rPh sb="5" eb="7">
      <t>ネンド</t>
    </rPh>
    <rPh sb="9" eb="10">
      <t>ガツ</t>
    </rPh>
    <rPh sb="11" eb="13">
      <t>セッテイ</t>
    </rPh>
    <rPh sb="15" eb="17">
      <t>コウボ</t>
    </rPh>
    <rPh sb="17" eb="20">
      <t>カイシビ</t>
    </rPh>
    <rPh sb="22" eb="24">
      <t>ヘイセイ</t>
    </rPh>
    <rPh sb="26" eb="28">
      <t>ネンド</t>
    </rPh>
    <rPh sb="30" eb="31">
      <t>ガツ</t>
    </rPh>
    <rPh sb="83" eb="85">
      <t>ケッカ</t>
    </rPh>
    <rPh sb="86" eb="88">
      <t>ヘイセイ</t>
    </rPh>
    <rPh sb="90" eb="92">
      <t>ネンド</t>
    </rPh>
    <rPh sb="92" eb="94">
      <t>ケイヤク</t>
    </rPh>
    <rPh sb="96" eb="99">
      <t>フクスウシャ</t>
    </rPh>
    <rPh sb="99" eb="101">
      <t>オウボ</t>
    </rPh>
    <rPh sb="104" eb="105">
      <t>イッ</t>
    </rPh>
    <rPh sb="105" eb="106">
      <t>シャ</t>
    </rPh>
    <rPh sb="106" eb="108">
      <t>オウボ</t>
    </rPh>
    <rPh sb="109" eb="111">
      <t>カイゼン</t>
    </rPh>
    <phoneticPr fontId="3"/>
  </si>
  <si>
    <t>5</t>
  </si>
  <si>
    <t>契約の性質又は目的が競争を許さない場合（会計法２９条の３第４項） 
　本事業は、2019年ラグビーワールドカップ日本大会開催の成功に向けて、障害者を含む全国の小・中学生年代を対象に「タグラグビー」や「学外クラブ」などを活用し、ラグビーの普及啓発に係る事業を展開するものである。
　実施機関は、公募による企画競争をおこない、選定委員会による審査を経て選定しており、「２０１９年ラグビーワールドカップ普及啓発事業」を実施できる相手方は他に存在せず、競争を許さないことから会計法第２９条の３第４項の規定に基づき随意契約を締結したものである。
（企画競争）</t>
    <rPh sb="140" eb="142">
      <t>ジッシ</t>
    </rPh>
    <rPh sb="142" eb="144">
      <t>キカン</t>
    </rPh>
    <rPh sb="174" eb="176">
      <t>センテイ</t>
    </rPh>
    <rPh sb="249" eb="250">
      <t>モト</t>
    </rPh>
    <rPh sb="252" eb="254">
      <t>ズイイ</t>
    </rPh>
    <rPh sb="254" eb="256">
      <t>ケイヤク</t>
    </rPh>
    <rPh sb="257" eb="259">
      <t>テイケツ</t>
    </rPh>
    <rPh sb="269" eb="271">
      <t>キカク</t>
    </rPh>
    <rPh sb="271" eb="273">
      <t>キョウソウ</t>
    </rPh>
    <phoneticPr fontId="3"/>
  </si>
  <si>
    <t>公益財団法人日本ラグビーフットボール協会 東京都港区北青山2－8－35</t>
  </si>
  <si>
    <t>２０１９年ラグビーワールドカップ普及啓発事業</t>
  </si>
  <si>
    <t>　平成26年度の公募に当たっては、業務内容を理解しやすいよう過去に行った委託事業の報告書のＵＲＬを記載し、事業に係る情報の提供を充実することで、契約の競争性、透明性の向上を図った。また、契約に当たっては、前年度の執行状況を踏まえ事業経費の積算を精査し、契約金額の削減を図った。
　引き続き一者応募の改善に向けて、より一層の競争性、透明性の向上に努めていく。</t>
    <rPh sb="53" eb="55">
      <t>ジギョウ</t>
    </rPh>
    <rPh sb="56" eb="57">
      <t>カカ</t>
    </rPh>
    <rPh sb="58" eb="60">
      <t>ジョウホウ</t>
    </rPh>
    <rPh sb="61" eb="63">
      <t>テイキョウ</t>
    </rPh>
    <rPh sb="64" eb="66">
      <t>ジュウジツ</t>
    </rPh>
    <rPh sb="72" eb="74">
      <t>ケイヤク</t>
    </rPh>
    <rPh sb="93" eb="95">
      <t>ケイヤク</t>
    </rPh>
    <rPh sb="96" eb="97">
      <t>ア</t>
    </rPh>
    <rPh sb="102" eb="105">
      <t>ゼンネンド</t>
    </rPh>
    <rPh sb="106" eb="108">
      <t>シッコウ</t>
    </rPh>
    <rPh sb="108" eb="110">
      <t>ジョウキョウ</t>
    </rPh>
    <rPh sb="111" eb="112">
      <t>フ</t>
    </rPh>
    <rPh sb="114" eb="116">
      <t>ジギョウ</t>
    </rPh>
    <rPh sb="116" eb="118">
      <t>ケイヒ</t>
    </rPh>
    <rPh sb="122" eb="124">
      <t>セイサ</t>
    </rPh>
    <rPh sb="126" eb="129">
      <t>ケイヤクキン</t>
    </rPh>
    <rPh sb="129" eb="130">
      <t>ガク</t>
    </rPh>
    <rPh sb="131" eb="133">
      <t>サクゲン</t>
    </rPh>
    <rPh sb="158" eb="160">
      <t>イッソウ</t>
    </rPh>
    <rPh sb="169" eb="171">
      <t>コウジョウ</t>
    </rPh>
    <phoneticPr fontId="3"/>
  </si>
  <si>
    <t>契約の性質又は目的が競争を許さない場合（会計法２９条の３第４項） 
　本事業は、劇場・音楽堂等において自主的・主体的な実演芸術活動が行われる環境を醸成するため、各種情報提供及び研修会を文化庁が実施するものである。
　実施機関はHP等を通じた公募を行い、『平成25年度「劇場・音楽堂等基盤整備事業（情報提供及び研修）」委託業務企画案選定委員会』における審査において選定したものであり、当該事業を実施することが可能なのは当該団体において他になく、競争の余地がないことから会計法第29条の3第4項に該当するため。
（企画競争）</t>
    <rPh sb="255" eb="257">
      <t>キカク</t>
    </rPh>
    <rPh sb="257" eb="259">
      <t>キョウソウ</t>
    </rPh>
    <phoneticPr fontId="3"/>
  </si>
  <si>
    <t>公益社団法人全国公立文化施設協会 東京都中央区銀座二丁目10番地18号</t>
  </si>
  <si>
    <t>平成２５年度「劇場・音楽堂等基盤整備事業(情報提供及び研修)」委託業務</t>
  </si>
  <si>
    <t>　平成26年度契約に当たっては、市場化テストを活用し、一般競争入札を導入するとともに、公告期間の更なる長期化を実施し、契約の競争性、透明性の向上を図った。
　これにより、平成26年度契約では複数者応札となり一者応札は改善されたところであるが、引き続き複数者応札となるよう。より一層の競争性、透明性の向上に努めていく。</t>
    <rPh sb="1" eb="3">
      <t>ヘイセイ</t>
    </rPh>
    <rPh sb="5" eb="7">
      <t>ネンド</t>
    </rPh>
    <rPh sb="7" eb="9">
      <t>ケイヤク</t>
    </rPh>
    <rPh sb="10" eb="11">
      <t>ア</t>
    </rPh>
    <rPh sb="16" eb="19">
      <t>シジョウカ</t>
    </rPh>
    <rPh sb="23" eb="25">
      <t>カツヨウ</t>
    </rPh>
    <rPh sb="27" eb="29">
      <t>イッパン</t>
    </rPh>
    <rPh sb="29" eb="31">
      <t>キョウソウ</t>
    </rPh>
    <rPh sb="31" eb="33">
      <t>ニュウサツ</t>
    </rPh>
    <rPh sb="34" eb="36">
      <t>ドウニュウ</t>
    </rPh>
    <rPh sb="55" eb="57">
      <t>ジッシ</t>
    </rPh>
    <rPh sb="59" eb="61">
      <t>ケイヤク</t>
    </rPh>
    <rPh sb="70" eb="72">
      <t>コウジョウ</t>
    </rPh>
    <rPh sb="73" eb="74">
      <t>ハカ</t>
    </rPh>
    <rPh sb="85" eb="87">
      <t>ヘイセイ</t>
    </rPh>
    <rPh sb="89" eb="91">
      <t>ネンド</t>
    </rPh>
    <rPh sb="91" eb="93">
      <t>ケイヤク</t>
    </rPh>
    <rPh sb="95" eb="98">
      <t>フクスウシャ</t>
    </rPh>
    <rPh sb="98" eb="100">
      <t>オウサツ</t>
    </rPh>
    <rPh sb="103" eb="104">
      <t>イッ</t>
    </rPh>
    <rPh sb="104" eb="105">
      <t>シャ</t>
    </rPh>
    <rPh sb="105" eb="107">
      <t>オウサツ</t>
    </rPh>
    <rPh sb="108" eb="110">
      <t>カイゼン</t>
    </rPh>
    <rPh sb="121" eb="122">
      <t>ヒ</t>
    </rPh>
    <rPh sb="123" eb="124">
      <t>ツヅ</t>
    </rPh>
    <rPh sb="125" eb="128">
      <t>フクスウシャ</t>
    </rPh>
    <rPh sb="128" eb="130">
      <t>オウサツ</t>
    </rPh>
    <rPh sb="138" eb="140">
      <t>イッソウ</t>
    </rPh>
    <rPh sb="149" eb="151">
      <t>コウジョウ</t>
    </rPh>
    <phoneticPr fontId="3"/>
  </si>
  <si>
    <t>契約の性質又は目的が競争を許さない場合（会計法２９条の３第４項） 
　本事業は、アジア諸国の技術者、研究者を我が国に招へいし、原子力研究開発利用等に関する研修を実施することで、得られた情報を原子力施設等の立地地域にある地方公共団体、研究開発機関、大学等に提供し、我が国の原子力研究開発利用の促進を図ることを目的としている。
　実施機関の選定に当たっては、ホームページを通じた公募に基づき企画競争を行い、原子力分野・人材育成分野等の知見を有する外部有識者で構成する選定委員会において、評価基準に基づく厳正な審査を経て決定しているところである。
　なお、実施機関である公益財団法人原子力安全研究協会は、原子力の安全性に関する調査及び研究、内外関係機関等との交流及び協力、技術の普及等を行うことによって、原子力の安全性の確保に資し、もって我が国の原子力平和利用の開発に貢献することを目的として設立された機関であり、本事業を担う実施機関として適切なものである。
　以上の理由から、契約の性質又は目的が競争を許さない場合（会計法第２９条の３第４項）に該当するものと判断し、当該法人と競争性のある随意契約を締結したものである。
（企画競争）</t>
    <rPh sb="35" eb="36">
      <t>ホン</t>
    </rPh>
    <rPh sb="36" eb="38">
      <t>ジギョウ</t>
    </rPh>
    <rPh sb="43" eb="45">
      <t>ショコク</t>
    </rPh>
    <rPh sb="46" eb="49">
      <t>ギジュツシャ</t>
    </rPh>
    <rPh sb="50" eb="53">
      <t>ケンキュウシャ</t>
    </rPh>
    <rPh sb="54" eb="55">
      <t>ワ</t>
    </rPh>
    <rPh sb="56" eb="57">
      <t>クニ</t>
    </rPh>
    <rPh sb="58" eb="59">
      <t>ショウ</t>
    </rPh>
    <rPh sb="63" eb="66">
      <t>ゲンシリョク</t>
    </rPh>
    <rPh sb="66" eb="70">
      <t>ケンキュウカイハツ</t>
    </rPh>
    <rPh sb="70" eb="72">
      <t>リヨウ</t>
    </rPh>
    <rPh sb="72" eb="73">
      <t>トウ</t>
    </rPh>
    <rPh sb="74" eb="75">
      <t>カン</t>
    </rPh>
    <rPh sb="77" eb="79">
      <t>ケンシュウ</t>
    </rPh>
    <rPh sb="80" eb="82">
      <t>ジッシ</t>
    </rPh>
    <rPh sb="88" eb="89">
      <t>エ</t>
    </rPh>
    <rPh sb="92" eb="94">
      <t>ジョウホウ</t>
    </rPh>
    <rPh sb="95" eb="98">
      <t>ゲンシリョク</t>
    </rPh>
    <rPh sb="98" eb="100">
      <t>シセツ</t>
    </rPh>
    <rPh sb="100" eb="101">
      <t>トウ</t>
    </rPh>
    <rPh sb="102" eb="104">
      <t>リッチ</t>
    </rPh>
    <rPh sb="104" eb="106">
      <t>チイキ</t>
    </rPh>
    <rPh sb="109" eb="111">
      <t>チホウ</t>
    </rPh>
    <rPh sb="111" eb="113">
      <t>コウキョウ</t>
    </rPh>
    <rPh sb="113" eb="115">
      <t>ダンタイ</t>
    </rPh>
    <rPh sb="116" eb="120">
      <t>ケンキュウカイハツ</t>
    </rPh>
    <rPh sb="120" eb="122">
      <t>キカン</t>
    </rPh>
    <rPh sb="123" eb="126">
      <t>ダイガクトウ</t>
    </rPh>
    <rPh sb="127" eb="129">
      <t>テイキョウ</t>
    </rPh>
    <rPh sb="131" eb="132">
      <t>ワ</t>
    </rPh>
    <rPh sb="133" eb="134">
      <t>クニ</t>
    </rPh>
    <rPh sb="135" eb="138">
      <t>ゲンシリョク</t>
    </rPh>
    <rPh sb="138" eb="142">
      <t>ケンキュウカイハツ</t>
    </rPh>
    <rPh sb="142" eb="144">
      <t>リヨウ</t>
    </rPh>
    <rPh sb="145" eb="147">
      <t>ソクシン</t>
    </rPh>
    <rPh sb="148" eb="149">
      <t>ハカ</t>
    </rPh>
    <rPh sb="153" eb="155">
      <t>モクテキ</t>
    </rPh>
    <rPh sb="163" eb="165">
      <t>ジッシ</t>
    </rPh>
    <rPh sb="165" eb="167">
      <t>キカン</t>
    </rPh>
    <rPh sb="168" eb="170">
      <t>センテイ</t>
    </rPh>
    <rPh sb="171" eb="172">
      <t>ア</t>
    </rPh>
    <rPh sb="201" eb="204">
      <t>ゲンシリョク</t>
    </rPh>
    <rPh sb="204" eb="206">
      <t>ブンヤ</t>
    </rPh>
    <rPh sb="207" eb="209">
      <t>ジンザイ</t>
    </rPh>
    <rPh sb="209" eb="211">
      <t>イクセイ</t>
    </rPh>
    <rPh sb="211" eb="213">
      <t>ブンヤ</t>
    </rPh>
    <rPh sb="213" eb="214">
      <t>トウ</t>
    </rPh>
    <rPh sb="215" eb="217">
      <t>チケン</t>
    </rPh>
    <rPh sb="218" eb="219">
      <t>ユウ</t>
    </rPh>
    <rPh sb="221" eb="223">
      <t>ガイブ</t>
    </rPh>
    <rPh sb="223" eb="226">
      <t>ユウシキシャ</t>
    </rPh>
    <rPh sb="227" eb="229">
      <t>コウセイ</t>
    </rPh>
    <rPh sb="255" eb="256">
      <t>ヘ</t>
    </rPh>
    <rPh sb="257" eb="259">
      <t>ケッテイ</t>
    </rPh>
    <rPh sb="428" eb="430">
      <t>イジョウ</t>
    </rPh>
    <rPh sb="431" eb="433">
      <t>リユウ</t>
    </rPh>
    <rPh sb="436" eb="438">
      <t>ケイヤク</t>
    </rPh>
    <rPh sb="439" eb="441">
      <t>セイシツ</t>
    </rPh>
    <rPh sb="441" eb="442">
      <t>マタ</t>
    </rPh>
    <rPh sb="443" eb="445">
      <t>モクテキ</t>
    </rPh>
    <rPh sb="446" eb="448">
      <t>キョウソウ</t>
    </rPh>
    <rPh sb="449" eb="450">
      <t>ユル</t>
    </rPh>
    <rPh sb="453" eb="455">
      <t>バアイ</t>
    </rPh>
    <rPh sb="456" eb="459">
      <t>カイケイホウ</t>
    </rPh>
    <rPh sb="459" eb="460">
      <t>ダイ</t>
    </rPh>
    <rPh sb="462" eb="463">
      <t>ジョウ</t>
    </rPh>
    <rPh sb="465" eb="466">
      <t>ダイ</t>
    </rPh>
    <rPh sb="467" eb="468">
      <t>コウ</t>
    </rPh>
    <rPh sb="470" eb="472">
      <t>ガイトウ</t>
    </rPh>
    <rPh sb="477" eb="479">
      <t>ハンダン</t>
    </rPh>
    <rPh sb="481" eb="483">
      <t>トウガイ</t>
    </rPh>
    <rPh sb="483" eb="485">
      <t>ホウジン</t>
    </rPh>
    <rPh sb="486" eb="489">
      <t>キョウソウセイ</t>
    </rPh>
    <rPh sb="492" eb="494">
      <t>ズイイ</t>
    </rPh>
    <rPh sb="494" eb="496">
      <t>ケイヤク</t>
    </rPh>
    <rPh sb="497" eb="499">
      <t>テイケツ</t>
    </rPh>
    <rPh sb="509" eb="511">
      <t>キカク</t>
    </rPh>
    <rPh sb="511" eb="513">
      <t>キョウソウ</t>
    </rPh>
    <phoneticPr fontId="3"/>
  </si>
  <si>
    <t>公益財団法人原子力安全研究協会 東京都港区新橋五丁目１８番７号</t>
  </si>
  <si>
    <t>研究開発局開発企画課長　田口　康 東京都千代田区霞が関3-2-2</t>
  </si>
  <si>
    <t>放射線利用技術等国際交流（研究者育成）</t>
  </si>
  <si>
    <t>契約の性質又は目的が競争を許さない場合（会計法２９条の３第４項） 
　本事業は、子供たちの豊かな創造力などを養うとともに，将来の芸術家の育成や国民の芸術鑑賞能力の向上を目的に，学校に芸術家を派遣し，講話や実技披露，実技指導を実施するものである。
　実施機関はＨＰ等を通じた公募のうえで、外部委員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
（企画競争）</t>
    <rPh sb="41" eb="43">
      <t>コドモ</t>
    </rPh>
    <rPh sb="46" eb="47">
      <t>ユタ</t>
    </rPh>
    <rPh sb="49" eb="52">
      <t>ソウゾウリョク</t>
    </rPh>
    <rPh sb="55" eb="56">
      <t>ヤシナ</t>
    </rPh>
    <rPh sb="62" eb="64">
      <t>ショウライ</t>
    </rPh>
    <rPh sb="65" eb="68">
      <t>ゲイジュツカ</t>
    </rPh>
    <rPh sb="69" eb="71">
      <t>イクセイ</t>
    </rPh>
    <rPh sb="72" eb="74">
      <t>コクミン</t>
    </rPh>
    <rPh sb="75" eb="77">
      <t>ゲイジュツ</t>
    </rPh>
    <rPh sb="77" eb="79">
      <t>カンショウ</t>
    </rPh>
    <rPh sb="79" eb="81">
      <t>ノウリョク</t>
    </rPh>
    <rPh sb="82" eb="84">
      <t>コウジョウ</t>
    </rPh>
    <rPh sb="89" eb="91">
      <t>ガッコウ</t>
    </rPh>
    <rPh sb="92" eb="95">
      <t>ゲイジュツカ</t>
    </rPh>
    <rPh sb="96" eb="98">
      <t>ハケン</t>
    </rPh>
    <rPh sb="100" eb="102">
      <t>コウワ</t>
    </rPh>
    <rPh sb="103" eb="105">
      <t>ジツギ</t>
    </rPh>
    <rPh sb="105" eb="107">
      <t>ヒロウ</t>
    </rPh>
    <rPh sb="108" eb="110">
      <t>ジツギ</t>
    </rPh>
    <rPh sb="110" eb="112">
      <t>シドウ</t>
    </rPh>
    <rPh sb="113" eb="115">
      <t>ジッシ</t>
    </rPh>
    <rPh sb="125" eb="127">
      <t>ジッシ</t>
    </rPh>
    <rPh sb="127" eb="129">
      <t>キカン</t>
    </rPh>
    <rPh sb="260" eb="262">
      <t>キカク</t>
    </rPh>
    <rPh sb="262" eb="264">
      <t>キョウソウ</t>
    </rPh>
    <phoneticPr fontId="3"/>
  </si>
  <si>
    <t>公益財団法人山本能楽堂 大阪府大阪市中央区徳井町１－３－６</t>
  </si>
  <si>
    <t>平成25年度次代を担う子どもの文化芸術体験事業（派遣事業）</t>
  </si>
  <si>
    <t>契約の性質又は目的が競争を許さない場合（会計法２９条の３第４項） 
　本事業は、次世代のメディア芸術分野を担うクリエイターの水準向上を図るとともに育成環境を整備し、もって我が国メディア芸術水準の向上と発展に資することを目的にメディア芸術の若手クリエイターの創作活動を支援するものである。
　実施機関はHP等を通じた公募を行い、「平成25年度文化庁メディア芸術クリエイター育成支援事業企画案選定委員会」において選定したものであり、当該事業を実施することが可能なのは当該団体をおいてほかにはなく、競争の余地がない。よって当該団体を請負者とし、会計法第29条の3第4項に基づき随意契約を締結するものである。
（企画競争）</t>
    <rPh sb="302" eb="304">
      <t>キカク</t>
    </rPh>
    <rPh sb="304" eb="306">
      <t>キョウソウ</t>
    </rPh>
    <phoneticPr fontId="3"/>
  </si>
  <si>
    <t>公益財団法人画像情報教育振興協会 東京都中央区銀座1-8-16</t>
  </si>
  <si>
    <t>平成２５年度メディア芸術クリエイター育成支援事業</t>
  </si>
  <si>
    <t>　公募期間の長期化を実施し、契約の競争性、透明性の向上を図ってきたところ、平成27年度から市場化テストを活用し、より競争性の高い一般競争入札（総合評価落札方式）へ移行することで、より一層の競争性を向上させることとしている。</t>
    <rPh sb="1" eb="3">
      <t>コウボ</t>
    </rPh>
    <rPh sb="3" eb="5">
      <t>キカン</t>
    </rPh>
    <rPh sb="6" eb="9">
      <t>チョウキカ</t>
    </rPh>
    <rPh sb="10" eb="12">
      <t>ジッシ</t>
    </rPh>
    <rPh sb="14" eb="16">
      <t>ケイヤク</t>
    </rPh>
    <rPh sb="17" eb="20">
      <t>キョウソウセイ</t>
    </rPh>
    <rPh sb="21" eb="24">
      <t>トウメイセイ</t>
    </rPh>
    <rPh sb="25" eb="27">
      <t>コウジョウ</t>
    </rPh>
    <rPh sb="28" eb="29">
      <t>ハカ</t>
    </rPh>
    <rPh sb="58" eb="61">
      <t>キョウソウセイ</t>
    </rPh>
    <rPh sb="62" eb="63">
      <t>タカ</t>
    </rPh>
    <rPh sb="64" eb="66">
      <t>イッパン</t>
    </rPh>
    <rPh sb="66" eb="68">
      <t>キョウソウ</t>
    </rPh>
    <rPh sb="68" eb="70">
      <t>ニュウサツ</t>
    </rPh>
    <rPh sb="71" eb="73">
      <t>ソウゴウ</t>
    </rPh>
    <rPh sb="73" eb="75">
      <t>ヒョウカ</t>
    </rPh>
    <rPh sb="75" eb="77">
      <t>ラクサツ</t>
    </rPh>
    <rPh sb="77" eb="79">
      <t>ホウシキ</t>
    </rPh>
    <rPh sb="81" eb="83">
      <t>イコウ</t>
    </rPh>
    <rPh sb="91" eb="93">
      <t>イッソウ</t>
    </rPh>
    <rPh sb="94" eb="97">
      <t>キョウソウセイ</t>
    </rPh>
    <rPh sb="98" eb="100">
      <t>コウジョウ</t>
    </rPh>
    <phoneticPr fontId="3"/>
  </si>
  <si>
    <t>契約の性質又は目的が競争を許さない場合（会計法２９条の３第４項） 
　本事業は、優れたメディア芸術作品を顕彰するとともに、これを鑑賞する機会を提供することにより、メディア芸術の創造とその発展を図り、もって我が国文化の向上と振興に資することを目的にコンテストおよび受賞作品展等の開催を実施するものである。
　実施機関の選定に当たっては、ＨＰ等を通じた公募を行い文化庁メディア芸術祭選定委員会」において選定したものであり、当該事業を実施することが可能なのは当該団体をおいてほかになく、競争の余地がない。よって、当該団体を委託者とし、会計法第29条の3第4項に基づき随意契約を締結するものである。
（企画競争）</t>
    <rPh sb="297" eb="299">
      <t>キカク</t>
    </rPh>
    <rPh sb="299" eb="301">
      <t>キョウソウ</t>
    </rPh>
    <phoneticPr fontId="3"/>
  </si>
  <si>
    <t>公益財団法人画像情報教育振興協会 東京都中央区銀座１丁目８番１６号</t>
  </si>
  <si>
    <t>平成25年度文化庁メディア芸術祭の企画・運営</t>
  </si>
  <si>
    <t>　公募期間の長期化を図ることにより、契約の競争性、透明性を確保した企画競争を実施した。
　引き続き一者応募の改善に向けて、より一層の競争性、透明性の向上に努めていく。</t>
    <rPh sb="1" eb="3">
      <t>コウボ</t>
    </rPh>
    <rPh sb="6" eb="9">
      <t>チョウキカ</t>
    </rPh>
    <rPh sb="10" eb="11">
      <t>ハカ</t>
    </rPh>
    <rPh sb="18" eb="20">
      <t>ケイヤク</t>
    </rPh>
    <rPh sb="29" eb="31">
      <t>カクホ</t>
    </rPh>
    <rPh sb="33" eb="35">
      <t>キカク</t>
    </rPh>
    <rPh sb="35" eb="37">
      <t>キョウソウ</t>
    </rPh>
    <rPh sb="38" eb="40">
      <t>ジッシ</t>
    </rPh>
    <rPh sb="51" eb="53">
      <t>オウボ</t>
    </rPh>
    <rPh sb="63" eb="65">
      <t>イッソウ</t>
    </rPh>
    <rPh sb="74" eb="76">
      <t>コウジョウ</t>
    </rPh>
    <phoneticPr fontId="3"/>
  </si>
  <si>
    <t>契約の性質又は目的が競争を許さない場合（会計法２９条の３第４項） 
　本事業は、アジア太平洋地域の世界遺産等文化財保護に関する国際協力を充実させるための研修事業、国際会議の開催、文化財専門家の派遣等を実施するものである。
　実施機関はＨＰ等を通じた公募を行い、「アジア太平洋地域世界遺産等文化財保護協力推進事業選定委員会」における審査において業務計画書のとおり選定したものであり、当該事業を実施することが可能なのは当該団体をおいて他になく、競争の余地がないため。
（企画競争）</t>
    <rPh sb="233" eb="235">
      <t>キカク</t>
    </rPh>
    <rPh sb="235" eb="237">
      <t>キョウソウ</t>
    </rPh>
    <phoneticPr fontId="3"/>
  </si>
  <si>
    <t>公益財団法人ユネスコ・アジア文化センター 東京都新宿区袋町6番地日本出版会館内</t>
    <rPh sb="38" eb="39">
      <t>ナイ</t>
    </rPh>
    <phoneticPr fontId="3"/>
  </si>
  <si>
    <t>アジア太平洋地域世界遺産等文化財保護協力推進事業委託業務</t>
  </si>
  <si>
    <t>　平成26年度契約に当たっては、随意契約事前確認公募の実施の際に、契約を予定する相手方の名称を記載しないこととし、契約の競争性の向上を図った。
　引き続き一者応募の改善に向けて、より一層の競争性、透明性の向上に努めていく。</t>
    <rPh sb="1" eb="3">
      <t>ヘイセイ</t>
    </rPh>
    <rPh sb="5" eb="7">
      <t>ネンド</t>
    </rPh>
    <rPh sb="7" eb="9">
      <t>ケイヤク</t>
    </rPh>
    <rPh sb="10" eb="11">
      <t>ア</t>
    </rPh>
    <rPh sb="16" eb="18">
      <t>ズイイ</t>
    </rPh>
    <rPh sb="18" eb="20">
      <t>ケイヤク</t>
    </rPh>
    <rPh sb="20" eb="22">
      <t>ジゼン</t>
    </rPh>
    <rPh sb="22" eb="24">
      <t>カクニン</t>
    </rPh>
    <rPh sb="24" eb="26">
      <t>コウボ</t>
    </rPh>
    <rPh sb="27" eb="29">
      <t>ジッシ</t>
    </rPh>
    <rPh sb="30" eb="31">
      <t>サイ</t>
    </rPh>
    <rPh sb="33" eb="35">
      <t>ケイヤク</t>
    </rPh>
    <rPh sb="36" eb="38">
      <t>ヨテイ</t>
    </rPh>
    <rPh sb="40" eb="43">
      <t>アイテガタ</t>
    </rPh>
    <rPh sb="44" eb="46">
      <t>メイショウ</t>
    </rPh>
    <rPh sb="47" eb="49">
      <t>キサイ</t>
    </rPh>
    <rPh sb="57" eb="59">
      <t>ケイヤク</t>
    </rPh>
    <rPh sb="91" eb="93">
      <t>イッソウ</t>
    </rPh>
    <rPh sb="102" eb="104">
      <t>コウジョウ</t>
    </rPh>
    <phoneticPr fontId="3"/>
  </si>
  <si>
    <t>契約の性質又は目的が競争を許さない場合（会計法第２９条の３第４項）
　本事業は、模写模造製作を行い、模写模造を公開の用に供することによって、当該文化財の普及活用を図るとともに、模写模造の製作過程において、文化財の調査も併せて実施し、伝統的技法等の解明を行うものである。
　実施機関の選定に当たってはＨＰ等を通じた随契事前確認公募を行い、当該事業を実施することが可能なのは当該団体をおいて他にはなく、競争の余地がないことを確認した。よって当該団体を委託者とし、会計法第29条の3第4項に基づき随意契約を締結するものである。
（公募）</t>
    <rPh sb="262" eb="264">
      <t>コウボ</t>
    </rPh>
    <phoneticPr fontId="3"/>
  </si>
  <si>
    <t>公益財団法人美術院 京都府京都市下京区七条通高倉東入ル材木町４７６－１</t>
  </si>
  <si>
    <t>乾漆伎楽面模造製作事業</t>
  </si>
  <si>
    <t>契約の性質又は目的が競争を許さない場合（会計法第２９条の３第４項）
　本事業は、国有文化財の適切な保存管理及び積極的な活用のため、経年劣化や展覧会等への出品により損傷が著しいものについて、定期的に保存修理するものである。
　実施機関の選定に当たってはＨＰ等を通じた随契事前確認公募を行い、当該事業を実施することが可能なのは当該団体をおいて他にはなく、競争の余地がないことを確認した。よって当該団体を委託者とし、会計法第29条の3第4項に基づき随意契約を締結するものである。
（公募）</t>
    <rPh sb="238" eb="240">
      <t>コウボ</t>
    </rPh>
    <phoneticPr fontId="3"/>
  </si>
  <si>
    <t>公益財団法人元興寺文化財研究所 奈良県奈良市中院町１１番地</t>
  </si>
  <si>
    <t>国宝島根県荒神谷遺跡出土品保存修理事業</t>
  </si>
  <si>
    <t>契約の性質又は目的が競争を許さない場合（会計法第２９条の３第４項）
　本事業は、日・ASEAN友好協力４０周年を記念し、日本とASEAN諸国の文化のつながりを強化することを目的に、日本の無形文化遺産である人形浄瑠璃文楽の公演・ワークショップを実施するものである。
　実施機関の選定に当たってはＨＰ等を通じた随契事前確認公募を行い、当該事業を実施することが可能なのは当該団体をおいて他にはなく、競争の余地がないことを確認した。よって当該団体を委託者とし、会計法第29条の3第4項に基づき随意契約を締結するものである。
（公募）</t>
    <rPh sb="23" eb="24">
      <t>ダイ</t>
    </rPh>
    <rPh sb="259" eb="261">
      <t>コウボ</t>
    </rPh>
    <phoneticPr fontId="3"/>
  </si>
  <si>
    <t>公益財団法人 文楽協会 大阪府大阪市中央区日本橋１丁目１２－１０</t>
  </si>
  <si>
    <t>「日・ＡＳＥＡＮ友好協力４０周年　文楽インドネシア公演」の企画・運営</t>
  </si>
  <si>
    <t>契約の性質又は目的が競争を許さない場合（会計法２９条の３第４項） 
　本事業は、スポーツ仲裁の理解増進のため、競技者や競技団体を対象とした研修を行うとともに、仲裁活動の中核的人材を育成するものである。
　実施機関は、公募による企画競争を行い、選定委員会による審査を経て選定しており、「スポーツ仲裁活動推進事業」を実施できる相手方は他に存在せず、競争を許さないことから、会計法第29条の3第4項に基づき随意契約を締結したものである。
（企画競争）</t>
    <rPh sb="102" eb="104">
      <t>ジッシ</t>
    </rPh>
    <rPh sb="104" eb="106">
      <t>キカン</t>
    </rPh>
    <rPh sb="134" eb="136">
      <t>センテイ</t>
    </rPh>
    <rPh sb="197" eb="198">
      <t>モト</t>
    </rPh>
    <rPh sb="200" eb="202">
      <t>ズイイ</t>
    </rPh>
    <rPh sb="202" eb="204">
      <t>ケイヤク</t>
    </rPh>
    <rPh sb="205" eb="207">
      <t>テイケツ</t>
    </rPh>
    <rPh sb="217" eb="219">
      <t>キカク</t>
    </rPh>
    <rPh sb="219" eb="221">
      <t>キョウソウ</t>
    </rPh>
    <phoneticPr fontId="3"/>
  </si>
  <si>
    <t>公益財団法人日本スポーツ仲裁機構 東京都渋谷区神南2丁目1番1号</t>
  </si>
  <si>
    <t>スポーツ仲裁活動推進事業</t>
  </si>
  <si>
    <t>契約の性質又は目的が競争を許さない場合（会計法２９条の３第４項） 
　本事業は、競技者や競技者支援要員等に対する研修会などを行い、ドーピングの防止を図るものである。
　実施機関は、公募による企画競争を行い、選定委員会による審査を経て選定しており、「ドーピング防止教育・研修事業」を実施できる相手方は他に存在せず、競争を許さないことから、会計法第29条の3第4項に基づき随意契約を締結したものである。
（企画競争）</t>
    <rPh sb="84" eb="86">
      <t>ジッシ</t>
    </rPh>
    <rPh sb="86" eb="88">
      <t>キカン</t>
    </rPh>
    <rPh sb="116" eb="118">
      <t>センテイ</t>
    </rPh>
    <rPh sb="181" eb="182">
      <t>モト</t>
    </rPh>
    <rPh sb="184" eb="186">
      <t>ズイイ</t>
    </rPh>
    <rPh sb="186" eb="188">
      <t>ケイヤク</t>
    </rPh>
    <rPh sb="189" eb="191">
      <t>テイケツ</t>
    </rPh>
    <rPh sb="201" eb="203">
      <t>キカク</t>
    </rPh>
    <rPh sb="203" eb="205">
      <t>キョウソウ</t>
    </rPh>
    <phoneticPr fontId="3"/>
  </si>
  <si>
    <t>ドーピング防止教育・研修事業</t>
  </si>
  <si>
    <t>契約の性質又は目的が競争を許さない場合（会計法２９条の３第４項）
　 本事業は、ドーピング防止に関係する海外機関への派遣、国際競技会やセミナー等への派遣、講習会の実施などにより、ドーピング防止活動に関する人材を育成するものである。
　実施機関は、公募による企画競争を行い、選定委員会による審査を経て選定しており、「ドーピング防止教育・研修事業（人材育成）」を実施できる相手方は他に存在せず、競争を許さないことから、会計法第29条の3第4項に基づき随意契約を締結したものである。
（企画競争）</t>
    <rPh sb="117" eb="119">
      <t>ジッシ</t>
    </rPh>
    <rPh sb="119" eb="121">
      <t>キカン</t>
    </rPh>
    <rPh sb="149" eb="151">
      <t>センテイ</t>
    </rPh>
    <rPh sb="220" eb="221">
      <t>モト</t>
    </rPh>
    <rPh sb="223" eb="225">
      <t>ズイイ</t>
    </rPh>
    <rPh sb="225" eb="227">
      <t>ケイヤク</t>
    </rPh>
    <rPh sb="228" eb="230">
      <t>テイケツ</t>
    </rPh>
    <rPh sb="240" eb="242">
      <t>キカク</t>
    </rPh>
    <rPh sb="242" eb="244">
      <t>キョウソウ</t>
    </rPh>
    <phoneticPr fontId="3"/>
  </si>
  <si>
    <t>ドーピング防止教育・研修事業（人材育成）</t>
  </si>
  <si>
    <t>契約の性質又は目的が競争を許さない場合（会計法２９条の３第４項）
　本事業は、青少年に対して国際社会で活躍できる能力・感覚を育成するため、異なる文化や習慣を持つ人々と意見交換や討論を行うほか、寝食を共にしたり、様々な活動を協力して実施したりするなどの国際交流体験を提供するものである。
　実施機関の選定にあたっては、国際交流等の知見を有する事業企画評価委員会による審査（企画競争）を経て決定しているところである。
　実施機関である公益財団法人ボーイスカウト日本連盟は、日本におけるボーイスカウト運動を普及し、その運動を通じて青少年の優れた人格を形成し、かつ国際友愛精神の増進を図り、青少年の健全育成に寄与することを目的に設立されており、本事業の実施機関として適切なものである。
　以上の理由から、契約の性質又は目的が競争を許さない場合（会計法第29条の3第4項）に該当するものと判断し、当該法人と随意契約を締結したものである。
（企画競争）</t>
    <rPh sb="415" eb="417">
      <t>キカク</t>
    </rPh>
    <rPh sb="417" eb="419">
      <t>キョウソウ</t>
    </rPh>
    <phoneticPr fontId="3"/>
  </si>
  <si>
    <t>公益財団法人ボーイスカウト日本連盟 東京都文京区本郷1-34-3</t>
  </si>
  <si>
    <t>平成２５年度国際社会で活躍できる青少年を育む国際交流事業～ジョイン・イン・ジャンボリー～「インスパイア・ジャパン」</t>
  </si>
  <si>
    <t>27</t>
  </si>
  <si>
    <t>契約の性質又は目的が競争を許さない場合（会計法２９条の３第４項）
　本事業は、新進芸術家等が基礎や技術を磨いていくために必要な舞台などの実践の機会や、広い視野、広い見聞、広い分野に関する知識を身につける場を提供するとともに、その基盤整備を図り、次代を担い、世界に通用する創造性豊かな新進芸術家の育成等に資するものである。
　実施機関については、ＨＰ等を通じた公募を行い、「次代の文化を創造する新進芸術家育成事業協力者会議」における審査において業務計画書のとおり選定したものであり、当該事業を実施することが可能なのは当該団体をおいて他になく、競争の余地がないため。
（企画競争）</t>
    <rPh sb="283" eb="285">
      <t>キカク</t>
    </rPh>
    <rPh sb="285" eb="287">
      <t>キョウソウ</t>
    </rPh>
    <phoneticPr fontId="3"/>
  </si>
  <si>
    <t>公益社団法人能楽協会 東京都新宿区高田馬場四丁目40番13号双秀ビル</t>
  </si>
  <si>
    <t>平成25年度次代の文化を創造する新進芸術家育成事業
さわってみよう能の世界</t>
  </si>
  <si>
    <t>公益社団法人日本舞踊協会 東京都中央区勝どき二丁目１８番１号</t>
  </si>
  <si>
    <t>平成25年度次代の文化を創造する新進芸術家育成事業
平成26年各流派合同新春舞踊大会</t>
  </si>
  <si>
    <t>契約の性質又は目的が競争を許さない場合（会計法２９条の３第４項）
　本事業は、地域の特性を生かした地域文化の再生やコミュニティの再構築による地域の活性化を推進し、東日本大震災の被災地の復興に寄与する「文化芸術による「心の復興」事業」をより効果的に行うため、「文化芸術による復興推進コンソーシアム」の管理・運営等を委託するものである。
　実施機関の選定に当たってはＨＰ等を通じて公募を行い、「企画審査会」による審査によって選定したものであるので、競争の余地がない。（会計法第29条の3第4項）
（企画競争）</t>
    <rPh sb="247" eb="249">
      <t>キカク</t>
    </rPh>
    <rPh sb="249" eb="251">
      <t>キョウソウ</t>
    </rPh>
    <phoneticPr fontId="3"/>
  </si>
  <si>
    <t>公益社団法人全国公立文化施設協会 東京都中央区銀座２丁目１０番１８号</t>
  </si>
  <si>
    <t>平成２５年度「文化芸術による「心の復興」事業」に必要な連携協力体制の構築業務</t>
  </si>
  <si>
    <t>　公募期間の長期化を図ることにより、契約の競争性、透明性を確保した企画競争を実施した。
　これにより、平成25年度契約では複数者応札となり一者応募は改善された。
　.引き続き複数者応募となるよう。より一層の競争性、透明性の向上に努めていく。</t>
    <rPh sb="1" eb="3">
      <t>コウボ</t>
    </rPh>
    <rPh sb="6" eb="9">
      <t>チョウキカ</t>
    </rPh>
    <rPh sb="10" eb="11">
      <t>ハカ</t>
    </rPh>
    <rPh sb="18" eb="20">
      <t>ケイヤク</t>
    </rPh>
    <rPh sb="29" eb="31">
      <t>カクホ</t>
    </rPh>
    <rPh sb="33" eb="35">
      <t>キカク</t>
    </rPh>
    <rPh sb="35" eb="37">
      <t>キョウソウ</t>
    </rPh>
    <rPh sb="38" eb="40">
      <t>ジッシ</t>
    </rPh>
    <rPh sb="71" eb="73">
      <t>オウボ</t>
    </rPh>
    <rPh sb="90" eb="92">
      <t>オウボ</t>
    </rPh>
    <phoneticPr fontId="3"/>
  </si>
  <si>
    <t>契約の性質又は目的が競争を許さない場合（会計法２９条の３第４項） 
　本事業は、歴史的・文化的価値のある我が国の貴重な文化関係資料が散逸・消失することのないよう、アーカイブの構築に向けた資料の保存及び活用を図るための望ましい仕組みの在り方について調査研究を行うものである。
　実施機関はＨＰ等を通じた公募のうえで、外部委員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
（企画競争）</t>
    <rPh sb="273" eb="275">
      <t>キカク</t>
    </rPh>
    <rPh sb="275" eb="277">
      <t>キョウソウ</t>
    </rPh>
    <phoneticPr fontId="3"/>
  </si>
  <si>
    <t>公益社団法人日本写真家協会 東京都千代田区一番町２５</t>
  </si>
  <si>
    <t>文化関係資料のアーカイブの構築に関する調査研究（写真フィルムの保存・活用に関する調査研究）</t>
  </si>
  <si>
    <t>　平成26年度契約に当たっては、市場化テストを活用し、より競争性の高い一般競争入札（総合評価落札方式）に移行することで、競争性、透明性の向上を図った。
　引き続き複数者応募となるよう、より一層の競争性、透明性の向上に努めていく。</t>
    <rPh sb="7" eb="9">
      <t>ケイヤク</t>
    </rPh>
    <rPh sb="10" eb="11">
      <t>ア</t>
    </rPh>
    <rPh sb="52" eb="54">
      <t>イコウ</t>
    </rPh>
    <rPh sb="71" eb="72">
      <t>ハカ</t>
    </rPh>
    <rPh sb="81" eb="84">
      <t>フクスウシャ</t>
    </rPh>
    <rPh sb="84" eb="86">
      <t>オウボ</t>
    </rPh>
    <rPh sb="94" eb="96">
      <t>イッソウ</t>
    </rPh>
    <rPh sb="105" eb="107">
      <t>コウジョウ</t>
    </rPh>
    <phoneticPr fontId="3"/>
  </si>
  <si>
    <t>契約の性質又は目的が競争を許さない場合（会計法２９条の３第４項） 
　本事業は、優れた日本映画の発展と世界への我が国文化発信に資するため、海外映画祭への出品や日本映画の特集上映等の際に必要となる字幕制作、映画製作者の海外渡航及び映画見本市等の出展等を支援するものである。
　実施機関は、ＨＰ等を通じた公募のうえで、外部委員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
（企画競争）</t>
    <rPh sb="273" eb="275">
      <t>キカク</t>
    </rPh>
    <rPh sb="275" eb="277">
      <t>キョウソウ</t>
    </rPh>
    <phoneticPr fontId="3"/>
  </si>
  <si>
    <t>公益財団法人ユニジャパン 東京都中央区新川１-２８-４４</t>
  </si>
  <si>
    <t>平成２５年度海外映画祭出品等支援事業</t>
  </si>
  <si>
    <t>契約の性質又は目的が競争を許さない場合（会計法２９条の３第４項）
　本事業は、平成２０年１２月１６日付け閣議了解「第三国定住による難民の受入れに関するパイロットケースの実施について」等に基づき、第三国定住により我が国に受け入れる難民に対し、日本語習得のための便宜供与を行う事業を実施することにより、我が国への定住の促進及び円滑化を図ることを目的とするものである。
　実施機関は、ＨＰ等を通じた公募のうえで、外部委員による審査（企画競争）を経て選定されたものであり、契約価格の競争による相手方の選定を許さないことから、当該事業を実施できる相手方は他にない。よって競争を許さないことから会計法第２９条の３第４項に該当するため。
（企画競争）</t>
    <rPh sb="313" eb="315">
      <t>キカク</t>
    </rPh>
    <rPh sb="315" eb="317">
      <t>キョウソウ</t>
    </rPh>
    <phoneticPr fontId="3"/>
  </si>
  <si>
    <t>公益財団法人アジア福祉教育財団難民事業本部 東京都港区南麻布５丁目１番２７号</t>
  </si>
  <si>
    <t>平成２５年度第三国定住難民に対する日本語教育事業</t>
  </si>
  <si>
    <t>契約の性質又は目的が競争を許さない場合（会計法２９条の３第４項） 
　本事業は、平成１４年８月７日付け閣議了解「難民対策について」等に基づき、条約難民（その家族を含む）等に対し、日本語習得のための便宜供与を行う事業を実施することにより、我が国への定住の促進及び円滑化を図ることを目的とするものである。
　実施機関は、ＨＰ等を通じた公募のうえで、外部委員による審査（企画競争）を経て選定されたものであり、契約価格の競争による相手方の選定を許さないことから、当該事業を実施できる相手方は他にない。よって競争を許さないことから会計法第２９条の３第４項に該当するため。
（企画競争）</t>
    <rPh sb="282" eb="284">
      <t>キカク</t>
    </rPh>
    <rPh sb="284" eb="286">
      <t>キョウソウ</t>
    </rPh>
    <phoneticPr fontId="3"/>
  </si>
  <si>
    <t>平成２５年度条約難民に対する日本語教育事業</t>
  </si>
  <si>
    <t>　公募時に提示する展示会場の図面を詳細なものに改善し、事業に係る情報の提供を充実することで、契約の競争性、透明性の向上を図った。
　引き続き一者応募の改善に向けて、より一層の競争性、透明性の向上に努めていく。</t>
    <rPh sb="1" eb="3">
      <t>コウボ</t>
    </rPh>
    <rPh sb="3" eb="4">
      <t>ジ</t>
    </rPh>
    <rPh sb="5" eb="7">
      <t>テイジ</t>
    </rPh>
    <rPh sb="9" eb="11">
      <t>テンジ</t>
    </rPh>
    <rPh sb="11" eb="13">
      <t>カイジョウ</t>
    </rPh>
    <rPh sb="27" eb="29">
      <t>ジギョウ</t>
    </rPh>
    <rPh sb="30" eb="31">
      <t>カカ</t>
    </rPh>
    <rPh sb="32" eb="34">
      <t>ジョウホウ</t>
    </rPh>
    <rPh sb="35" eb="37">
      <t>テイキョウ</t>
    </rPh>
    <rPh sb="38" eb="40">
      <t>ジュウジツ</t>
    </rPh>
    <rPh sb="46" eb="48">
      <t>ケイヤク</t>
    </rPh>
    <rPh sb="72" eb="74">
      <t>オウボ</t>
    </rPh>
    <rPh sb="84" eb="86">
      <t>イッソウ</t>
    </rPh>
    <rPh sb="95" eb="97">
      <t>コウジョウ</t>
    </rPh>
    <phoneticPr fontId="3"/>
  </si>
  <si>
    <t>契約の性質又は目的が競争を許さない場合（会計法２９条の３第４項） 
　本事業は、近年、特に注目された出土品を中心とした展示を構成し、全国を巡回させることにより、国民が埋蔵文化財に親しみ、その保護の重要性に関する理解を深めることを目的に実施するものである。
　実施機関の選定に当たっては、ホームページを通じて公募を実施し、申請書を提出した１団体（公益財団法人元興寺文化財研究所）について企画審査を行い、合理性・実現性・専門性・実績・実行能力についての各評価基準を満たすとの審査員の判断が得られたことから、会計法第２９条の３第４項に基づき随意契約を締結する。
（企画競争）</t>
    <rPh sb="264" eb="265">
      <t>モト</t>
    </rPh>
    <rPh sb="279" eb="281">
      <t>キカク</t>
    </rPh>
    <rPh sb="281" eb="283">
      <t>キョウソウ</t>
    </rPh>
    <phoneticPr fontId="3"/>
  </si>
  <si>
    <t>公益財団法人　元興寺文化財研究所 奈良県奈良市中院町１１</t>
  </si>
  <si>
    <t>「発掘された日本列島展」実施に係る業務　一式</t>
  </si>
  <si>
    <t>契約の性質又は目的が競争を許さない場合（会計法２９条の３第４項） 
　本事業は、オリンピック競技大会でメダルの獲得が期待できる競技団体に、中・長期的な強化プランに基づく強化活動全体を統括するナショナルコーチ等を選任・配置し、オリンピック競技大会の開催期間に応じた中・長期的な強化プランの策定及びそのプランに基づく競技団体の強化活動に継続して専従させることが目的となっている。
　実施機関は、公募により企画競争を行い、選定委員会による審査を経て選定しており、「次世代アスリート特別強化推進事業」を実施できる相手方は他に存在せず、競争を許さないことから会計法第２９条の３第４項に基づき随意契約を締結したものである。
（企画競争）</t>
    <rPh sb="189" eb="191">
      <t>ジッシ</t>
    </rPh>
    <rPh sb="191" eb="193">
      <t>キカン</t>
    </rPh>
    <rPh sb="221" eb="223">
      <t>センテイ</t>
    </rPh>
    <rPh sb="287" eb="288">
      <t>モト</t>
    </rPh>
    <rPh sb="290" eb="292">
      <t>ズイイ</t>
    </rPh>
    <rPh sb="292" eb="294">
      <t>ケイヤク</t>
    </rPh>
    <rPh sb="295" eb="297">
      <t>テイケツ</t>
    </rPh>
    <rPh sb="307" eb="309">
      <t>キカク</t>
    </rPh>
    <rPh sb="309" eb="311">
      <t>キョウソウ</t>
    </rPh>
    <phoneticPr fontId="3"/>
  </si>
  <si>
    <t>公益財団法人日本オリンピック委員会 東京都渋谷区神南１－１－１岸記念体育会館</t>
  </si>
  <si>
    <t>「次世代アスリート特別強化推進事業」（平成25年度）</t>
  </si>
  <si>
    <t>　公募期間の長期化を図るとともに、公募要領に各種目の使用設備に係る必須要件に関する具体例を示すことにより、契約の競争性、透明性を確保した企画競争を実施した。</t>
    <rPh sb="22" eb="23">
      <t>カク</t>
    </rPh>
    <rPh sb="23" eb="25">
      <t>シュモク</t>
    </rPh>
    <rPh sb="26" eb="28">
      <t>シヨウ</t>
    </rPh>
    <rPh sb="28" eb="30">
      <t>セツビ</t>
    </rPh>
    <rPh sb="31" eb="32">
      <t>カカ</t>
    </rPh>
    <rPh sb="53" eb="55">
      <t>ケイヤク</t>
    </rPh>
    <phoneticPr fontId="3"/>
  </si>
  <si>
    <t>契約の性質又は目的が競争を許さない場合（会計法２９条の３第４項） 
　本事業は、選手強化等の活動を効果的に実施することができ、我が国の国際競技力向上に資するようなトレーニング環境を整備し、ナショナルチームやジュニア競技者の強化活動、医・科学サポートや連携機関とのネットワーク化を図るなど、強化拠点として施設を活用した事業を実施している。
　なお、委託先の選定に当たっては、公募により企画競争を行ったものの応募者がいなかったため、日本オリンピック委員会に推薦を依頼し、拠点施設としての要件を満たしている施設は他にないという理由から、本事業を実施する機関として適切なものと判断したところである。
（企画競争）</t>
    <rPh sb="297" eb="299">
      <t>キカク</t>
    </rPh>
    <rPh sb="299" eb="301">
      <t>キョウソウ</t>
    </rPh>
    <phoneticPr fontId="3"/>
  </si>
  <si>
    <t>公益社団法人日本近代五種 東京都渋谷区神南１－１－１岸記念体育会館内</t>
  </si>
  <si>
    <t>ナショナルトレーニングセンター競技別強化拠点施設活用事業</t>
  </si>
  <si>
    <t>　「次世代がん研究戦略推進プロジェクト」については、平成23年度～平成27年度までの５年間に継続的に実施することにしている。
　なお、プロジェクト３年目である平成25年度にプロジェクト運営及び個別の研究について評価するための外部有識者からなる評価委員会を設置し評価を実施した後、アドバイザリーボードにおいて審議した結果、特に改善を要する内容はないものと判断されたことから、平成26年度以降も計画どおり継続することとした。</t>
    <rPh sb="30" eb="32">
      <t>ネンド</t>
    </rPh>
    <rPh sb="33" eb="35">
      <t>ヘイセイ</t>
    </rPh>
    <rPh sb="160" eb="161">
      <t>トク</t>
    </rPh>
    <rPh sb="162" eb="164">
      <t>カイゼン</t>
    </rPh>
    <rPh sb="165" eb="166">
      <t>ヨウ</t>
    </rPh>
    <rPh sb="168" eb="170">
      <t>ナイヨウ</t>
    </rPh>
    <rPh sb="176" eb="178">
      <t>ハンダン</t>
    </rPh>
    <rPh sb="186" eb="188">
      <t>ヘイセイ</t>
    </rPh>
    <rPh sb="190" eb="192">
      <t>ネンド</t>
    </rPh>
    <rPh sb="195" eb="197">
      <t>ケイカク</t>
    </rPh>
    <phoneticPr fontId="3"/>
  </si>
  <si>
    <t>契約の性質又は目的が競争を許さない場合（会計法第29条の3第4項）
　 「次世代がん研究戦略推進プロジェクト」の実施課題「がん染色体・分裂期チェックポイントを標的とした治療法の確立」及びその実施機関は、がん細胞内で見られる細胞周期進行に係る特異的な動作原理を明らかにすることにより、それを標的とした新規抗がん剤を開発する任務を担うものである。
　実施機関である公益財団法人がん研究会は、阻害剤候補の薬効評価や指摘化を図る研究を担当するが、長年研究を続け特筆すべき成果を上げており、本研究に適切な機関である。
　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</si>
  <si>
    <t>公益財団法人がん研究会 東京都江東区有明三丁目８番３１号</t>
  </si>
  <si>
    <t>がん染色体・分裂期チェックポイントを標的とした治療法の確立（がん分子標的治療薬シーズとしてのタンキラーゼ阻害剤の探索開発）</t>
  </si>
  <si>
    <t>契約の性質又は目的が競争を許さない場合（会計法第29条の3第4項）
　「次世代がん研究戦略推進プロジェクト」の実施課題「次世代がん研究推進のためのシーズ育成支援基盤」及びその実施機関は、プロジェクトに参画する研究機関から導出される検体の解析・処理支援、また、知的財産権の確保支援等、本プロジェクトにおいて横断的に研究を支援する任務を担うものである。
　実施機関である公益財団法人がん研究会は、１００年以上の歴史を有する我が国を代表するがん研究の機関であり、様々な分野のがん研究を俯瞰的に統括することができる能力を有し、分野横断的に支援を行うことができる機関である。
　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</si>
  <si>
    <t>次世代がん研究推進のためのシーズ育成支援基盤</t>
  </si>
  <si>
    <t>契約の性質又は目的が競争を許さない場合（会計法第29条の3第4項） 
　「次世代がん研究戦略推進プロジェクト」の実施課題「チロシンキナーゼ阻害剤による有効ながん治療の実用化に関する研究」及びその実施機関は、チロシンキナーゼ阻害剤（ＴＫＩ）を用いた臨床試験で得られる試験前の検体と試験後の検体を用いて、ＴＫＩ耐性に関与する標的分子を同定し、新たながん治療の実用化を図る任務を担うものである。
　実施機関である公益財団法人がん研究会は、腫瘍組織の大量スクリーニングによる新たなチロシンキナーゼ融合遺伝子の同定に係る研究、受容体型チロシンキナーゼ（ＨＥＲ２）陽性乳がん患者の検体を用いたＨＥＲ２発現解析を担当するが、長年研究を続け特筆すべき成果を上げており、本研究に適切な機関である。
　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</si>
  <si>
    <t>公益財団法人がん研究会 東京都江東区有明三丁目８番地３１号</t>
  </si>
  <si>
    <t>チロシンキナーゼ阻害剤による有効ながん治療の実用化に関する研究（治療標的となる新規融合型キナーゼの同定）</t>
  </si>
  <si>
    <t>契約の性質又は目的が競争を許さない場合（会計法第29条の3第4項）
　 「次世代がん研究戦略推進プロジェクト」の実施課題「分子プロファイリングによる新規標的同定を通じた難治がん治療法開発」及びその実施機関は、難治性がんの臨床検体を前エクソンシークエンスや遺伝子発現解析等の分子プロファイリングを行うことにより、転移／再発のバイオマーカー候補や分子標的薬耐性因子の探索を担うものである。
　実施機関であるがん研究会は、乳がん、消化器がん、悪性リンパ腫、卵巣がんに関して、臨床検体を用いてシークエンス解析等を行うことにより遺伝子変異の同定等の研究を担当するが、長年研究を続け特筆すべき成果を上げており、本研究に適切な機関である。
　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</si>
  <si>
    <t>分子プロファイリングによる新規標的同定を通じた難治がん治療法開発（消化器がん及びリンパ腫の再発／転移に特徴的な遺伝子変異の同定）</t>
  </si>
  <si>
    <t>契約の性質又は目的が競争を許さない場合（会計法第29条の3第4項）
　 「次世代がん研究戦略推進プロジェクト」の実施課題「次世代がん医療創生研究ＨＱ」及びその実施機関は、プロジェクト全体の推進方針案の策定、参画機関間の調整等の任務を担うものである。
　業務主任者である野田哲生は、日本癌学会理事長を務めているほか、厚生労働省がん対策推進協議会がん研究専門委員会委員長を務めており、我が国のがん研究の全体像を最も把握しているとともに、マネジメント能力を有している。また、野田が所属している公益財団法人がん研究会は、１００年以上の歴史を有する我が国を代表するがん研究の機関であり、様々な分野のがん研究を俯瞰的に統括することができる能力を有する機関である。
　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</si>
  <si>
    <t>次世代がん医療創生研究ＨＱ</t>
  </si>
  <si>
    <t>がん染色体・分裂期チェックポイントを標的とした治療法の確立（ＴＡＣＣ３を標的としたがん治療・予防法の開発）</t>
  </si>
  <si>
    <t>　「HPCIの運営」については、平成24年度～平成28年度までの5年間に継続的に実施することにしている。
　今後、平成27年度を目途に外部有識者からなる委員会において中間評価を行う予定である。
　評価結果によっては、平成28年度の事業を見直す予定。</t>
    <rPh sb="7" eb="9">
      <t>ウンエイ</t>
    </rPh>
    <rPh sb="16" eb="18">
      <t>ヘイセイ</t>
    </rPh>
    <rPh sb="20" eb="22">
      <t>ネンド</t>
    </rPh>
    <rPh sb="23" eb="25">
      <t>ヘイセイ</t>
    </rPh>
    <rPh sb="27" eb="29">
      <t>ネンド</t>
    </rPh>
    <rPh sb="33" eb="35">
      <t>ネンカン</t>
    </rPh>
    <rPh sb="36" eb="39">
      <t>ケイゾクテキ</t>
    </rPh>
    <rPh sb="40" eb="42">
      <t>ジッシ</t>
    </rPh>
    <rPh sb="54" eb="56">
      <t>コンゴ</t>
    </rPh>
    <rPh sb="57" eb="59">
      <t>ヘイセイ</t>
    </rPh>
    <rPh sb="61" eb="63">
      <t>ネンド</t>
    </rPh>
    <rPh sb="64" eb="66">
      <t>メド</t>
    </rPh>
    <rPh sb="67" eb="69">
      <t>ガイブ</t>
    </rPh>
    <rPh sb="69" eb="72">
      <t>ユウシキシャ</t>
    </rPh>
    <rPh sb="76" eb="79">
      <t>イインカイ</t>
    </rPh>
    <rPh sb="83" eb="85">
      <t>チュウカン</t>
    </rPh>
    <rPh sb="85" eb="87">
      <t>ヒョウカ</t>
    </rPh>
    <rPh sb="88" eb="89">
      <t>オコナ</t>
    </rPh>
    <rPh sb="90" eb="92">
      <t>ヨテイ</t>
    </rPh>
    <rPh sb="108" eb="110">
      <t>ヘイセイ</t>
    </rPh>
    <rPh sb="112" eb="114">
      <t>ネンド</t>
    </rPh>
    <rPh sb="115" eb="117">
      <t>ジギョウ</t>
    </rPh>
    <rPh sb="118" eb="120">
      <t>ミナオ</t>
    </rPh>
    <rPh sb="121" eb="123">
      <t>ヨテイ</t>
    </rPh>
    <phoneticPr fontId="3"/>
  </si>
  <si>
    <t>契約の性質又は目的が競争を許さない場合（会計法第29条の3第4項）
　本事業は、我が国の幅広いHPC ユーザ層が、全国のHPC リソースを効率よく利用できる体制と仕組みを整備し提供することにより、全国規模でニーズとリソースのマッチングを可能とし、萌芽的研究から大規模研究まで、また産業利用にわたる幅広いHPC 活用を加速するとともに、計算科学技術関連コミュニティを醸成・拡大し、成果の社会還元にも資することを目的に、産業利用に配慮した利用環境を構築するため、セキュリティを確保した利用者の作業用個室をアクセスポイントとして設置、運用し、その他、利用支援や広報等によりHPCI の産業利用を促進するものである。事業期間は、原則として平成24年度より5年間（平成28年度まで）を予定している。
　実施機関の選定に当たっては、平成23年度の公募において、外部有識者で構成する「HPCI構築事業選定委員会」により、研究目的・計画・事業実施方法等を審査のうえ、採択を決定しているところである。
　なお、実施機関である公益財団法人計算科学振興財団は、スーパーコンピュータ「京」の活用を図るため、研究開発や産業利用の推進ならびに広く普及啓発を行うことにより、計算科学分野の振興と産業経済の発展に寄与することを目的に設立された機関であり、「京」の産業利用促進等を業務として活動してきており、事業開始から継続的に本事業を担う実施機関として適切なものである。
　以上の理由から、契約の性質又は目的が競争を許さない場合（会計法第29条の3第4項）に該当するものと判断し、当該法人と随意契約を締結したものである。
（企画競争）</t>
    <rPh sb="696" eb="698">
      <t>キカク</t>
    </rPh>
    <rPh sb="698" eb="700">
      <t>キョウソウ</t>
    </rPh>
    <phoneticPr fontId="3"/>
  </si>
  <si>
    <t>公益財団法人計算科学振興財団 兵庫県神戸市中央区港島南町七丁目１番２８号</t>
  </si>
  <si>
    <t>HPCIの運営(産業利用促進)</t>
  </si>
  <si>
    <t>継続支出の有無</t>
    <rPh sb="0" eb="2">
      <t>ケイゾク</t>
    </rPh>
    <rPh sb="2" eb="4">
      <t>シシュツ</t>
    </rPh>
    <rPh sb="5" eb="7">
      <t>ウム</t>
    </rPh>
    <phoneticPr fontId="3"/>
  </si>
  <si>
    <t>応札・応募者数</t>
    <phoneticPr fontId="3"/>
  </si>
  <si>
    <t>国所管、都道府県所管の区分</t>
    <rPh sb="4" eb="8">
      <t>トドウフケン</t>
    </rPh>
    <phoneticPr fontId="3"/>
  </si>
  <si>
    <t>公益法人の区分</t>
    <rPh sb="0" eb="2">
      <t>コウエキ</t>
    </rPh>
    <rPh sb="2" eb="4">
      <t>ホウジン</t>
    </rPh>
    <rPh sb="5" eb="7">
      <t>クブン</t>
    </rPh>
    <phoneticPr fontId="3"/>
  </si>
  <si>
    <t>点検結果
（見直す場合はその内容）</t>
    <rPh sb="0" eb="2">
      <t>テンケン</t>
    </rPh>
    <rPh sb="2" eb="4">
      <t>ケッカ</t>
    </rPh>
    <rPh sb="6" eb="8">
      <t>ミナオ</t>
    </rPh>
    <rPh sb="9" eb="11">
      <t>バアイ</t>
    </rPh>
    <rPh sb="14" eb="16">
      <t>ナイヨウ</t>
    </rPh>
    <phoneticPr fontId="3"/>
  </si>
  <si>
    <t>備考</t>
    <rPh sb="0" eb="2">
      <t>ビコウ</t>
    </rPh>
    <phoneticPr fontId="3"/>
  </si>
  <si>
    <t>公益法人の場合</t>
    <rPh sb="0" eb="2">
      <t>コウエキ</t>
    </rPh>
    <rPh sb="2" eb="4">
      <t>ホウジン</t>
    </rPh>
    <rPh sb="5" eb="7">
      <t>バアイ</t>
    </rPh>
    <phoneticPr fontId="3"/>
  </si>
  <si>
    <t>再就職の
役員の数</t>
    <rPh sb="0" eb="3">
      <t>サイシュウショク</t>
    </rPh>
    <rPh sb="5" eb="7">
      <t>ヤクイン</t>
    </rPh>
    <rPh sb="8" eb="9">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</si>
  <si>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</si>
  <si>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</si>
  <si>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</si>
  <si>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</si>
  <si>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</si>
  <si>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</si>
  <si>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</si>
  <si>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物品役務等の名称及び数量</t>
    <rPh sb="0" eb="2">
      <t>ブッピン</t>
    </rPh>
    <rPh sb="2" eb="4">
      <t>エキム</t>
    </rPh>
    <rPh sb="4" eb="5">
      <t>トウ</t>
    </rPh>
    <rPh sb="6" eb="8">
      <t>メイショウ</t>
    </rPh>
    <rPh sb="8" eb="9">
      <t>オヨ</t>
    </rPh>
    <rPh sb="10" eb="12">
      <t>スウリョウ</t>
    </rPh>
    <phoneticPr fontId="3"/>
  </si>
  <si>
    <t>公益法人に対する随意契約の見直しの状況（物品・役務等）</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</si>
</sst>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411]ggge&quot;年&quot;m&quot;月&quot;d&quot;日&quot;;@"/>
  </numFmts>
  <fonts count="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
      <sz val="9"/>
      <name val="ＭＳ Ｐゴシック"/>
      <family val="3"/>
      <charset val="128"/>
      <scheme val="minor"/>
    </font>
    <font>
      <b/>
      <sz val="9"/>
      <name val="ＭＳ Ｐゴシック"/>
      <family val="3"/>
      <charset val="128"/>
      <scheme val="minor"/>
    </font>
    <font>
      <sz val="12"/>
      <name val="ＭＳ Ｐゴシック"/>
      <family val="3"/>
      <charset val="128"/>
      <scheme val="minor"/>
    </font>
    <font>
      <sz val="12"/>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2">
    <xf numFmtId="0" fontId="0" fillId="0" borderId="0" xfId="0">
      <alignment vertical="center"/>
    </xf>
    <xf numFmtId="0" fontId="2" fillId="2" borderId="0" xfId="0" applyFont="1" applyFill="1">
      <alignment vertical="center"/>
    </xf>
    <xf numFmtId="0" fontId="4" fillId="2" borderId="0" xfId="0" applyFont="1" applyFill="1" applyBorder="1">
      <alignment vertical="center"/>
    </xf>
    <xf numFmtId="0" fontId="5" fillId="2" borderId="0" xfId="0" applyFont="1" applyFill="1" applyBorder="1">
      <alignment vertical="center"/>
    </xf>
    <xf numFmtId="0" fontId="4" fillId="2" borderId="1" xfId="0" applyFont="1" applyFill="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right" vertical="center" wrapText="1"/>
    </xf>
    <xf numFmtId="10" fontId="4" fillId="2" borderId="2" xfId="2" applyNumberFormat="1" applyFont="1" applyFill="1" applyBorder="1" applyAlignment="1">
      <alignment horizontal="right" vertical="center" wrapText="1"/>
    </xf>
    <xf numFmtId="38" fontId="4" fillId="2" borderId="2" xfId="1" applyFont="1" applyFill="1" applyBorder="1" applyAlignment="1">
      <alignment horizontal="right" vertical="center" wrapText="1"/>
    </xf>
    <xf numFmtId="176" fontId="4" fillId="2" borderId="2" xfId="0" applyNumberFormat="1"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6" xfId="0" applyFont="1" applyFill="1" applyBorder="1" applyAlignment="1">
      <alignment vertical="center" wrapText="1"/>
    </xf>
    <xf numFmtId="0" fontId="4" fillId="2" borderId="7" xfId="0" applyFont="1" applyFill="1" applyBorder="1">
      <alignment vertical="center"/>
    </xf>
    <xf numFmtId="0" fontId="4" fillId="2" borderId="7" xfId="0" applyFont="1" applyFill="1" applyBorder="1" applyAlignment="1">
      <alignment horizontal="left" vertical="center" wrapText="1"/>
    </xf>
    <xf numFmtId="0" fontId="4" fillId="2" borderId="6" xfId="0" applyFont="1" applyFill="1" applyBorder="1" applyAlignment="1">
      <alignment horizontal="right" vertical="center" wrapText="1"/>
    </xf>
    <xf numFmtId="38" fontId="4" fillId="2" borderId="6" xfId="1" applyFont="1" applyFill="1" applyBorder="1" applyAlignment="1">
      <alignment horizontal="center" vertical="center" wrapText="1"/>
    </xf>
    <xf numFmtId="38" fontId="4" fillId="2" borderId="6" xfId="1" applyFont="1" applyFill="1" applyBorder="1" applyAlignment="1">
      <alignment horizontal="right" vertical="center" wrapText="1"/>
    </xf>
    <xf numFmtId="0" fontId="4" fillId="2" borderId="8" xfId="0" applyFont="1" applyFill="1" applyBorder="1" applyAlignment="1">
      <alignment horizontal="left" vertical="center" wrapText="1"/>
    </xf>
    <xf numFmtId="176" fontId="4" fillId="2" borderId="8" xfId="0" applyNumberFormat="1"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vertical="center" wrapText="1"/>
    </xf>
    <xf numFmtId="0" fontId="4" fillId="2" borderId="11" xfId="0" applyFont="1" applyFill="1" applyBorder="1">
      <alignment vertical="center"/>
    </xf>
    <xf numFmtId="0" fontId="4" fillId="2" borderId="11" xfId="0" applyFont="1" applyFill="1" applyBorder="1" applyAlignment="1">
      <alignment horizontal="left" vertical="center" wrapText="1"/>
    </xf>
    <xf numFmtId="0" fontId="4" fillId="2" borderId="10" xfId="0" applyFont="1" applyFill="1" applyBorder="1" applyAlignment="1">
      <alignment horizontal="right" vertical="center" wrapText="1"/>
    </xf>
    <xf numFmtId="38" fontId="4" fillId="2" borderId="10" xfId="1" applyFont="1" applyFill="1" applyBorder="1" applyAlignment="1">
      <alignment horizontal="center" vertical="center" wrapText="1"/>
    </xf>
    <xf numFmtId="38" fontId="4" fillId="2" borderId="10" xfId="1" applyFont="1" applyFill="1" applyBorder="1" applyAlignment="1">
      <alignment horizontal="right" vertical="center" wrapText="1"/>
    </xf>
    <xf numFmtId="0" fontId="4" fillId="2" borderId="10" xfId="0" applyFont="1" applyFill="1" applyBorder="1" applyAlignment="1">
      <alignment horizontal="left" vertical="center" wrapText="1"/>
    </xf>
    <xf numFmtId="176" fontId="4" fillId="2" borderId="10" xfId="0" applyNumberFormat="1"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7" xfId="0" applyFont="1" applyFill="1" applyBorder="1" applyAlignment="1">
      <alignment vertical="center" wrapText="1"/>
    </xf>
    <xf numFmtId="10" fontId="4" fillId="2" borderId="6" xfId="2" applyNumberFormat="1" applyFont="1" applyFill="1" applyBorder="1" applyAlignment="1">
      <alignment horizontal="right" vertical="center" wrapText="1"/>
    </xf>
    <xf numFmtId="0" fontId="4" fillId="2" borderId="6" xfId="0" applyFont="1" applyFill="1" applyBorder="1" applyAlignment="1">
      <alignment horizontal="left" vertical="center" wrapText="1"/>
    </xf>
    <xf numFmtId="176" fontId="4" fillId="2" borderId="6" xfId="0" applyNumberFormat="1" applyFont="1" applyFill="1" applyBorder="1" applyAlignment="1">
      <alignment horizontal="left" vertical="center" wrapText="1"/>
    </xf>
    <xf numFmtId="0" fontId="4" fillId="2" borderId="14" xfId="0" applyFont="1" applyFill="1" applyBorder="1" applyAlignment="1">
      <alignment horizontal="left" vertical="center" wrapText="1"/>
    </xf>
    <xf numFmtId="10" fontId="4" fillId="2" borderId="10" xfId="2" applyNumberFormat="1" applyFont="1" applyFill="1" applyBorder="1" applyAlignment="1">
      <alignment horizontal="center" vertical="center" wrapText="1"/>
    </xf>
    <xf numFmtId="0" fontId="4" fillId="2" borderId="11" xfId="0" applyFont="1" applyFill="1" applyBorder="1" applyAlignment="1">
      <alignment vertical="center" wrapText="1"/>
    </xf>
    <xf numFmtId="10" fontId="4" fillId="2" borderId="6" xfId="2" applyNumberFormat="1" applyFont="1" applyFill="1" applyBorder="1" applyAlignment="1">
      <alignment horizontal="center" vertical="center" wrapText="1"/>
    </xf>
    <xf numFmtId="41" fontId="4" fillId="2" borderId="10" xfId="0" applyNumberFormat="1" applyFont="1" applyFill="1" applyBorder="1" applyAlignment="1">
      <alignment horizontal="right" vertical="center" wrapText="1"/>
    </xf>
    <xf numFmtId="10" fontId="4" fillId="2" borderId="10" xfId="2" applyNumberFormat="1" applyFont="1" applyFill="1" applyBorder="1" applyAlignment="1">
      <alignment horizontal="right" vertical="center" wrapText="1"/>
    </xf>
    <xf numFmtId="0" fontId="4" fillId="2" borderId="7" xfId="0" applyFont="1" applyFill="1" applyBorder="1" applyAlignment="1">
      <alignment horizontal="center" vertical="center"/>
    </xf>
    <xf numFmtId="0" fontId="2" fillId="2" borderId="6"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15" xfId="0" applyFont="1" applyFill="1" applyBorder="1" applyAlignment="1">
      <alignment vertical="center" wrapText="1"/>
    </xf>
    <xf numFmtId="0" fontId="5" fillId="2" borderId="16"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1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2" borderId="0" xfId="0" applyFont="1" applyFill="1" applyAlignment="1">
      <alignment vertical="center"/>
    </xf>
    <xf numFmtId="0" fontId="7" fillId="2" borderId="0" xfId="0" applyFont="1" applyFill="1" applyAlignment="1">
      <alignment horizontal="center" vertical="center"/>
    </xf>
    <xf numFmtId="0" fontId="8" fillId="2" borderId="0" xfId="0" applyFont="1" applyFill="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2531231</xdr:colOff>
      <xdr:row>0</xdr:row>
      <xdr:rowOff>194084</xdr:rowOff>
    </xdr:from>
    <xdr:ext cx="800732" cy="275717"/>
    <xdr:sp macro="" textlink="">
      <xdr:nvSpPr>
        <xdr:cNvPr id="2" name="テキスト ボックス 1"/>
        <xdr:cNvSpPr txBox="1"/>
      </xdr:nvSpPr>
      <xdr:spPr>
        <a:xfrm>
          <a:off x="10284581" y="17503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abSelected="1" view="pageBreakPreview" zoomScale="66" zoomScaleNormal="100" zoomScaleSheetLayoutView="66" workbookViewId="0">
      <pane ySplit="4" topLeftCell="A5" activePane="bottomLeft" state="frozen"/>
      <selection pane="bottomLeft" activeCell="B5" sqref="B5"/>
    </sheetView>
  </sheetViews>
  <sheetFormatPr defaultRowHeight="13.5" x14ac:dyDescent="0.15"/>
  <cols>
    <col min="1" max="1" width="9" style="1"/>
    <col min="2" max="2" width="24.625" style="1" customWidth="1"/>
    <col min="3" max="3" width="17.625" style="1" customWidth="1"/>
    <col min="4" max="4" width="17.25" style="1" customWidth="1"/>
    <col min="5" max="5" width="24.625" style="1" customWidth="1"/>
    <col min="6" max="6" width="61.5" style="1" customWidth="1"/>
    <col min="7" max="8" width="11.625" style="1" customWidth="1"/>
    <col min="9" max="10" width="9.625" style="1" customWidth="1"/>
    <col min="11" max="11" width="7.625" style="1" customWidth="1"/>
    <col min="12" max="12" width="11.625" style="1" customWidth="1"/>
    <col min="13" max="13" width="7.625" style="1" customWidth="1"/>
    <col min="14" max="14" width="13.625" style="1" customWidth="1"/>
    <col min="15" max="15" width="36.75" style="1" customWidth="1"/>
    <col min="16" max="16" width="8.625" style="1" customWidth="1"/>
    <col min="17" max="16384" width="9" style="1"/>
  </cols>
  <sheetData>
    <row r="1" spans="1:16" ht="32.1" customHeight="1" x14ac:dyDescent="0.15">
      <c r="B1" s="61" t="s">
        <v>190</v>
      </c>
      <c r="C1" s="60"/>
      <c r="D1" s="60"/>
      <c r="E1" s="60"/>
      <c r="F1" s="60"/>
      <c r="G1" s="60"/>
      <c r="H1" s="60"/>
      <c r="I1" s="60"/>
      <c r="J1" s="60"/>
      <c r="K1" s="60"/>
      <c r="L1" s="60"/>
      <c r="M1" s="60"/>
      <c r="N1" s="60"/>
      <c r="O1" s="59"/>
      <c r="P1" s="59"/>
    </row>
    <row r="2" spans="1:16" ht="14.25" thickBot="1" x14ac:dyDescent="0.2"/>
    <row r="3" spans="1:16" ht="39" customHeight="1" x14ac:dyDescent="0.15">
      <c r="B3" s="58" t="s">
        <v>189</v>
      </c>
      <c r="C3" s="57" t="s">
        <v>188</v>
      </c>
      <c r="D3" s="57" t="s">
        <v>187</v>
      </c>
      <c r="E3" s="57" t="s">
        <v>186</v>
      </c>
      <c r="F3" s="57" t="s">
        <v>185</v>
      </c>
      <c r="G3" s="57" t="s">
        <v>184</v>
      </c>
      <c r="H3" s="57" t="s">
        <v>183</v>
      </c>
      <c r="I3" s="57" t="s">
        <v>182</v>
      </c>
      <c r="J3" s="57" t="s">
        <v>181</v>
      </c>
      <c r="K3" s="56" t="s">
        <v>180</v>
      </c>
      <c r="L3" s="55"/>
      <c r="M3" s="54"/>
      <c r="N3" s="53" t="s">
        <v>179</v>
      </c>
      <c r="O3" s="53" t="s">
        <v>178</v>
      </c>
      <c r="P3" s="52"/>
    </row>
    <row r="4" spans="1:16" ht="30" customHeight="1" thickBot="1" x14ac:dyDescent="0.2">
      <c r="B4" s="51"/>
      <c r="C4" s="50"/>
      <c r="D4" s="50"/>
      <c r="E4" s="50"/>
      <c r="F4" s="50"/>
      <c r="G4" s="50"/>
      <c r="H4" s="50"/>
      <c r="I4" s="50"/>
      <c r="J4" s="50"/>
      <c r="K4" s="49" t="s">
        <v>177</v>
      </c>
      <c r="L4" s="49" t="s">
        <v>176</v>
      </c>
      <c r="M4" s="49" t="s">
        <v>175</v>
      </c>
      <c r="N4" s="48"/>
      <c r="O4" s="47"/>
      <c r="P4" s="46" t="s">
        <v>174</v>
      </c>
    </row>
    <row r="5" spans="1:16" ht="375" customHeight="1" x14ac:dyDescent="0.15">
      <c r="A5" s="1">
        <v>6</v>
      </c>
      <c r="B5" s="38" t="s">
        <v>173</v>
      </c>
      <c r="C5" s="36" t="s">
        <v>23</v>
      </c>
      <c r="D5" s="37">
        <v>41365</v>
      </c>
      <c r="E5" s="36" t="s">
        <v>172</v>
      </c>
      <c r="F5" s="36" t="s">
        <v>171</v>
      </c>
      <c r="G5" s="20">
        <v>35819587</v>
      </c>
      <c r="H5" s="20">
        <v>35819587</v>
      </c>
      <c r="I5" s="35">
        <v>1</v>
      </c>
      <c r="J5" s="18" t="s">
        <v>13</v>
      </c>
      <c r="K5" s="17" t="s">
        <v>20</v>
      </c>
      <c r="L5" s="17" t="s">
        <v>11</v>
      </c>
      <c r="M5" s="17">
        <v>1</v>
      </c>
      <c r="N5" s="34" t="s">
        <v>10</v>
      </c>
      <c r="O5" s="15" t="s">
        <v>170</v>
      </c>
      <c r="P5" s="33" t="s">
        <v>5</v>
      </c>
    </row>
    <row r="6" spans="1:16" ht="240" customHeight="1" x14ac:dyDescent="0.15">
      <c r="A6" s="1">
        <v>6</v>
      </c>
      <c r="B6" s="38" t="s">
        <v>169</v>
      </c>
      <c r="C6" s="36" t="s">
        <v>23</v>
      </c>
      <c r="D6" s="37">
        <v>41365</v>
      </c>
      <c r="E6" s="36" t="s">
        <v>158</v>
      </c>
      <c r="F6" s="36" t="s">
        <v>157</v>
      </c>
      <c r="G6" s="19" t="s">
        <v>10</v>
      </c>
      <c r="H6" s="20">
        <v>27500000</v>
      </c>
      <c r="I6" s="19" t="s">
        <v>10</v>
      </c>
      <c r="J6" s="18" t="s">
        <v>13</v>
      </c>
      <c r="K6" s="17" t="s">
        <v>20</v>
      </c>
      <c r="L6" s="17" t="s">
        <v>11</v>
      </c>
      <c r="M6" s="17" t="s">
        <v>13</v>
      </c>
      <c r="N6" s="34" t="s">
        <v>10</v>
      </c>
      <c r="O6" s="15" t="s">
        <v>156</v>
      </c>
      <c r="P6" s="33" t="s">
        <v>5</v>
      </c>
    </row>
    <row r="7" spans="1:16" ht="270" customHeight="1" x14ac:dyDescent="0.15">
      <c r="A7" s="1">
        <v>6</v>
      </c>
      <c r="B7" s="38" t="s">
        <v>168</v>
      </c>
      <c r="C7" s="36" t="s">
        <v>23</v>
      </c>
      <c r="D7" s="37">
        <v>41365</v>
      </c>
      <c r="E7" s="36" t="s">
        <v>158</v>
      </c>
      <c r="F7" s="36" t="s">
        <v>167</v>
      </c>
      <c r="G7" s="19" t="s">
        <v>10</v>
      </c>
      <c r="H7" s="20">
        <v>80000000</v>
      </c>
      <c r="I7" s="19" t="s">
        <v>10</v>
      </c>
      <c r="J7" s="18" t="s">
        <v>13</v>
      </c>
      <c r="K7" s="17" t="s">
        <v>20</v>
      </c>
      <c r="L7" s="17" t="s">
        <v>11</v>
      </c>
      <c r="M7" s="17" t="s">
        <v>13</v>
      </c>
      <c r="N7" s="34" t="s">
        <v>10</v>
      </c>
      <c r="O7" s="15" t="s">
        <v>156</v>
      </c>
      <c r="P7" s="33" t="s">
        <v>5</v>
      </c>
    </row>
    <row r="8" spans="1:16" ht="240" customHeight="1" x14ac:dyDescent="0.15">
      <c r="A8" s="1">
        <v>6</v>
      </c>
      <c r="B8" s="38" t="s">
        <v>166</v>
      </c>
      <c r="C8" s="36" t="s">
        <v>23</v>
      </c>
      <c r="D8" s="37">
        <v>41365</v>
      </c>
      <c r="E8" s="36" t="s">
        <v>158</v>
      </c>
      <c r="F8" s="36" t="s">
        <v>165</v>
      </c>
      <c r="G8" s="19" t="s">
        <v>10</v>
      </c>
      <c r="H8" s="20">
        <v>27000000</v>
      </c>
      <c r="I8" s="19" t="s">
        <v>10</v>
      </c>
      <c r="J8" s="18" t="s">
        <v>13</v>
      </c>
      <c r="K8" s="17" t="s">
        <v>7</v>
      </c>
      <c r="L8" s="17" t="s">
        <v>11</v>
      </c>
      <c r="M8" s="17" t="s">
        <v>13</v>
      </c>
      <c r="N8" s="34" t="s">
        <v>10</v>
      </c>
      <c r="O8" s="15" t="s">
        <v>156</v>
      </c>
      <c r="P8" s="33" t="s">
        <v>5</v>
      </c>
    </row>
    <row r="9" spans="1:16" ht="270" customHeight="1" x14ac:dyDescent="0.15">
      <c r="A9" s="1">
        <v>6</v>
      </c>
      <c r="B9" s="38" t="s">
        <v>164</v>
      </c>
      <c r="C9" s="36" t="s">
        <v>23</v>
      </c>
      <c r="D9" s="37">
        <v>41365</v>
      </c>
      <c r="E9" s="36" t="s">
        <v>163</v>
      </c>
      <c r="F9" s="36" t="s">
        <v>162</v>
      </c>
      <c r="G9" s="19" t="s">
        <v>10</v>
      </c>
      <c r="H9" s="20">
        <v>25000000</v>
      </c>
      <c r="I9" s="19" t="s">
        <v>10</v>
      </c>
      <c r="J9" s="18" t="s">
        <v>13</v>
      </c>
      <c r="K9" s="17" t="s">
        <v>20</v>
      </c>
      <c r="L9" s="17" t="s">
        <v>11</v>
      </c>
      <c r="M9" s="17" t="s">
        <v>13</v>
      </c>
      <c r="N9" s="34" t="s">
        <v>10</v>
      </c>
      <c r="O9" s="15" t="s">
        <v>156</v>
      </c>
      <c r="P9" s="33" t="s">
        <v>5</v>
      </c>
    </row>
    <row r="10" spans="1:16" ht="240" customHeight="1" x14ac:dyDescent="0.15">
      <c r="A10" s="1">
        <v>6</v>
      </c>
      <c r="B10" s="38" t="s">
        <v>161</v>
      </c>
      <c r="C10" s="36" t="s">
        <v>23</v>
      </c>
      <c r="D10" s="37">
        <v>41365</v>
      </c>
      <c r="E10" s="36" t="s">
        <v>158</v>
      </c>
      <c r="F10" s="36" t="s">
        <v>160</v>
      </c>
      <c r="G10" s="19" t="s">
        <v>10</v>
      </c>
      <c r="H10" s="20">
        <v>319830000</v>
      </c>
      <c r="I10" s="19" t="s">
        <v>10</v>
      </c>
      <c r="J10" s="18" t="s">
        <v>13</v>
      </c>
      <c r="K10" s="17" t="s">
        <v>20</v>
      </c>
      <c r="L10" s="17" t="s">
        <v>11</v>
      </c>
      <c r="M10" s="17" t="s">
        <v>13</v>
      </c>
      <c r="N10" s="34" t="s">
        <v>10</v>
      </c>
      <c r="O10" s="15" t="s">
        <v>156</v>
      </c>
      <c r="P10" s="33" t="s">
        <v>5</v>
      </c>
    </row>
    <row r="11" spans="1:16" ht="240" customHeight="1" x14ac:dyDescent="0.15">
      <c r="A11" s="1">
        <v>6</v>
      </c>
      <c r="B11" s="38" t="s">
        <v>159</v>
      </c>
      <c r="C11" s="36" t="s">
        <v>23</v>
      </c>
      <c r="D11" s="37">
        <v>41365</v>
      </c>
      <c r="E11" s="36" t="s">
        <v>158</v>
      </c>
      <c r="F11" s="36" t="s">
        <v>157</v>
      </c>
      <c r="G11" s="19" t="s">
        <v>10</v>
      </c>
      <c r="H11" s="20">
        <v>27500000</v>
      </c>
      <c r="I11" s="19" t="s">
        <v>10</v>
      </c>
      <c r="J11" s="18" t="s">
        <v>13</v>
      </c>
      <c r="K11" s="17" t="s">
        <v>20</v>
      </c>
      <c r="L11" s="17" t="s">
        <v>11</v>
      </c>
      <c r="M11" s="17" t="s">
        <v>13</v>
      </c>
      <c r="N11" s="34" t="s">
        <v>10</v>
      </c>
      <c r="O11" s="15" t="s">
        <v>156</v>
      </c>
      <c r="P11" s="33" t="s">
        <v>5</v>
      </c>
    </row>
    <row r="12" spans="1:16" ht="240" customHeight="1" x14ac:dyDescent="0.15">
      <c r="A12" s="1">
        <v>8</v>
      </c>
      <c r="B12" s="38" t="s">
        <v>155</v>
      </c>
      <c r="C12" s="36" t="s">
        <v>32</v>
      </c>
      <c r="D12" s="37">
        <v>41365</v>
      </c>
      <c r="E12" s="36" t="s">
        <v>154</v>
      </c>
      <c r="F12" s="36" t="s">
        <v>153</v>
      </c>
      <c r="G12" s="20">
        <v>12260127</v>
      </c>
      <c r="H12" s="20">
        <v>12260127</v>
      </c>
      <c r="I12" s="35">
        <v>1</v>
      </c>
      <c r="J12" s="18" t="s">
        <v>13</v>
      </c>
      <c r="K12" s="17" t="s">
        <v>12</v>
      </c>
      <c r="L12" s="17" t="s">
        <v>11</v>
      </c>
      <c r="M12" s="17" t="s">
        <v>19</v>
      </c>
      <c r="N12" s="34" t="s">
        <v>10</v>
      </c>
      <c r="O12" s="15" t="s">
        <v>152</v>
      </c>
      <c r="P12" s="33" t="s">
        <v>69</v>
      </c>
    </row>
    <row r="13" spans="1:16" ht="240" customHeight="1" x14ac:dyDescent="0.15">
      <c r="A13" s="1">
        <v>8</v>
      </c>
      <c r="B13" s="38" t="s">
        <v>151</v>
      </c>
      <c r="C13" s="36" t="s">
        <v>32</v>
      </c>
      <c r="D13" s="37">
        <v>41365</v>
      </c>
      <c r="E13" s="36" t="s">
        <v>150</v>
      </c>
      <c r="F13" s="36" t="s">
        <v>149</v>
      </c>
      <c r="G13" s="20">
        <v>386246817</v>
      </c>
      <c r="H13" s="20">
        <v>386246817</v>
      </c>
      <c r="I13" s="35">
        <v>1</v>
      </c>
      <c r="J13" s="18" t="s">
        <v>13</v>
      </c>
      <c r="K13" s="17" t="s">
        <v>20</v>
      </c>
      <c r="L13" s="17" t="s">
        <v>11</v>
      </c>
      <c r="M13" s="17" t="s">
        <v>19</v>
      </c>
      <c r="N13" s="16" t="s">
        <v>10</v>
      </c>
      <c r="O13" s="15" t="s">
        <v>34</v>
      </c>
      <c r="P13" s="33" t="s">
        <v>69</v>
      </c>
    </row>
    <row r="14" spans="1:16" ht="240" customHeight="1" x14ac:dyDescent="0.15">
      <c r="A14" s="1">
        <v>14</v>
      </c>
      <c r="B14" s="38" t="s">
        <v>148</v>
      </c>
      <c r="C14" s="36" t="s">
        <v>16</v>
      </c>
      <c r="D14" s="37">
        <v>41365</v>
      </c>
      <c r="E14" s="36" t="s">
        <v>147</v>
      </c>
      <c r="F14" s="45" t="s">
        <v>146</v>
      </c>
      <c r="G14" s="20">
        <v>21499280</v>
      </c>
      <c r="H14" s="20">
        <v>21499280</v>
      </c>
      <c r="I14" s="35">
        <v>1</v>
      </c>
      <c r="J14" s="18" t="s">
        <v>13</v>
      </c>
      <c r="K14" s="17" t="s">
        <v>20</v>
      </c>
      <c r="L14" s="17" t="s">
        <v>11</v>
      </c>
      <c r="M14" s="17" t="s">
        <v>19</v>
      </c>
      <c r="N14" s="16" t="s">
        <v>10</v>
      </c>
      <c r="O14" s="15" t="s">
        <v>145</v>
      </c>
      <c r="P14" s="33" t="s">
        <v>5</v>
      </c>
    </row>
    <row r="15" spans="1:16" ht="240" customHeight="1" x14ac:dyDescent="0.15">
      <c r="A15" s="1">
        <v>14</v>
      </c>
      <c r="B15" s="38" t="s">
        <v>144</v>
      </c>
      <c r="C15" s="36" t="s">
        <v>16</v>
      </c>
      <c r="D15" s="37">
        <v>41365</v>
      </c>
      <c r="E15" s="36" t="s">
        <v>141</v>
      </c>
      <c r="F15" s="36" t="s">
        <v>143</v>
      </c>
      <c r="G15" s="19" t="s">
        <v>10</v>
      </c>
      <c r="H15" s="20">
        <v>14813000</v>
      </c>
      <c r="I15" s="19" t="s">
        <v>10</v>
      </c>
      <c r="J15" s="18" t="s">
        <v>13</v>
      </c>
      <c r="K15" s="17" t="s">
        <v>20</v>
      </c>
      <c r="L15" s="17" t="s">
        <v>11</v>
      </c>
      <c r="M15" s="17" t="s">
        <v>19</v>
      </c>
      <c r="N15" s="34" t="s">
        <v>10</v>
      </c>
      <c r="O15" s="15" t="s">
        <v>99</v>
      </c>
      <c r="P15" s="33" t="s">
        <v>5</v>
      </c>
    </row>
    <row r="16" spans="1:16" ht="240" customHeight="1" x14ac:dyDescent="0.15">
      <c r="A16" s="1">
        <v>14</v>
      </c>
      <c r="B16" s="38" t="s">
        <v>142</v>
      </c>
      <c r="C16" s="36" t="s">
        <v>16</v>
      </c>
      <c r="D16" s="37">
        <v>41365</v>
      </c>
      <c r="E16" s="36" t="s">
        <v>141</v>
      </c>
      <c r="F16" s="36" t="s">
        <v>140</v>
      </c>
      <c r="G16" s="19" t="s">
        <v>10</v>
      </c>
      <c r="H16" s="20">
        <v>19455000</v>
      </c>
      <c r="I16" s="19" t="s">
        <v>10</v>
      </c>
      <c r="J16" s="18" t="s">
        <v>13</v>
      </c>
      <c r="K16" s="17" t="s">
        <v>20</v>
      </c>
      <c r="L16" s="17" t="s">
        <v>11</v>
      </c>
      <c r="M16" s="17" t="s">
        <v>19</v>
      </c>
      <c r="N16" s="34" t="s">
        <v>10</v>
      </c>
      <c r="O16" s="15" t="s">
        <v>99</v>
      </c>
      <c r="P16" s="33" t="s">
        <v>5</v>
      </c>
    </row>
    <row r="17" spans="1:16" ht="240" customHeight="1" x14ac:dyDescent="0.15">
      <c r="A17" s="1">
        <v>14</v>
      </c>
      <c r="B17" s="38" t="s">
        <v>139</v>
      </c>
      <c r="C17" s="36" t="s">
        <v>16</v>
      </c>
      <c r="D17" s="37">
        <v>41365</v>
      </c>
      <c r="E17" s="36" t="s">
        <v>138</v>
      </c>
      <c r="F17" s="36" t="s">
        <v>137</v>
      </c>
      <c r="G17" s="19" t="s">
        <v>10</v>
      </c>
      <c r="H17" s="20">
        <v>69999098</v>
      </c>
      <c r="I17" s="19" t="s">
        <v>10</v>
      </c>
      <c r="J17" s="18" t="s">
        <v>13</v>
      </c>
      <c r="K17" s="17" t="s">
        <v>20</v>
      </c>
      <c r="L17" s="17" t="s">
        <v>11</v>
      </c>
      <c r="M17" s="17" t="s">
        <v>29</v>
      </c>
      <c r="N17" s="44" t="s">
        <v>10</v>
      </c>
      <c r="O17" s="15" t="s">
        <v>136</v>
      </c>
      <c r="P17" s="33" t="s">
        <v>5</v>
      </c>
    </row>
    <row r="18" spans="1:16" ht="240" customHeight="1" x14ac:dyDescent="0.15">
      <c r="A18" s="1">
        <v>14</v>
      </c>
      <c r="B18" s="38" t="s">
        <v>135</v>
      </c>
      <c r="C18" s="36" t="s">
        <v>16</v>
      </c>
      <c r="D18" s="37">
        <v>41365</v>
      </c>
      <c r="E18" s="36" t="s">
        <v>134</v>
      </c>
      <c r="F18" s="36" t="s">
        <v>133</v>
      </c>
      <c r="G18" s="19" t="s">
        <v>10</v>
      </c>
      <c r="H18" s="20">
        <v>17971300</v>
      </c>
      <c r="I18" s="19" t="s">
        <v>10</v>
      </c>
      <c r="J18" s="18" t="s">
        <v>13</v>
      </c>
      <c r="K18" s="17" t="s">
        <v>12</v>
      </c>
      <c r="L18" s="17" t="s">
        <v>11</v>
      </c>
      <c r="M18" s="17" t="s">
        <v>29</v>
      </c>
      <c r="N18" s="34" t="s">
        <v>10</v>
      </c>
      <c r="O18" s="15" t="s">
        <v>132</v>
      </c>
      <c r="P18" s="33" t="s">
        <v>5</v>
      </c>
    </row>
    <row r="19" spans="1:16" ht="240" customHeight="1" x14ac:dyDescent="0.15">
      <c r="A19" s="1">
        <v>14</v>
      </c>
      <c r="B19" s="38" t="s">
        <v>131</v>
      </c>
      <c r="C19" s="36" t="s">
        <v>16</v>
      </c>
      <c r="D19" s="37">
        <v>41409</v>
      </c>
      <c r="E19" s="36" t="s">
        <v>130</v>
      </c>
      <c r="F19" s="36" t="s">
        <v>129</v>
      </c>
      <c r="G19" s="20">
        <v>34999998</v>
      </c>
      <c r="H19" s="20">
        <v>34999998</v>
      </c>
      <c r="I19" s="35">
        <v>1</v>
      </c>
      <c r="J19" s="18" t="s">
        <v>13</v>
      </c>
      <c r="K19" s="17" t="s">
        <v>12</v>
      </c>
      <c r="L19" s="17" t="s">
        <v>11</v>
      </c>
      <c r="M19" s="17" t="s">
        <v>19</v>
      </c>
      <c r="N19" s="34" t="s">
        <v>10</v>
      </c>
      <c r="O19" s="15" t="s">
        <v>99</v>
      </c>
      <c r="P19" s="33" t="s">
        <v>5</v>
      </c>
    </row>
    <row r="20" spans="1:16" ht="240" customHeight="1" x14ac:dyDescent="0.15">
      <c r="A20" s="1">
        <v>14</v>
      </c>
      <c r="B20" s="38" t="s">
        <v>128</v>
      </c>
      <c r="C20" s="36" t="s">
        <v>16</v>
      </c>
      <c r="D20" s="37">
        <v>41409</v>
      </c>
      <c r="E20" s="36" t="s">
        <v>127</v>
      </c>
      <c r="F20" s="36" t="s">
        <v>124</v>
      </c>
      <c r="G20" s="19" t="s">
        <v>10</v>
      </c>
      <c r="H20" s="20">
        <v>12212000</v>
      </c>
      <c r="I20" s="19" t="s">
        <v>10</v>
      </c>
      <c r="J20" s="18" t="s">
        <v>13</v>
      </c>
      <c r="K20" s="17" t="s">
        <v>12</v>
      </c>
      <c r="L20" s="17" t="s">
        <v>11</v>
      </c>
      <c r="M20" s="17" t="s">
        <v>123</v>
      </c>
      <c r="N20" s="34" t="s">
        <v>10</v>
      </c>
      <c r="O20" s="15" t="s">
        <v>59</v>
      </c>
      <c r="P20" s="33" t="s">
        <v>5</v>
      </c>
    </row>
    <row r="21" spans="1:16" ht="240" customHeight="1" x14ac:dyDescent="0.15">
      <c r="A21" s="1">
        <v>14</v>
      </c>
      <c r="B21" s="38" t="s">
        <v>126</v>
      </c>
      <c r="C21" s="36" t="s">
        <v>16</v>
      </c>
      <c r="D21" s="37">
        <v>41409</v>
      </c>
      <c r="E21" s="36" t="s">
        <v>125</v>
      </c>
      <c r="F21" s="36" t="s">
        <v>124</v>
      </c>
      <c r="G21" s="19" t="s">
        <v>10</v>
      </c>
      <c r="H21" s="20">
        <v>15313000</v>
      </c>
      <c r="I21" s="19" t="s">
        <v>10</v>
      </c>
      <c r="J21" s="18" t="s">
        <v>13</v>
      </c>
      <c r="K21" s="17" t="s">
        <v>12</v>
      </c>
      <c r="L21" s="17" t="s">
        <v>11</v>
      </c>
      <c r="M21" s="17" t="s">
        <v>123</v>
      </c>
      <c r="N21" s="34" t="s">
        <v>10</v>
      </c>
      <c r="O21" s="15" t="s">
        <v>59</v>
      </c>
      <c r="P21" s="33" t="s">
        <v>5</v>
      </c>
    </row>
    <row r="22" spans="1:16" ht="255" customHeight="1" x14ac:dyDescent="0.15">
      <c r="A22" s="1">
        <v>8</v>
      </c>
      <c r="B22" s="38" t="s">
        <v>122</v>
      </c>
      <c r="C22" s="36" t="s">
        <v>32</v>
      </c>
      <c r="D22" s="37">
        <v>41410</v>
      </c>
      <c r="E22" s="36" t="s">
        <v>121</v>
      </c>
      <c r="F22" s="36" t="s">
        <v>120</v>
      </c>
      <c r="G22" s="20">
        <v>49958663</v>
      </c>
      <c r="H22" s="20">
        <v>49958663</v>
      </c>
      <c r="I22" s="35">
        <v>1</v>
      </c>
      <c r="J22" s="18" t="s">
        <v>13</v>
      </c>
      <c r="K22" s="17" t="s">
        <v>20</v>
      </c>
      <c r="L22" s="17" t="s">
        <v>11</v>
      </c>
      <c r="M22" s="17" t="s">
        <v>19</v>
      </c>
      <c r="N22" s="16" t="s">
        <v>10</v>
      </c>
      <c r="O22" s="15" t="s">
        <v>34</v>
      </c>
      <c r="P22" s="33" t="s">
        <v>5</v>
      </c>
    </row>
    <row r="23" spans="1:16" ht="240" customHeight="1" x14ac:dyDescent="0.15">
      <c r="A23" s="1">
        <v>8</v>
      </c>
      <c r="B23" s="38" t="s">
        <v>119</v>
      </c>
      <c r="C23" s="36" t="s">
        <v>32</v>
      </c>
      <c r="D23" s="37">
        <v>41410</v>
      </c>
      <c r="E23" s="36" t="s">
        <v>53</v>
      </c>
      <c r="F23" s="36" t="s">
        <v>118</v>
      </c>
      <c r="G23" s="20">
        <v>56955470</v>
      </c>
      <c r="H23" s="20">
        <v>56955470</v>
      </c>
      <c r="I23" s="35">
        <v>1</v>
      </c>
      <c r="J23" s="18" t="s">
        <v>13</v>
      </c>
      <c r="K23" s="17" t="s">
        <v>20</v>
      </c>
      <c r="L23" s="17" t="s">
        <v>11</v>
      </c>
      <c r="M23" s="17" t="s">
        <v>19</v>
      </c>
      <c r="N23" s="34" t="s">
        <v>10</v>
      </c>
      <c r="O23" s="15" t="s">
        <v>28</v>
      </c>
      <c r="P23" s="33" t="s">
        <v>5</v>
      </c>
    </row>
    <row r="24" spans="1:16" ht="240" customHeight="1" x14ac:dyDescent="0.15">
      <c r="A24" s="1">
        <v>8</v>
      </c>
      <c r="B24" s="38" t="s">
        <v>117</v>
      </c>
      <c r="C24" s="36" t="s">
        <v>32</v>
      </c>
      <c r="D24" s="37">
        <v>41410</v>
      </c>
      <c r="E24" s="36" t="s">
        <v>53</v>
      </c>
      <c r="F24" s="36" t="s">
        <v>116</v>
      </c>
      <c r="G24" s="20">
        <v>118504540</v>
      </c>
      <c r="H24" s="20">
        <v>118504540</v>
      </c>
      <c r="I24" s="35">
        <v>1</v>
      </c>
      <c r="J24" s="18" t="s">
        <v>13</v>
      </c>
      <c r="K24" s="17" t="s">
        <v>20</v>
      </c>
      <c r="L24" s="17" t="s">
        <v>11</v>
      </c>
      <c r="M24" s="17" t="s">
        <v>19</v>
      </c>
      <c r="N24" s="34" t="s">
        <v>10</v>
      </c>
      <c r="O24" s="15" t="s">
        <v>28</v>
      </c>
      <c r="P24" s="33" t="s">
        <v>5</v>
      </c>
    </row>
    <row r="25" spans="1:16" ht="240" customHeight="1" x14ac:dyDescent="0.15">
      <c r="A25" s="1">
        <v>8</v>
      </c>
      <c r="B25" s="38" t="s">
        <v>115</v>
      </c>
      <c r="C25" s="36" t="s">
        <v>32</v>
      </c>
      <c r="D25" s="37">
        <v>41410</v>
      </c>
      <c r="E25" s="36" t="s">
        <v>114</v>
      </c>
      <c r="F25" s="36" t="s">
        <v>113</v>
      </c>
      <c r="G25" s="20">
        <v>24915433</v>
      </c>
      <c r="H25" s="20">
        <v>24915433</v>
      </c>
      <c r="I25" s="35">
        <v>1</v>
      </c>
      <c r="J25" s="18" t="s">
        <v>13</v>
      </c>
      <c r="K25" s="17" t="s">
        <v>20</v>
      </c>
      <c r="L25" s="17" t="s">
        <v>11</v>
      </c>
      <c r="M25" s="17" t="s">
        <v>19</v>
      </c>
      <c r="N25" s="34" t="s">
        <v>10</v>
      </c>
      <c r="O25" s="15" t="s">
        <v>28</v>
      </c>
      <c r="P25" s="33" t="s">
        <v>5</v>
      </c>
    </row>
    <row r="26" spans="1:16" ht="240" customHeight="1" x14ac:dyDescent="0.15">
      <c r="A26" s="1">
        <v>14</v>
      </c>
      <c r="B26" s="38" t="s">
        <v>112</v>
      </c>
      <c r="C26" s="36" t="s">
        <v>16</v>
      </c>
      <c r="D26" s="37">
        <v>41410</v>
      </c>
      <c r="E26" s="36" t="s">
        <v>111</v>
      </c>
      <c r="F26" s="36" t="s">
        <v>110</v>
      </c>
      <c r="G26" s="19" t="s">
        <v>10</v>
      </c>
      <c r="H26" s="20">
        <v>26273252</v>
      </c>
      <c r="I26" s="19" t="s">
        <v>10</v>
      </c>
      <c r="J26" s="18" t="s">
        <v>13</v>
      </c>
      <c r="K26" s="17" t="s">
        <v>20</v>
      </c>
      <c r="L26" s="17" t="s">
        <v>11</v>
      </c>
      <c r="M26" s="17" t="s">
        <v>19</v>
      </c>
      <c r="N26" s="16" t="s">
        <v>10</v>
      </c>
      <c r="O26" s="15" t="s">
        <v>9</v>
      </c>
      <c r="P26" s="33" t="s">
        <v>69</v>
      </c>
    </row>
    <row r="27" spans="1:16" ht="240" customHeight="1" x14ac:dyDescent="0.15">
      <c r="A27" s="1">
        <v>14</v>
      </c>
      <c r="B27" s="38" t="s">
        <v>109</v>
      </c>
      <c r="C27" s="36" t="s">
        <v>16</v>
      </c>
      <c r="D27" s="37">
        <v>41410</v>
      </c>
      <c r="E27" s="36" t="s">
        <v>108</v>
      </c>
      <c r="F27" s="36" t="s">
        <v>107</v>
      </c>
      <c r="G27" s="19" t="s">
        <v>10</v>
      </c>
      <c r="H27" s="20">
        <v>34994790</v>
      </c>
      <c r="I27" s="19" t="s">
        <v>10</v>
      </c>
      <c r="J27" s="18" t="s">
        <v>13</v>
      </c>
      <c r="K27" s="17" t="s">
        <v>20</v>
      </c>
      <c r="L27" s="17" t="s">
        <v>11</v>
      </c>
      <c r="M27" s="17" t="s">
        <v>19</v>
      </c>
      <c r="N27" s="34" t="s">
        <v>10</v>
      </c>
      <c r="O27" s="15" t="s">
        <v>103</v>
      </c>
      <c r="P27" s="33" t="s">
        <v>5</v>
      </c>
    </row>
    <row r="28" spans="1:16" ht="240" customHeight="1" x14ac:dyDescent="0.15">
      <c r="A28" s="1">
        <v>14</v>
      </c>
      <c r="B28" s="38" t="s">
        <v>106</v>
      </c>
      <c r="C28" s="36" t="s">
        <v>16</v>
      </c>
      <c r="D28" s="37">
        <v>41410</v>
      </c>
      <c r="E28" s="36" t="s">
        <v>105</v>
      </c>
      <c r="F28" s="36" t="s">
        <v>104</v>
      </c>
      <c r="G28" s="19" t="s">
        <v>10</v>
      </c>
      <c r="H28" s="20">
        <v>12500000</v>
      </c>
      <c r="I28" s="19" t="s">
        <v>10</v>
      </c>
      <c r="J28" s="18" t="s">
        <v>13</v>
      </c>
      <c r="K28" s="17" t="s">
        <v>20</v>
      </c>
      <c r="L28" s="17" t="s">
        <v>11</v>
      </c>
      <c r="M28" s="17" t="s">
        <v>19</v>
      </c>
      <c r="N28" s="34" t="s">
        <v>10</v>
      </c>
      <c r="O28" s="15" t="s">
        <v>103</v>
      </c>
      <c r="P28" s="33" t="s">
        <v>5</v>
      </c>
    </row>
    <row r="29" spans="1:16" ht="240" customHeight="1" x14ac:dyDescent="0.15">
      <c r="A29" s="1">
        <v>14</v>
      </c>
      <c r="B29" s="38" t="s">
        <v>102</v>
      </c>
      <c r="C29" s="36" t="s">
        <v>16</v>
      </c>
      <c r="D29" s="37">
        <v>41410</v>
      </c>
      <c r="E29" s="36" t="s">
        <v>101</v>
      </c>
      <c r="F29" s="36" t="s">
        <v>100</v>
      </c>
      <c r="G29" s="19" t="s">
        <v>10</v>
      </c>
      <c r="H29" s="20">
        <v>51314000</v>
      </c>
      <c r="I29" s="19" t="s">
        <v>10</v>
      </c>
      <c r="J29" s="18" t="s">
        <v>13</v>
      </c>
      <c r="K29" s="17" t="s">
        <v>20</v>
      </c>
      <c r="L29" s="17" t="s">
        <v>11</v>
      </c>
      <c r="M29" s="17" t="s">
        <v>19</v>
      </c>
      <c r="N29" s="34" t="s">
        <v>10</v>
      </c>
      <c r="O29" s="15" t="s">
        <v>99</v>
      </c>
      <c r="P29" s="33" t="s">
        <v>5</v>
      </c>
    </row>
    <row r="30" spans="1:16" ht="240" customHeight="1" x14ac:dyDescent="0.15">
      <c r="A30" s="1">
        <v>14</v>
      </c>
      <c r="B30" s="38" t="s">
        <v>98</v>
      </c>
      <c r="C30" s="36" t="s">
        <v>16</v>
      </c>
      <c r="D30" s="37">
        <v>41410</v>
      </c>
      <c r="E30" s="36" t="s">
        <v>97</v>
      </c>
      <c r="F30" s="36" t="s">
        <v>96</v>
      </c>
      <c r="G30" s="20">
        <v>230308697</v>
      </c>
      <c r="H30" s="20">
        <v>230308697</v>
      </c>
      <c r="I30" s="35">
        <v>1</v>
      </c>
      <c r="J30" s="18" t="s">
        <v>13</v>
      </c>
      <c r="K30" s="17" t="s">
        <v>20</v>
      </c>
      <c r="L30" s="17" t="s">
        <v>11</v>
      </c>
      <c r="M30" s="17" t="s">
        <v>29</v>
      </c>
      <c r="N30" s="34" t="s">
        <v>10</v>
      </c>
      <c r="O30" s="15" t="s">
        <v>95</v>
      </c>
      <c r="P30" s="33" t="s">
        <v>5</v>
      </c>
    </row>
    <row r="31" spans="1:16" ht="240" customHeight="1" x14ac:dyDescent="0.15">
      <c r="A31" s="1">
        <v>14</v>
      </c>
      <c r="B31" s="38" t="s">
        <v>94</v>
      </c>
      <c r="C31" s="36" t="s">
        <v>16</v>
      </c>
      <c r="D31" s="37">
        <v>41410</v>
      </c>
      <c r="E31" s="36" t="s">
        <v>93</v>
      </c>
      <c r="F31" s="36" t="s">
        <v>92</v>
      </c>
      <c r="G31" s="20">
        <v>14999985</v>
      </c>
      <c r="H31" s="20">
        <v>14999985</v>
      </c>
      <c r="I31" s="35">
        <v>1</v>
      </c>
      <c r="J31" s="18" t="s">
        <v>13</v>
      </c>
      <c r="K31" s="17" t="s">
        <v>20</v>
      </c>
      <c r="L31" s="17" t="s">
        <v>11</v>
      </c>
      <c r="M31" s="17" t="s">
        <v>29</v>
      </c>
      <c r="N31" s="34" t="s">
        <v>10</v>
      </c>
      <c r="O31" s="15" t="s">
        <v>28</v>
      </c>
      <c r="P31" s="33" t="s">
        <v>5</v>
      </c>
    </row>
    <row r="32" spans="1:16" ht="240" customHeight="1" x14ac:dyDescent="0.15">
      <c r="A32" s="1">
        <v>14</v>
      </c>
      <c r="B32" s="32" t="s">
        <v>91</v>
      </c>
      <c r="C32" s="30" t="s">
        <v>16</v>
      </c>
      <c r="D32" s="31">
        <v>41411</v>
      </c>
      <c r="E32" s="30" t="s">
        <v>90</v>
      </c>
      <c r="F32" s="30" t="s">
        <v>89</v>
      </c>
      <c r="G32" s="29">
        <v>14274700</v>
      </c>
      <c r="H32" s="29">
        <v>14274700</v>
      </c>
      <c r="I32" s="43">
        <v>1</v>
      </c>
      <c r="J32" s="42">
        <v>0</v>
      </c>
      <c r="K32" s="30" t="s">
        <v>7</v>
      </c>
      <c r="L32" s="30" t="s">
        <v>6</v>
      </c>
      <c r="M32" s="26">
        <v>13</v>
      </c>
      <c r="N32" s="34" t="s">
        <v>10</v>
      </c>
      <c r="O32" s="24" t="s">
        <v>59</v>
      </c>
      <c r="P32" s="14" t="s">
        <v>5</v>
      </c>
    </row>
    <row r="33" spans="1:16" ht="270" customHeight="1" x14ac:dyDescent="0.15">
      <c r="A33" s="1">
        <v>10</v>
      </c>
      <c r="B33" s="38" t="s">
        <v>88</v>
      </c>
      <c r="C33" s="36" t="s">
        <v>87</v>
      </c>
      <c r="D33" s="37">
        <v>41421</v>
      </c>
      <c r="E33" s="36" t="s">
        <v>86</v>
      </c>
      <c r="F33" s="36" t="s">
        <v>85</v>
      </c>
      <c r="G33" s="20">
        <v>55446000</v>
      </c>
      <c r="H33" s="20">
        <v>55446000</v>
      </c>
      <c r="I33" s="35">
        <v>1</v>
      </c>
      <c r="J33" s="18" t="s">
        <v>13</v>
      </c>
      <c r="K33" s="17" t="s">
        <v>20</v>
      </c>
      <c r="L33" s="17" t="s">
        <v>11</v>
      </c>
      <c r="M33" s="17" t="s">
        <v>19</v>
      </c>
      <c r="N33" s="34" t="s">
        <v>10</v>
      </c>
      <c r="O33" s="15" t="s">
        <v>84</v>
      </c>
      <c r="P33" s="33" t="s">
        <v>5</v>
      </c>
    </row>
    <row r="34" spans="1:16" ht="240" customHeight="1" x14ac:dyDescent="0.15">
      <c r="A34" s="1">
        <v>14</v>
      </c>
      <c r="B34" s="32" t="s">
        <v>83</v>
      </c>
      <c r="C34" s="30" t="s">
        <v>16</v>
      </c>
      <c r="D34" s="31">
        <v>41426</v>
      </c>
      <c r="E34" s="30" t="s">
        <v>82</v>
      </c>
      <c r="F34" s="30" t="s">
        <v>81</v>
      </c>
      <c r="G34" s="28" t="s">
        <v>10</v>
      </c>
      <c r="H34" s="29">
        <v>120000000</v>
      </c>
      <c r="I34" s="28" t="s">
        <v>10</v>
      </c>
      <c r="J34" s="27" t="s">
        <v>13</v>
      </c>
      <c r="K34" s="26" t="s">
        <v>12</v>
      </c>
      <c r="L34" s="26" t="s">
        <v>11</v>
      </c>
      <c r="M34" s="26" t="s">
        <v>19</v>
      </c>
      <c r="N34" s="40" t="s">
        <v>10</v>
      </c>
      <c r="O34" s="24" t="s">
        <v>80</v>
      </c>
      <c r="P34" s="14" t="s">
        <v>5</v>
      </c>
    </row>
    <row r="35" spans="1:16" ht="240" customHeight="1" x14ac:dyDescent="0.15">
      <c r="A35" s="1">
        <v>8</v>
      </c>
      <c r="B35" s="38" t="s">
        <v>79</v>
      </c>
      <c r="C35" s="36" t="s">
        <v>32</v>
      </c>
      <c r="D35" s="37">
        <v>41428</v>
      </c>
      <c r="E35" s="36" t="s">
        <v>78</v>
      </c>
      <c r="F35" s="36" t="s">
        <v>77</v>
      </c>
      <c r="G35" s="20">
        <v>14310320</v>
      </c>
      <c r="H35" s="20">
        <v>14310320</v>
      </c>
      <c r="I35" s="35">
        <v>1</v>
      </c>
      <c r="J35" s="18" t="s">
        <v>13</v>
      </c>
      <c r="K35" s="17" t="s">
        <v>20</v>
      </c>
      <c r="L35" s="17" t="s">
        <v>11</v>
      </c>
      <c r="M35" s="17" t="s">
        <v>76</v>
      </c>
      <c r="N35" s="34" t="s">
        <v>10</v>
      </c>
      <c r="O35" s="15" t="s">
        <v>75</v>
      </c>
      <c r="P35" s="33" t="s">
        <v>5</v>
      </c>
    </row>
    <row r="36" spans="1:16" ht="270" customHeight="1" x14ac:dyDescent="0.15">
      <c r="A36" s="1">
        <v>3</v>
      </c>
      <c r="B36" s="38" t="s">
        <v>74</v>
      </c>
      <c r="C36" s="36" t="s">
        <v>73</v>
      </c>
      <c r="D36" s="37">
        <v>41444</v>
      </c>
      <c r="E36" s="36" t="s">
        <v>72</v>
      </c>
      <c r="F36" s="36" t="s">
        <v>71</v>
      </c>
      <c r="G36" s="19" t="s">
        <v>10</v>
      </c>
      <c r="H36" s="20">
        <v>65971788</v>
      </c>
      <c r="I36" s="19" t="s">
        <v>10</v>
      </c>
      <c r="J36" s="18" t="s">
        <v>13</v>
      </c>
      <c r="K36" s="17" t="s">
        <v>20</v>
      </c>
      <c r="L36" s="17" t="s">
        <v>11</v>
      </c>
      <c r="M36" s="17" t="s">
        <v>70</v>
      </c>
      <c r="N36" s="34" t="s">
        <v>10</v>
      </c>
      <c r="O36" s="24" t="s">
        <v>59</v>
      </c>
      <c r="P36" s="33" t="s">
        <v>69</v>
      </c>
    </row>
    <row r="37" spans="1:16" ht="240" customHeight="1" x14ac:dyDescent="0.15">
      <c r="A37" s="1">
        <v>14</v>
      </c>
      <c r="B37" s="32" t="s">
        <v>68</v>
      </c>
      <c r="C37" s="30" t="s">
        <v>16</v>
      </c>
      <c r="D37" s="31">
        <v>41456</v>
      </c>
      <c r="E37" s="30" t="s">
        <v>61</v>
      </c>
      <c r="F37" s="30" t="s">
        <v>67</v>
      </c>
      <c r="G37" s="28" t="s">
        <v>10</v>
      </c>
      <c r="H37" s="29">
        <v>76000000</v>
      </c>
      <c r="I37" s="28" t="s">
        <v>10</v>
      </c>
      <c r="J37" s="27" t="s">
        <v>13</v>
      </c>
      <c r="K37" s="26" t="s">
        <v>20</v>
      </c>
      <c r="L37" s="26" t="s">
        <v>11</v>
      </c>
      <c r="M37" s="26" t="s">
        <v>39</v>
      </c>
      <c r="N37" s="40" t="s">
        <v>10</v>
      </c>
      <c r="O37" s="24" t="s">
        <v>59</v>
      </c>
      <c r="P37" s="14" t="s">
        <v>5</v>
      </c>
    </row>
    <row r="38" spans="1:16" ht="240" customHeight="1" x14ac:dyDescent="0.15">
      <c r="A38" s="1">
        <v>14</v>
      </c>
      <c r="B38" s="38" t="s">
        <v>66</v>
      </c>
      <c r="C38" s="36" t="s">
        <v>16</v>
      </c>
      <c r="D38" s="37">
        <v>41456</v>
      </c>
      <c r="E38" s="36" t="s">
        <v>61</v>
      </c>
      <c r="F38" s="36" t="s">
        <v>65</v>
      </c>
      <c r="G38" s="19" t="s">
        <v>10</v>
      </c>
      <c r="H38" s="20">
        <v>18000000</v>
      </c>
      <c r="I38" s="41" t="s">
        <v>10</v>
      </c>
      <c r="J38" s="18" t="s">
        <v>13</v>
      </c>
      <c r="K38" s="17" t="s">
        <v>20</v>
      </c>
      <c r="L38" s="17" t="s">
        <v>11</v>
      </c>
      <c r="M38" s="17" t="s">
        <v>39</v>
      </c>
      <c r="N38" s="40" t="s">
        <v>10</v>
      </c>
      <c r="O38" s="24" t="s">
        <v>59</v>
      </c>
      <c r="P38" s="14" t="s">
        <v>5</v>
      </c>
    </row>
    <row r="39" spans="1:16" ht="240" customHeight="1" x14ac:dyDescent="0.15">
      <c r="A39" s="1">
        <v>14</v>
      </c>
      <c r="B39" s="38" t="s">
        <v>64</v>
      </c>
      <c r="C39" s="36" t="s">
        <v>16</v>
      </c>
      <c r="D39" s="37">
        <v>41456</v>
      </c>
      <c r="E39" s="36" t="s">
        <v>61</v>
      </c>
      <c r="F39" s="36" t="s">
        <v>63</v>
      </c>
      <c r="G39" s="41" t="s">
        <v>10</v>
      </c>
      <c r="H39" s="20">
        <v>21000000</v>
      </c>
      <c r="I39" s="19" t="s">
        <v>10</v>
      </c>
      <c r="J39" s="18" t="s">
        <v>13</v>
      </c>
      <c r="K39" s="17" t="s">
        <v>20</v>
      </c>
      <c r="L39" s="17" t="s">
        <v>11</v>
      </c>
      <c r="M39" s="17" t="s">
        <v>39</v>
      </c>
      <c r="N39" s="40" t="s">
        <v>10</v>
      </c>
      <c r="O39" s="24" t="s">
        <v>59</v>
      </c>
      <c r="P39" s="14" t="s">
        <v>5</v>
      </c>
    </row>
    <row r="40" spans="1:16" ht="240" customHeight="1" x14ac:dyDescent="0.15">
      <c r="A40" s="1">
        <v>14</v>
      </c>
      <c r="B40" s="38" t="s">
        <v>62</v>
      </c>
      <c r="C40" s="36" t="s">
        <v>16</v>
      </c>
      <c r="D40" s="37">
        <v>41456</v>
      </c>
      <c r="E40" s="36" t="s">
        <v>61</v>
      </c>
      <c r="F40" s="36" t="s">
        <v>60</v>
      </c>
      <c r="G40" s="19" t="s">
        <v>10</v>
      </c>
      <c r="H40" s="20">
        <v>47000000</v>
      </c>
      <c r="I40" s="41" t="s">
        <v>10</v>
      </c>
      <c r="J40" s="18" t="s">
        <v>13</v>
      </c>
      <c r="K40" s="17" t="s">
        <v>20</v>
      </c>
      <c r="L40" s="17" t="s">
        <v>11</v>
      </c>
      <c r="M40" s="17" t="s">
        <v>39</v>
      </c>
      <c r="N40" s="40" t="s">
        <v>10</v>
      </c>
      <c r="O40" s="24" t="s">
        <v>59</v>
      </c>
      <c r="P40" s="14" t="s">
        <v>5</v>
      </c>
    </row>
    <row r="41" spans="1:16" ht="240" customHeight="1" x14ac:dyDescent="0.15">
      <c r="A41" s="1">
        <v>14</v>
      </c>
      <c r="B41" s="32" t="s">
        <v>58</v>
      </c>
      <c r="C41" s="30" t="s">
        <v>16</v>
      </c>
      <c r="D41" s="31">
        <v>41463</v>
      </c>
      <c r="E41" s="30" t="s">
        <v>57</v>
      </c>
      <c r="F41" s="30" t="s">
        <v>56</v>
      </c>
      <c r="G41" s="28" t="s">
        <v>10</v>
      </c>
      <c r="H41" s="29">
        <v>25989533</v>
      </c>
      <c r="I41" s="39" t="s">
        <v>10</v>
      </c>
      <c r="J41" s="27" t="s">
        <v>13</v>
      </c>
      <c r="K41" s="26" t="s">
        <v>20</v>
      </c>
      <c r="L41" s="26" t="s">
        <v>11</v>
      </c>
      <c r="M41" s="26" t="s">
        <v>29</v>
      </c>
      <c r="N41" s="34" t="s">
        <v>10</v>
      </c>
      <c r="O41" s="15" t="s">
        <v>55</v>
      </c>
      <c r="P41" s="33" t="s">
        <v>5</v>
      </c>
    </row>
    <row r="42" spans="1:16" ht="240" customHeight="1" x14ac:dyDescent="0.15">
      <c r="A42" s="1">
        <v>8</v>
      </c>
      <c r="B42" s="38" t="s">
        <v>54</v>
      </c>
      <c r="C42" s="36" t="s">
        <v>32</v>
      </c>
      <c r="D42" s="37">
        <v>41464</v>
      </c>
      <c r="E42" s="36" t="s">
        <v>53</v>
      </c>
      <c r="F42" s="36" t="s">
        <v>52</v>
      </c>
      <c r="G42" s="20">
        <v>45565184</v>
      </c>
      <c r="H42" s="20">
        <v>45565184</v>
      </c>
      <c r="I42" s="35">
        <v>1</v>
      </c>
      <c r="J42" s="18" t="s">
        <v>13</v>
      </c>
      <c r="K42" s="17" t="s">
        <v>20</v>
      </c>
      <c r="L42" s="17" t="s">
        <v>11</v>
      </c>
      <c r="M42" s="17" t="s">
        <v>19</v>
      </c>
      <c r="N42" s="34" t="s">
        <v>10</v>
      </c>
      <c r="O42" s="15" t="s">
        <v>28</v>
      </c>
      <c r="P42" s="33" t="s">
        <v>5</v>
      </c>
    </row>
    <row r="43" spans="1:16" ht="270" customHeight="1" x14ac:dyDescent="0.15">
      <c r="A43" s="1">
        <v>2</v>
      </c>
      <c r="B43" s="38" t="s">
        <v>51</v>
      </c>
      <c r="C43" s="36" t="s">
        <v>46</v>
      </c>
      <c r="D43" s="37">
        <v>41486</v>
      </c>
      <c r="E43" s="36" t="s">
        <v>45</v>
      </c>
      <c r="F43" s="36" t="s">
        <v>50</v>
      </c>
      <c r="G43" s="19" t="s">
        <v>10</v>
      </c>
      <c r="H43" s="20">
        <v>12102530</v>
      </c>
      <c r="I43" s="19" t="s">
        <v>10</v>
      </c>
      <c r="J43" s="27" t="s">
        <v>13</v>
      </c>
      <c r="K43" s="26" t="s">
        <v>12</v>
      </c>
      <c r="L43" s="26" t="s">
        <v>11</v>
      </c>
      <c r="M43" s="26" t="s">
        <v>43</v>
      </c>
      <c r="N43" s="40" t="s">
        <v>10</v>
      </c>
      <c r="O43" s="24" t="s">
        <v>38</v>
      </c>
      <c r="P43" s="14" t="s">
        <v>2</v>
      </c>
    </row>
    <row r="44" spans="1:16" ht="270" customHeight="1" x14ac:dyDescent="0.15">
      <c r="A44" s="1">
        <v>2</v>
      </c>
      <c r="B44" s="38" t="s">
        <v>49</v>
      </c>
      <c r="C44" s="36" t="s">
        <v>46</v>
      </c>
      <c r="D44" s="37">
        <v>41486</v>
      </c>
      <c r="E44" s="36" t="s">
        <v>45</v>
      </c>
      <c r="F44" s="36" t="s">
        <v>48</v>
      </c>
      <c r="G44" s="19" t="s">
        <v>10</v>
      </c>
      <c r="H44" s="20">
        <v>12360788</v>
      </c>
      <c r="I44" s="19" t="s">
        <v>10</v>
      </c>
      <c r="J44" s="18" t="s">
        <v>13</v>
      </c>
      <c r="K44" s="17" t="s">
        <v>12</v>
      </c>
      <c r="L44" s="17" t="s">
        <v>11</v>
      </c>
      <c r="M44" s="17" t="s">
        <v>43</v>
      </c>
      <c r="N44" s="34" t="s">
        <v>10</v>
      </c>
      <c r="O44" s="15" t="s">
        <v>38</v>
      </c>
      <c r="P44" s="14" t="s">
        <v>2</v>
      </c>
    </row>
    <row r="45" spans="1:16" ht="270" customHeight="1" x14ac:dyDescent="0.15">
      <c r="A45" s="1">
        <v>2</v>
      </c>
      <c r="B45" s="38" t="s">
        <v>47</v>
      </c>
      <c r="C45" s="36" t="s">
        <v>46</v>
      </c>
      <c r="D45" s="37">
        <v>41486</v>
      </c>
      <c r="E45" s="36" t="s">
        <v>45</v>
      </c>
      <c r="F45" s="36" t="s">
        <v>44</v>
      </c>
      <c r="G45" s="19" t="s">
        <v>10</v>
      </c>
      <c r="H45" s="20">
        <v>16794536</v>
      </c>
      <c r="I45" s="19" t="s">
        <v>10</v>
      </c>
      <c r="J45" s="18" t="s">
        <v>13</v>
      </c>
      <c r="K45" s="17" t="s">
        <v>12</v>
      </c>
      <c r="L45" s="17" t="s">
        <v>11</v>
      </c>
      <c r="M45" s="17" t="s">
        <v>43</v>
      </c>
      <c r="N45" s="34" t="s">
        <v>10</v>
      </c>
      <c r="O45" s="15" t="s">
        <v>38</v>
      </c>
      <c r="P45" s="33" t="s">
        <v>2</v>
      </c>
    </row>
    <row r="46" spans="1:16" ht="240" customHeight="1" x14ac:dyDescent="0.15">
      <c r="A46" s="1">
        <v>14</v>
      </c>
      <c r="B46" s="32" t="s">
        <v>42</v>
      </c>
      <c r="C46" s="30" t="s">
        <v>16</v>
      </c>
      <c r="D46" s="31">
        <v>41488</v>
      </c>
      <c r="E46" s="30" t="s">
        <v>41</v>
      </c>
      <c r="F46" s="30" t="s">
        <v>40</v>
      </c>
      <c r="G46" s="28" t="s">
        <v>10</v>
      </c>
      <c r="H46" s="29">
        <v>78000000</v>
      </c>
      <c r="I46" s="39" t="s">
        <v>10</v>
      </c>
      <c r="J46" s="27" t="s">
        <v>13</v>
      </c>
      <c r="K46" s="26" t="s">
        <v>12</v>
      </c>
      <c r="L46" s="26" t="s">
        <v>11</v>
      </c>
      <c r="M46" s="26" t="s">
        <v>39</v>
      </c>
      <c r="N46" s="34" t="s">
        <v>10</v>
      </c>
      <c r="O46" s="24" t="s">
        <v>38</v>
      </c>
      <c r="P46" s="14" t="s">
        <v>5</v>
      </c>
    </row>
    <row r="47" spans="1:16" ht="240" customHeight="1" x14ac:dyDescent="0.15">
      <c r="A47" s="1">
        <v>8</v>
      </c>
      <c r="B47" s="38" t="s">
        <v>37</v>
      </c>
      <c r="C47" s="36" t="s">
        <v>32</v>
      </c>
      <c r="D47" s="37">
        <v>41541</v>
      </c>
      <c r="E47" s="36" t="s">
        <v>36</v>
      </c>
      <c r="F47" s="36" t="s">
        <v>35</v>
      </c>
      <c r="G47" s="20">
        <v>10347141</v>
      </c>
      <c r="H47" s="20">
        <v>10347141</v>
      </c>
      <c r="I47" s="35">
        <v>1</v>
      </c>
      <c r="J47" s="18" t="s">
        <v>13</v>
      </c>
      <c r="K47" s="17" t="s">
        <v>20</v>
      </c>
      <c r="L47" s="17" t="s">
        <v>11</v>
      </c>
      <c r="M47" s="17" t="s">
        <v>29</v>
      </c>
      <c r="N47" s="16" t="s">
        <v>10</v>
      </c>
      <c r="O47" s="15" t="s">
        <v>34</v>
      </c>
      <c r="P47" s="33" t="s">
        <v>5</v>
      </c>
    </row>
    <row r="48" spans="1:16" ht="285" customHeight="1" x14ac:dyDescent="0.15">
      <c r="A48" s="1">
        <v>8</v>
      </c>
      <c r="B48" s="38" t="s">
        <v>33</v>
      </c>
      <c r="C48" s="36" t="s">
        <v>32</v>
      </c>
      <c r="D48" s="37">
        <v>41575</v>
      </c>
      <c r="E48" s="36" t="s">
        <v>31</v>
      </c>
      <c r="F48" s="36" t="s">
        <v>30</v>
      </c>
      <c r="G48" s="20">
        <v>10867534</v>
      </c>
      <c r="H48" s="20">
        <v>10867534</v>
      </c>
      <c r="I48" s="35">
        <v>1</v>
      </c>
      <c r="J48" s="18" t="s">
        <v>13</v>
      </c>
      <c r="K48" s="17" t="s">
        <v>20</v>
      </c>
      <c r="L48" s="17" t="s">
        <v>11</v>
      </c>
      <c r="M48" s="17" t="s">
        <v>29</v>
      </c>
      <c r="N48" s="34" t="s">
        <v>10</v>
      </c>
      <c r="O48" s="15" t="s">
        <v>28</v>
      </c>
      <c r="P48" s="33" t="s">
        <v>5</v>
      </c>
    </row>
    <row r="49" spans="1:16" ht="225" customHeight="1" x14ac:dyDescent="0.15">
      <c r="A49" s="1">
        <v>14</v>
      </c>
      <c r="B49" s="32" t="s">
        <v>27</v>
      </c>
      <c r="C49" s="30" t="s">
        <v>16</v>
      </c>
      <c r="D49" s="31">
        <v>41596</v>
      </c>
      <c r="E49" s="30" t="s">
        <v>26</v>
      </c>
      <c r="F49" s="30" t="s">
        <v>25</v>
      </c>
      <c r="G49" s="28" t="s">
        <v>10</v>
      </c>
      <c r="H49" s="29">
        <v>451500000</v>
      </c>
      <c r="I49" s="28" t="s">
        <v>10</v>
      </c>
      <c r="J49" s="27" t="s">
        <v>13</v>
      </c>
      <c r="K49" s="26" t="s">
        <v>20</v>
      </c>
      <c r="L49" s="26" t="s">
        <v>11</v>
      </c>
      <c r="M49" s="26" t="s">
        <v>13</v>
      </c>
      <c r="N49" s="25" t="s">
        <v>10</v>
      </c>
      <c r="O49" s="24" t="s">
        <v>9</v>
      </c>
      <c r="P49" s="14" t="s">
        <v>2</v>
      </c>
    </row>
    <row r="50" spans="1:16" ht="270" customHeight="1" x14ac:dyDescent="0.15">
      <c r="A50" s="1">
        <v>6</v>
      </c>
      <c r="B50" s="23" t="s">
        <v>24</v>
      </c>
      <c r="C50" s="21" t="s">
        <v>23</v>
      </c>
      <c r="D50" s="22">
        <v>41607</v>
      </c>
      <c r="E50" s="21" t="s">
        <v>22</v>
      </c>
      <c r="F50" s="21" t="s">
        <v>21</v>
      </c>
      <c r="G50" s="19" t="s">
        <v>10</v>
      </c>
      <c r="H50" s="20">
        <v>300000000</v>
      </c>
      <c r="I50" s="19" t="s">
        <v>10</v>
      </c>
      <c r="J50" s="18" t="s">
        <v>13</v>
      </c>
      <c r="K50" s="17" t="s">
        <v>20</v>
      </c>
      <c r="L50" s="17" t="s">
        <v>11</v>
      </c>
      <c r="M50" s="17" t="s">
        <v>19</v>
      </c>
      <c r="N50" s="16" t="s">
        <v>10</v>
      </c>
      <c r="O50" s="15" t="s">
        <v>18</v>
      </c>
      <c r="P50" s="14" t="s">
        <v>2</v>
      </c>
    </row>
    <row r="51" spans="1:16" ht="240" customHeight="1" thickBot="1" x14ac:dyDescent="0.2">
      <c r="A51" s="1">
        <v>14</v>
      </c>
      <c r="B51" s="13" t="s">
        <v>17</v>
      </c>
      <c r="C51" s="8" t="s">
        <v>16</v>
      </c>
      <c r="D51" s="12">
        <v>41684</v>
      </c>
      <c r="E51" s="8" t="s">
        <v>15</v>
      </c>
      <c r="F51" s="8" t="s">
        <v>14</v>
      </c>
      <c r="G51" s="11">
        <v>24284794</v>
      </c>
      <c r="H51" s="11">
        <v>24284794</v>
      </c>
      <c r="I51" s="10">
        <v>1</v>
      </c>
      <c r="J51" s="9" t="s">
        <v>13</v>
      </c>
      <c r="K51" s="8" t="s">
        <v>12</v>
      </c>
      <c r="L51" s="8" t="s">
        <v>11</v>
      </c>
      <c r="M51" s="7">
        <v>1</v>
      </c>
      <c r="N51" s="6" t="s">
        <v>10</v>
      </c>
      <c r="O51" s="5" t="s">
        <v>9</v>
      </c>
      <c r="P51" s="4" t="s">
        <v>2</v>
      </c>
    </row>
    <row r="52" spans="1:16" x14ac:dyDescent="0.15">
      <c r="B52" s="3" t="s">
        <v>8</v>
      </c>
      <c r="C52" s="2"/>
      <c r="D52" s="2"/>
      <c r="E52" s="2"/>
      <c r="F52" s="2"/>
      <c r="G52" s="2"/>
      <c r="H52" s="2"/>
      <c r="I52" s="2"/>
      <c r="J52" s="2"/>
      <c r="K52" s="2"/>
      <c r="L52" s="2"/>
      <c r="M52" s="2"/>
      <c r="N52" s="2"/>
    </row>
    <row r="53" spans="1:16" x14ac:dyDescent="0.15">
      <c r="B53" s="3"/>
      <c r="C53" s="2"/>
      <c r="D53" s="2"/>
      <c r="E53" s="2"/>
      <c r="F53" s="2"/>
      <c r="G53" s="2"/>
      <c r="H53" s="2"/>
      <c r="I53" s="2"/>
      <c r="J53" s="2"/>
      <c r="K53" s="2"/>
      <c r="L53" s="2"/>
      <c r="M53" s="2"/>
      <c r="N53" s="2"/>
    </row>
    <row r="54" spans="1:16" x14ac:dyDescent="0.15">
      <c r="B54" s="2"/>
      <c r="C54" s="2"/>
      <c r="D54" s="2"/>
      <c r="E54" s="2"/>
      <c r="F54" s="2"/>
      <c r="G54" s="2"/>
      <c r="H54" s="2"/>
      <c r="I54" s="2"/>
      <c r="J54" s="2"/>
      <c r="K54" s="2"/>
      <c r="L54" s="2"/>
      <c r="M54" s="2"/>
      <c r="N54" s="2"/>
    </row>
    <row r="55" spans="1:16" x14ac:dyDescent="0.15">
      <c r="B55" s="2"/>
      <c r="C55" s="2"/>
      <c r="D55" s="2"/>
      <c r="E55" s="2"/>
      <c r="F55" s="2"/>
      <c r="G55" s="2"/>
      <c r="H55" s="2"/>
      <c r="I55" s="2"/>
      <c r="J55" s="2"/>
      <c r="K55" s="2"/>
      <c r="L55" s="2"/>
      <c r="M55" s="2"/>
      <c r="N55" s="2"/>
    </row>
    <row r="56" spans="1:16" x14ac:dyDescent="0.15">
      <c r="B56" s="2">
        <f>SUBTOTAL(3,B5:B51)</f>
        <v>47</v>
      </c>
      <c r="C56" s="2"/>
      <c r="D56" s="2"/>
      <c r="E56" s="2"/>
      <c r="F56" s="2"/>
      <c r="G56" s="2"/>
      <c r="H56" s="2"/>
      <c r="I56" s="2"/>
      <c r="J56" s="2"/>
      <c r="K56" s="2"/>
      <c r="L56" s="2"/>
      <c r="M56" s="2"/>
      <c r="N56" s="2"/>
    </row>
    <row r="57" spans="1:16" x14ac:dyDescent="0.15">
      <c r="B57" s="2"/>
      <c r="C57" s="2"/>
      <c r="D57" s="2"/>
      <c r="E57" s="2"/>
      <c r="G57" s="2"/>
      <c r="H57" s="2"/>
      <c r="I57" s="2"/>
      <c r="J57" s="2"/>
      <c r="K57" s="1" t="s">
        <v>7</v>
      </c>
      <c r="L57" s="1" t="s">
        <v>6</v>
      </c>
      <c r="M57" s="2"/>
      <c r="N57" s="2"/>
      <c r="P57" s="1" t="s">
        <v>5</v>
      </c>
    </row>
    <row r="58" spans="1:16" x14ac:dyDescent="0.15">
      <c r="K58" s="1" t="s">
        <v>4</v>
      </c>
      <c r="L58" s="1" t="s">
        <v>3</v>
      </c>
      <c r="P58" s="1" t="s">
        <v>2</v>
      </c>
    </row>
    <row r="59" spans="1:16" x14ac:dyDescent="0.15">
      <c r="K59" s="1" t="s">
        <v>1</v>
      </c>
    </row>
    <row r="60" spans="1:16" x14ac:dyDescent="0.15">
      <c r="K60" s="1" t="s">
        <v>0</v>
      </c>
    </row>
  </sheetData>
  <autoFilter ref="A4:P53"/>
  <dataConsolidate/>
  <mergeCells count="13">
    <mergeCell ref="F3:F4"/>
    <mergeCell ref="K3:M3"/>
    <mergeCell ref="E3:E4"/>
    <mergeCell ref="B1:P1"/>
    <mergeCell ref="O3:P3"/>
    <mergeCell ref="N3:N4"/>
    <mergeCell ref="B3:B4"/>
    <mergeCell ref="C3:C4"/>
    <mergeCell ref="D3:D4"/>
    <mergeCell ref="G3:G4"/>
    <mergeCell ref="H3:H4"/>
    <mergeCell ref="I3:I4"/>
    <mergeCell ref="J3:J4"/>
  </mergeCells>
  <phoneticPr fontId="3"/>
  <dataValidations count="9">
    <dataValidation type="list" allowBlank="1" showInputMessage="1" showErrorMessage="1" sqref="K5 K8">
      <formula1>$K$56:$K$59</formula1>
    </dataValidation>
    <dataValidation type="list" allowBlank="1" showInputMessage="1" showErrorMessage="1" sqref="P33 P22:P25 P5:P11 P35 P42:P45 P47:P48">
      <formula1>$P$55:$P$57</formula1>
    </dataValidation>
    <dataValidation type="list" allowBlank="1" showInputMessage="1" showErrorMessage="1" sqref="L33 L22:L25 L35 L42 L47:L48 L5:L13 L50">
      <formula1>$L$119:$L$121</formula1>
    </dataValidation>
    <dataValidation type="list" allowBlank="1" showInputMessage="1" showErrorMessage="1" sqref="K33 K9:K13 K22:K25 K35 K42 K47:K48 K6:K7 K50">
      <formula1>$K$119:$K$123</formula1>
    </dataValidation>
    <dataValidation type="list" allowBlank="1" showInputMessage="1" showErrorMessage="1" sqref="L32">
      <formula1>$L$99:$L$101</formula1>
    </dataValidation>
    <dataValidation type="list" allowBlank="1" showInputMessage="1" showErrorMessage="1" sqref="K32">
      <formula1>$K$99:$K$103</formula1>
    </dataValidation>
    <dataValidation type="list" allowBlank="1" showInputMessage="1" showErrorMessage="1" sqref="K26:K31 K43:K46 K14:K21 K34 K36:K41 K49 K51">
      <formula1>$K$120:$K$124</formula1>
    </dataValidation>
    <dataValidation type="list" allowBlank="1" showInputMessage="1" showErrorMessage="1" sqref="L26:L31 L43:L46 L14:L21 L34 L36:L41 L49 L51">
      <formula1>$L$120:$L$122</formula1>
    </dataValidation>
    <dataValidation type="list" allowBlank="1" showInputMessage="1" showErrorMessage="1" sqref="P12:P21 P26:P32 P34 P46 P36:P41 P49:P51">
      <formula1>$P$56:$P$58</formula1>
    </dataValidation>
  </dataValidations>
  <pageMargins left="0.39370078740157483" right="0.39370078740157483" top="0.59055118110236227" bottom="0.59055118110236227"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様式6-4</vt:lpstr>
      <vt:lpstr>'様式6-4'!Print_Area</vt:lpstr>
      <vt:lpstr>'様式6-4'!Print_Titles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平成25年度公益法人に対する補助金等の見直しの状況（様式6-4）</dc:title>
  <dc:creator>文部科学省</dc:creator>
  <cp:lastModifiedBy>文部科学省</cp:lastModifiedBy>
  <dcterms:created xsi:type="dcterms:W3CDTF">2014-12-05T00:51:08Z</dcterms:created>
  <dcterms:modified xsi:type="dcterms:W3CDTF">2014-12-05T00:51:42Z</dcterms:modified>
</cp:coreProperties>
</file>