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4505" windowHeight="11760"/>
  </bookViews>
  <sheets>
    <sheet name="0369" sheetId="8" r:id="rId1"/>
    <sheet name="A" sheetId="7" r:id="rId2"/>
    <sheet name="B～F" sheetId="9" r:id="rId3"/>
  </sheets>
  <definedNames>
    <definedName name="_xlnm.Print_Area" localSheetId="0">'0369'!$A$1:$AX$598</definedName>
  </definedNames>
  <calcPr calcId="145621"/>
</workbook>
</file>

<file path=xl/calcChain.xml><?xml version="1.0" encoding="utf-8"?>
<calcChain xmlns="http://schemas.openxmlformats.org/spreadsheetml/2006/main">
  <c r="R37" i="8" l="1"/>
  <c r="AR12" i="8" s="1"/>
  <c r="AU145" i="8" l="1"/>
  <c r="Y145" i="8"/>
  <c r="AU134" i="8"/>
  <c r="Y134" i="8"/>
  <c r="AU123" i="8"/>
  <c r="Y123" i="8"/>
  <c r="AU112" i="8"/>
  <c r="Y112" i="8"/>
  <c r="AK17" i="8"/>
  <c r="P17" i="8"/>
  <c r="P19" i="8" s="1"/>
  <c r="AD15" i="8"/>
  <c r="AD19" i="8" s="1"/>
  <c r="W15" i="8"/>
  <c r="W17" i="8" s="1"/>
  <c r="W19" i="8" s="1"/>
</calcChain>
</file>

<file path=xl/sharedStrings.xml><?xml version="1.0" encoding="utf-8"?>
<sst xmlns="http://schemas.openxmlformats.org/spreadsheetml/2006/main" count="423" uniqueCount="248">
  <si>
    <t>事業番号</t>
    <rPh sb="0" eb="2">
      <t>ジギョウ</t>
    </rPh>
    <rPh sb="2" eb="4">
      <t>バンゴウ</t>
    </rPh>
    <phoneticPr fontId="4"/>
  </si>
  <si>
    <t>担当部局庁</t>
    <phoneticPr fontId="4"/>
  </si>
  <si>
    <t>作成責任者</t>
    <rPh sb="0" eb="2">
      <t>サクセイ</t>
    </rPh>
    <rPh sb="2" eb="5">
      <t>セキニンシャ</t>
    </rPh>
    <phoneticPr fontId="4"/>
  </si>
  <si>
    <t>担当課室</t>
    <rPh sb="0" eb="2">
      <t>タントウ</t>
    </rPh>
    <rPh sb="2" eb="3">
      <t>カ</t>
    </rPh>
    <rPh sb="3" eb="4">
      <t>シツ</t>
    </rPh>
    <phoneticPr fontId="4"/>
  </si>
  <si>
    <t>会計区分</t>
    <rPh sb="0" eb="2">
      <t>カイケイ</t>
    </rPh>
    <rPh sb="2" eb="4">
      <t>クブン</t>
    </rPh>
    <phoneticPr fontId="4"/>
  </si>
  <si>
    <t>実施方法</t>
    <rPh sb="0" eb="2">
      <t>ジッシ</t>
    </rPh>
    <rPh sb="2" eb="4">
      <t>ホウホウ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</si>
  <si>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</si>
  <si>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</si>
  <si>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</si>
  <si>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執行額</t>
    <rPh sb="0" eb="2">
      <t>シッコウ</t>
    </rPh>
    <rPh sb="2" eb="3">
      <t>ガク</t>
    </rPh>
    <phoneticPr fontId="4"/>
  </si>
  <si>
    <t>執行率（％）</t>
    <rPh sb="0" eb="3">
      <t>シッコウリツ</t>
    </rPh>
    <phoneticPr fontId="4"/>
  </si>
  <si>
    <t>単位</t>
    <rPh sb="0" eb="2">
      <t>タンイ</t>
    </rPh>
    <phoneticPr fontId="4"/>
  </si>
  <si>
    <t>成果目標及び成果実績
（アウトカム）</t>
    <rPh sb="0" eb="2">
      <t>セイカ</t>
    </rPh>
    <rPh sb="2" eb="4">
      <t>モクヒョウ</t>
    </rPh>
    <rPh sb="4" eb="5">
      <t>オヨ</t>
    </rPh>
    <rPh sb="6" eb="8">
      <t>セイカ</t>
    </rPh>
    <rPh sb="8" eb="10">
      <t>ジッセキ</t>
    </rPh>
    <phoneticPr fontId="4"/>
  </si>
  <si>
    <t>成果実績</t>
    <rPh sb="0" eb="2">
      <t>セイカ</t>
    </rPh>
    <rPh sb="2" eb="4">
      <t>ジッセキ</t>
    </rPh>
    <phoneticPr fontId="4"/>
  </si>
  <si>
    <t>達成度</t>
    <rPh sb="0" eb="2">
      <t>タッセイ</t>
    </rPh>
    <rPh sb="2" eb="3">
      <t>ド</t>
    </rPh>
    <phoneticPr fontId="4"/>
  </si>
  <si>
    <t>％</t>
    <phoneticPr fontId="4"/>
  </si>
  <si>
    <t>単位当たり
コスト</t>
    <rPh sb="0" eb="2">
      <t>タンイ</t>
    </rPh>
    <rPh sb="2" eb="3">
      <t>ア</t>
    </rPh>
    <phoneticPr fontId="4"/>
  </si>
  <si>
    <t>算出根拠</t>
    <rPh sb="0" eb="2">
      <t>サンシュツ</t>
    </rPh>
    <rPh sb="2" eb="4">
      <t>コンキョ</t>
    </rPh>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</si>
  <si>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</si>
  <si>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</si>
  <si>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</si>
  <si>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計</t>
    <rPh sb="0" eb="1">
      <t>ケイ</t>
    </rPh>
    <phoneticPr fontId="4"/>
  </si>
  <si>
    <t>入札者数</t>
  </si>
  <si>
    <t>主な増減理由</t>
    <rPh sb="0" eb="1">
      <t>オモ</t>
    </rPh>
    <rPh sb="2" eb="4">
      <t>ゾウゲン</t>
    </rPh>
    <rPh sb="4" eb="6">
      <t>リユウ</t>
    </rPh>
    <phoneticPr fontId="4"/>
  </si>
  <si>
    <t>事業名</t>
    <rPh sb="0" eb="2">
      <t>ジギョウ</t>
    </rPh>
    <rPh sb="2" eb="3">
      <t>メイ</t>
    </rPh>
    <phoneticPr fontId="4"/>
  </si>
  <si>
    <t>点検結果</t>
    <rPh sb="0" eb="2">
      <t>テンケン</t>
    </rPh>
    <rPh sb="2" eb="4">
      <t>ケッカ</t>
    </rPh>
    <phoneticPr fontId="4"/>
  </si>
  <si>
    <t>事業開始・
終了(予定）年度</t>
    <rPh sb="6" eb="8">
      <t>シュウリョウ</t>
    </rPh>
    <rPh sb="9" eb="11">
      <t>ヨテイ</t>
    </rPh>
    <phoneticPr fontId="4"/>
  </si>
  <si>
    <t>活動指標及び活動実績
（アウトプット）</t>
    <rPh sb="0" eb="2">
      <t>カツドウ</t>
    </rPh>
    <rPh sb="2" eb="4">
      <t>シヒョウ</t>
    </rPh>
    <rPh sb="4" eb="5">
      <t>オヨ</t>
    </rPh>
    <rPh sb="6" eb="8">
      <t>カツドウ</t>
    </rPh>
    <rPh sb="8" eb="10">
      <t>ジッセキ</t>
    </rPh>
    <phoneticPr fontId="4"/>
  </si>
  <si>
    <t>成果指標</t>
    <rPh sb="0" eb="2">
      <t>セイカ</t>
    </rPh>
    <rPh sb="2" eb="4">
      <t>シヒョウ</t>
    </rPh>
    <phoneticPr fontId="4"/>
  </si>
  <si>
    <t>活動指標</t>
    <rPh sb="0" eb="2">
      <t>カツドウ</t>
    </rPh>
    <rPh sb="2" eb="4">
      <t>シヒョウ</t>
    </rPh>
    <phoneticPr fontId="4"/>
  </si>
  <si>
    <t>評価に関する説明</t>
    <rPh sb="0" eb="2">
      <t>ヒョウカ</t>
    </rPh>
    <rPh sb="3" eb="4">
      <t>カン</t>
    </rPh>
    <rPh sb="6" eb="8">
      <t>セツメイ</t>
    </rPh>
    <phoneticPr fontId="4"/>
  </si>
  <si>
    <t>関連する過去のレビューシートの事業番号</t>
    <rPh sb="0" eb="2">
      <t>カンレン</t>
    </rPh>
    <rPh sb="4" eb="6">
      <t>カコ</t>
    </rPh>
    <rPh sb="15" eb="17">
      <t>ジギョウ</t>
    </rPh>
    <rPh sb="17" eb="19">
      <t>バンゴウ</t>
    </rPh>
    <phoneticPr fontId="4"/>
  </si>
  <si>
    <t>一般会計</t>
    <rPh sb="0" eb="2">
      <t>イッパン</t>
    </rPh>
    <rPh sb="2" eb="4">
      <t>カイケイ</t>
    </rPh>
    <phoneticPr fontId="4"/>
  </si>
  <si>
    <t>文化庁</t>
    <rPh sb="0" eb="3">
      <t>ブンカチョウ</t>
    </rPh>
    <phoneticPr fontId="4"/>
  </si>
  <si>
    <t>独立行政法人日本芸術文化振興会施設整備に必要な経費</t>
  </si>
  <si>
    <t>長官官房政策課</t>
  </si>
  <si>
    <t>独立行政法人日本芸術文化振興会法 第3条</t>
    <phoneticPr fontId="4"/>
  </si>
  <si>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4"/>
  </si>
  <si>
    <t>事業費</t>
    <rPh sb="0" eb="3">
      <t>ジギョウヒ</t>
    </rPh>
    <phoneticPr fontId="4"/>
  </si>
  <si>
    <t>随意契約</t>
    <rPh sb="0" eb="2">
      <t>ズイイ</t>
    </rPh>
    <rPh sb="2" eb="4">
      <t>ケイヤク</t>
    </rPh>
    <phoneticPr fontId="4"/>
  </si>
  <si>
    <t>〔交付〕</t>
    <rPh sb="1" eb="3">
      <t>コウフ</t>
    </rPh>
    <phoneticPr fontId="4"/>
  </si>
  <si>
    <t>関係する計画、通知等</t>
    <phoneticPr fontId="4"/>
  </si>
  <si>
    <t>　独立行政法人日本芸術文化振興会が設置する建物、付属施設及び敷地の整備充実により、安全かつ円滑な進行による質の高い公演事業の提供及び劇場利用者や出演者に対する安全で快適な観劇空間の確保等を図り、もって我が国の伝統芸能の保存・進行を図るとともに、我が国の現代舞台芸術の振興・普及を図ることを目的とする。</t>
    <phoneticPr fontId="4"/>
  </si>
  <si>
    <t>施設設備の整備件数</t>
    <phoneticPr fontId="4"/>
  </si>
  <si>
    <t>支出先上位１０者リスト</t>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</si>
  <si>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</si>
  <si>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政策・施策名</t>
    <rPh sb="0" eb="2">
      <t>セイサク</t>
    </rPh>
    <rPh sb="3" eb="5">
      <t>シサク</t>
    </rPh>
    <rPh sb="5" eb="6">
      <t>メイ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</si>
  <si>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</si>
  <si>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</si>
  <si>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国費投入の
必要性</t>
    <phoneticPr fontId="4"/>
  </si>
  <si>
    <t>広く国民のニーズがあるか。国費を投入しなければ事業目的が達成できないのか。</t>
    <phoneticPr fontId="4"/>
  </si>
  <si>
    <t>地方自治体、民間等に委ねることができない事業なのか。</t>
    <phoneticPr fontId="4"/>
  </si>
  <si>
    <t>明確な政策目的（成果目標）の達成手段として位置付けられ、優先度の高い事業となっているか。</t>
    <phoneticPr fontId="4"/>
  </si>
  <si>
    <t>事業の効率性</t>
    <phoneticPr fontId="4"/>
  </si>
  <si>
    <t>競争性が確保されているなど支出先の選定は妥当か。　</t>
    <phoneticPr fontId="4"/>
  </si>
  <si>
    <t>受益者との負担関係は妥当であるか。</t>
    <phoneticPr fontId="4"/>
  </si>
  <si>
    <t>単位当たりコストの水準は妥当か。</t>
    <phoneticPr fontId="4"/>
  </si>
  <si>
    <t>資金の流れの中間段階での支出は合理的なものとなっているか。</t>
    <phoneticPr fontId="4"/>
  </si>
  <si>
    <t>費目・使途が事業目的に即し真に必要なものに限定されているか。</t>
    <phoneticPr fontId="4"/>
  </si>
  <si>
    <t>不用率が大きい場合、その理由は妥当か。（理由を右に記載）</t>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</si>
  <si>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</si>
  <si>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</si>
  <si>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活動実績は見込みに見合ったものであるか。</t>
    <phoneticPr fontId="4"/>
  </si>
  <si>
    <t>整備された施設や成果物は十分に活用されているか。</t>
    <phoneticPr fontId="4"/>
  </si>
  <si>
    <t>重複排除</t>
    <rPh sb="0" eb="2">
      <t>チョウフク</t>
    </rPh>
    <rPh sb="2" eb="4">
      <t>ハイジョ</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</si>
  <si>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</si>
  <si>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類似事業名</t>
    <rPh sb="0" eb="2">
      <t>ルイジ</t>
    </rPh>
    <rPh sb="2" eb="4">
      <t>ジギョウ</t>
    </rPh>
    <rPh sb="4" eb="5">
      <t>メイ</t>
    </rPh>
    <phoneticPr fontId="4"/>
  </si>
  <si>
    <t>所管府省・部局名</t>
    <phoneticPr fontId="4"/>
  </si>
  <si>
    <t>項　　目</t>
    <rPh sb="0" eb="1">
      <t>コウ</t>
    </rPh>
    <rPh sb="3" eb="4">
      <t>メ</t>
    </rPh>
    <phoneticPr fontId="4"/>
  </si>
  <si>
    <t>評　価</t>
    <rPh sb="0" eb="1">
      <t>ヒョウ</t>
    </rPh>
    <rPh sb="2" eb="3">
      <t>アタイ</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</si>
  <si>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</si>
  <si>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</si>
  <si>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</si>
  <si>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</si>
  <si>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0387</t>
    <phoneticPr fontId="4"/>
  </si>
  <si>
    <t>0410</t>
    <phoneticPr fontId="4"/>
  </si>
  <si>
    <t>-</t>
    <phoneticPr fontId="4"/>
  </si>
  <si>
    <t xml:space="preserve">
国立劇場等天井落下防止対策補強工事
23百万円</t>
    <rPh sb="2" eb="4">
      <t>コクリツ</t>
    </rPh>
    <rPh sb="4" eb="6">
      <t>ゲキジョウ</t>
    </rPh>
    <rPh sb="6" eb="7">
      <t>トウ</t>
    </rPh>
    <rPh sb="7" eb="9">
      <t>テンジョウ</t>
    </rPh>
    <rPh sb="9" eb="11">
      <t>ラッカ</t>
    </rPh>
    <rPh sb="11" eb="13">
      <t>ボウシ</t>
    </rPh>
    <rPh sb="13" eb="15">
      <t>タイサク</t>
    </rPh>
    <rPh sb="15" eb="17">
      <t>ホキョウ</t>
    </rPh>
    <rPh sb="17" eb="19">
      <t>コウジ</t>
    </rPh>
    <rPh sb="22" eb="24">
      <t>ヒャクマン</t>
    </rPh>
    <rPh sb="24" eb="25">
      <t>エン</t>
    </rPh>
    <phoneticPr fontId="4"/>
  </si>
  <si>
    <t>事業概要
国立劇場等の天井落下防止対策補強工事</t>
    <rPh sb="0" eb="2">
      <t>ジギョウ</t>
    </rPh>
    <rPh sb="2" eb="4">
      <t>ガイヨウ</t>
    </rPh>
    <rPh sb="5" eb="7">
      <t>コクリツ</t>
    </rPh>
    <rPh sb="7" eb="9">
      <t>ゲキジョウ</t>
    </rPh>
    <rPh sb="9" eb="10">
      <t>トウ</t>
    </rPh>
    <rPh sb="11" eb="13">
      <t>テンジョウ</t>
    </rPh>
    <rPh sb="13" eb="15">
      <t>ラッカ</t>
    </rPh>
    <rPh sb="15" eb="17">
      <t>ボウシ</t>
    </rPh>
    <rPh sb="17" eb="19">
      <t>タイサク</t>
    </rPh>
    <rPh sb="19" eb="21">
      <t>ホキョウ</t>
    </rPh>
    <rPh sb="21" eb="23">
      <t>コウジ</t>
    </rPh>
    <phoneticPr fontId="4"/>
  </si>
  <si>
    <t>事業概要
国立劇場等の電気設備改修工事</t>
    <rPh sb="0" eb="2">
      <t>ジギョウ</t>
    </rPh>
    <rPh sb="2" eb="4">
      <t>ガイヨウ</t>
    </rPh>
    <rPh sb="5" eb="7">
      <t>コクリツ</t>
    </rPh>
    <rPh sb="7" eb="9">
      <t>ゲキジョウ</t>
    </rPh>
    <rPh sb="9" eb="10">
      <t>トウ</t>
    </rPh>
    <rPh sb="11" eb="13">
      <t>デンキ</t>
    </rPh>
    <rPh sb="13" eb="15">
      <t>セツビ</t>
    </rPh>
    <rPh sb="15" eb="17">
      <t>カイシュウ</t>
    </rPh>
    <rPh sb="17" eb="19">
      <t>コウジ</t>
    </rPh>
    <phoneticPr fontId="4"/>
  </si>
  <si>
    <t xml:space="preserve">
国立劇場等電気設備改修工事
1,407百万円</t>
    <rPh sb="2" eb="4">
      <t>コクリツ</t>
    </rPh>
    <rPh sb="4" eb="6">
      <t>ゲキジョウ</t>
    </rPh>
    <rPh sb="6" eb="7">
      <t>トウ</t>
    </rPh>
    <rPh sb="7" eb="9">
      <t>デンキ</t>
    </rPh>
    <rPh sb="9" eb="11">
      <t>セツビ</t>
    </rPh>
    <rPh sb="11" eb="13">
      <t>カイシュウ</t>
    </rPh>
    <rPh sb="13" eb="15">
      <t>コウジ</t>
    </rPh>
    <rPh sb="21" eb="23">
      <t>ヒャクマン</t>
    </rPh>
    <rPh sb="23" eb="24">
      <t>エン</t>
    </rPh>
    <phoneticPr fontId="4"/>
  </si>
  <si>
    <t xml:space="preserve">
国立劇場等舞台機構改修工事
174百万円</t>
    <rPh sb="2" eb="4">
      <t>コクリツ</t>
    </rPh>
    <rPh sb="4" eb="6">
      <t>ゲキジョウ</t>
    </rPh>
    <rPh sb="6" eb="7">
      <t>トウ</t>
    </rPh>
    <rPh sb="7" eb="9">
      <t>ブタイ</t>
    </rPh>
    <rPh sb="9" eb="11">
      <t>キコウ</t>
    </rPh>
    <rPh sb="11" eb="13">
      <t>カイシュウ</t>
    </rPh>
    <rPh sb="13" eb="15">
      <t>コウジ</t>
    </rPh>
    <rPh sb="19" eb="21">
      <t>ヒャクマン</t>
    </rPh>
    <rPh sb="21" eb="22">
      <t>エン</t>
    </rPh>
    <phoneticPr fontId="4"/>
  </si>
  <si>
    <t>事業概要
国立劇場等の舞台機構改修工事</t>
    <rPh sb="0" eb="2">
      <t>ジギョウ</t>
    </rPh>
    <rPh sb="2" eb="4">
      <t>ガイヨウ</t>
    </rPh>
    <rPh sb="5" eb="7">
      <t>コクリツ</t>
    </rPh>
    <rPh sb="7" eb="9">
      <t>ゲキジョウ</t>
    </rPh>
    <rPh sb="9" eb="10">
      <t>トウ</t>
    </rPh>
    <rPh sb="11" eb="13">
      <t>ブタイ</t>
    </rPh>
    <rPh sb="13" eb="15">
      <t>キコウ</t>
    </rPh>
    <rPh sb="15" eb="17">
      <t>カイシュウ</t>
    </rPh>
    <rPh sb="17" eb="19">
      <t>コウジ</t>
    </rPh>
    <phoneticPr fontId="4"/>
  </si>
  <si>
    <t>事業概要
新国立劇場の中央監視設備等整備工事</t>
    <rPh sb="0" eb="2">
      <t>ジギョウ</t>
    </rPh>
    <rPh sb="2" eb="4">
      <t>ガイヨウ</t>
    </rPh>
    <rPh sb="5" eb="6">
      <t>シン</t>
    </rPh>
    <rPh sb="6" eb="8">
      <t>コクリツ</t>
    </rPh>
    <rPh sb="8" eb="10">
      <t>ゲキジョウ</t>
    </rPh>
    <rPh sb="11" eb="13">
      <t>チュウオウ</t>
    </rPh>
    <rPh sb="13" eb="15">
      <t>カンシ</t>
    </rPh>
    <rPh sb="15" eb="17">
      <t>セツビ</t>
    </rPh>
    <rPh sb="17" eb="18">
      <t>トウ</t>
    </rPh>
    <rPh sb="18" eb="20">
      <t>セイビ</t>
    </rPh>
    <rPh sb="20" eb="22">
      <t>コウジ</t>
    </rPh>
    <phoneticPr fontId="4"/>
  </si>
  <si>
    <t xml:space="preserve">
新国立劇場中央監視設備等整備工事
68百万円</t>
    <rPh sb="2" eb="3">
      <t>シン</t>
    </rPh>
    <rPh sb="3" eb="5">
      <t>コクリツ</t>
    </rPh>
    <rPh sb="5" eb="7">
      <t>ゲキジョウ</t>
    </rPh>
    <rPh sb="7" eb="9">
      <t>チュウオウ</t>
    </rPh>
    <rPh sb="9" eb="11">
      <t>カンシ</t>
    </rPh>
    <rPh sb="11" eb="13">
      <t>セツビ</t>
    </rPh>
    <rPh sb="13" eb="14">
      <t>トウ</t>
    </rPh>
    <rPh sb="14" eb="16">
      <t>セイビ</t>
    </rPh>
    <rPh sb="16" eb="18">
      <t>コウジ</t>
    </rPh>
    <rPh sb="21" eb="23">
      <t>ヒャクマン</t>
    </rPh>
    <rPh sb="23" eb="24">
      <t>エン</t>
    </rPh>
    <phoneticPr fontId="4"/>
  </si>
  <si>
    <t xml:space="preserve">
新国立劇場便所改修工事
1百万円</t>
    <rPh sb="2" eb="3">
      <t>シン</t>
    </rPh>
    <rPh sb="3" eb="5">
      <t>コクリツ</t>
    </rPh>
    <rPh sb="5" eb="7">
      <t>ゲキジョウ</t>
    </rPh>
    <rPh sb="7" eb="9">
      <t>ベンジョ</t>
    </rPh>
    <rPh sb="9" eb="11">
      <t>カイシュウ</t>
    </rPh>
    <rPh sb="11" eb="13">
      <t>コウジ</t>
    </rPh>
    <rPh sb="16" eb="18">
      <t>ヒャクマン</t>
    </rPh>
    <rPh sb="18" eb="19">
      <t>エン</t>
    </rPh>
    <phoneticPr fontId="4"/>
  </si>
  <si>
    <t>事業概要
新国立劇場の便所改修工事</t>
    <rPh sb="0" eb="2">
      <t>ジギョウ</t>
    </rPh>
    <rPh sb="2" eb="4">
      <t>ガイヨウ</t>
    </rPh>
    <rPh sb="5" eb="6">
      <t>シン</t>
    </rPh>
    <rPh sb="6" eb="8">
      <t>コクリツ</t>
    </rPh>
    <rPh sb="8" eb="10">
      <t>ゲキジョウ</t>
    </rPh>
    <rPh sb="11" eb="13">
      <t>ベンジョ</t>
    </rPh>
    <rPh sb="13" eb="15">
      <t>カイシュウ</t>
    </rPh>
    <rPh sb="15" eb="17">
      <t>コウジ</t>
    </rPh>
    <phoneticPr fontId="4"/>
  </si>
  <si>
    <t>　　　　　　　　　　　　平成２６年行政事業レビューシート</t>
    <rPh sb="12" eb="14">
      <t>ヘイセイ</t>
    </rPh>
    <rPh sb="16" eb="17">
      <t>ネン</t>
    </rPh>
    <rPh sb="17" eb="19">
      <t>ギョウセイ</t>
    </rPh>
    <rPh sb="19" eb="21">
      <t>ジギョウ</t>
    </rPh>
    <phoneticPr fontId="4"/>
  </si>
  <si>
    <t>（文部科学省）</t>
    <rPh sb="1" eb="3">
      <t>モンブ</t>
    </rPh>
    <rPh sb="3" eb="5">
      <t>カガク</t>
    </rPh>
    <rPh sb="5" eb="6">
      <t>ショウ</t>
    </rPh>
    <phoneticPr fontId="4"/>
  </si>
  <si>
    <t>政策課長　平林　正吉</t>
    <rPh sb="5" eb="7">
      <t>ヒラバヤシ</t>
    </rPh>
    <rPh sb="8" eb="10">
      <t>ショウキチ</t>
    </rPh>
    <phoneticPr fontId="4"/>
  </si>
  <si>
    <t>文化芸術の振興に関する基本的な方針（第3次基本方針）
（平成23年2月8日閣議決定）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6" eb="37">
      <t>カ</t>
    </rPh>
    <rPh sb="37" eb="39">
      <t>カクギ</t>
    </rPh>
    <rPh sb="39" eb="41">
      <t>ケッテイ</t>
    </rPh>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</si>
  <si>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</si>
  <si>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</si>
  <si>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2</t>
    </r>
    <r>
      <rPr>
        <sz val="11"/>
        <rFont val="ＭＳ Ｐゴシック"/>
        <family val="3"/>
        <charset val="128"/>
      </rPr>
      <t>3</t>
    </r>
    <r>
      <rPr>
        <sz val="11"/>
        <rFont val="ＭＳ Ｐゴシック"/>
        <family val="3"/>
        <charset val="128"/>
      </rPr>
      <t>年度</t>
    </r>
    <rPh sb="2" eb="4">
      <t>ネンド</t>
    </rPh>
    <phoneticPr fontId="4"/>
  </si>
  <si>
    <r>
      <t>2</t>
    </r>
    <r>
      <rPr>
        <sz val="11"/>
        <rFont val="ＭＳ Ｐゴシック"/>
        <family val="3"/>
        <charset val="128"/>
      </rPr>
      <t>4</t>
    </r>
    <r>
      <rPr>
        <sz val="11"/>
        <rFont val="ＭＳ Ｐゴシック"/>
        <family val="3"/>
        <charset val="128"/>
      </rPr>
      <t>年度</t>
    </r>
    <rPh sb="2" eb="4">
      <t>ネンド</t>
    </rPh>
    <phoneticPr fontId="4"/>
  </si>
  <si>
    <r>
      <t>2</t>
    </r>
    <r>
      <rPr>
        <sz val="11"/>
        <rFont val="ＭＳ Ｐゴシック"/>
        <family val="3"/>
        <charset val="128"/>
      </rPr>
      <t>5</t>
    </r>
    <r>
      <rPr>
        <sz val="11"/>
        <rFont val="ＭＳ Ｐゴシック"/>
        <family val="3"/>
        <charset val="128"/>
      </rPr>
      <t>年度</t>
    </r>
    <rPh sb="2" eb="4">
      <t>ネンド</t>
    </rPh>
    <phoneticPr fontId="4"/>
  </si>
  <si>
    <r>
      <t>2</t>
    </r>
    <r>
      <rPr>
        <sz val="11"/>
        <rFont val="ＭＳ Ｐゴシック"/>
        <family val="3"/>
        <charset val="128"/>
      </rPr>
      <t>6</t>
    </r>
    <r>
      <rPr>
        <sz val="11"/>
        <rFont val="ＭＳ Ｐゴシック"/>
        <family val="3"/>
        <charset val="128"/>
      </rPr>
      <t>年度</t>
    </r>
    <rPh sb="2" eb="4">
      <t>ネンド</t>
    </rPh>
    <phoneticPr fontId="4"/>
  </si>
  <si>
    <r>
      <t>2</t>
    </r>
    <r>
      <rPr>
        <sz val="11"/>
        <rFont val="ＭＳ Ｐゴシック"/>
        <family val="3"/>
        <charset val="128"/>
      </rPr>
      <t>7</t>
    </r>
    <r>
      <rPr>
        <sz val="11"/>
        <rFont val="ＭＳ Ｐゴシック"/>
        <family val="3"/>
        <charset val="128"/>
      </rPr>
      <t>年度要求</t>
    </r>
    <rPh sb="2" eb="4">
      <t>ネンド</t>
    </rPh>
    <rPh sb="4" eb="6">
      <t>ヨウキュウ</t>
    </rPh>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</si>
  <si>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</si>
  <si>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</si>
  <si>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</si>
  <si>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目標値</t>
    <rPh sb="0" eb="3">
      <t>モクヒョウチ</t>
    </rPh>
    <phoneticPr fontId="4"/>
  </si>
  <si>
    <t>26年度活動見込</t>
    <rPh sb="2" eb="4">
      <t>ネンド</t>
    </rPh>
    <rPh sb="4" eb="6">
      <t>カツドウ</t>
    </rPh>
    <rPh sb="6" eb="8">
      <t>ミコ</t>
    </rPh>
    <phoneticPr fontId="4"/>
  </si>
  <si>
    <t>活動実績</t>
    <rPh sb="0" eb="2">
      <t>カツドウ</t>
    </rPh>
    <rPh sb="2" eb="4">
      <t>ジッセキ</t>
    </rPh>
    <phoneticPr fontId="4"/>
  </si>
  <si>
    <t>当初見込み</t>
    <phoneticPr fontId="4"/>
  </si>
  <si>
    <t>26年度見込</t>
    <rPh sb="2" eb="4">
      <t>ネンド</t>
    </rPh>
    <rPh sb="4" eb="6">
      <t>ミコ</t>
    </rPh>
    <phoneticPr fontId="4"/>
  </si>
  <si>
    <t>計算式</t>
    <rPh sb="0" eb="2">
      <t>ケイサン</t>
    </rPh>
    <rPh sb="2" eb="3">
      <t>シキ</t>
    </rPh>
    <phoneticPr fontId="4"/>
  </si>
  <si>
    <t>平成26・27年度予算内訳（単位：百万円）</t>
    <rPh sb="0" eb="2">
      <t>ヘイセイ</t>
    </rPh>
    <rPh sb="7" eb="9">
      <t>ネンド</t>
    </rPh>
    <rPh sb="9" eb="11">
      <t>ヨサン</t>
    </rPh>
    <rPh sb="11" eb="13">
      <t>ウチワケ</t>
    </rPh>
    <phoneticPr fontId="4"/>
  </si>
  <si>
    <t>26年度当初予算</t>
    <rPh sb="2" eb="4">
      <t>ネンド</t>
    </rPh>
    <rPh sb="4" eb="6">
      <t>トウショ</t>
    </rPh>
    <rPh sb="6" eb="8">
      <t>ヨサン</t>
    </rPh>
    <phoneticPr fontId="4"/>
  </si>
  <si>
    <t>独立行政法人日本芸術文化振興会施設整備費補助金</t>
    <phoneticPr fontId="4"/>
  </si>
  <si>
    <t>事業所管部局による点検・改善</t>
    <rPh sb="0" eb="2">
      <t>ジギョウ</t>
    </rPh>
    <rPh sb="2" eb="4">
      <t>ショカン</t>
    </rPh>
    <rPh sb="4" eb="6">
      <t>ブキョク</t>
    </rPh>
    <rPh sb="9" eb="11">
      <t>テンケン</t>
    </rPh>
    <rPh sb="12" eb="14">
      <t>カイゼン</t>
    </rPh>
    <phoneticPr fontId="4"/>
  </si>
  <si>
    <t>点検・改善結果</t>
    <rPh sb="0" eb="2">
      <t>テンケン</t>
    </rPh>
    <rPh sb="3" eb="5">
      <t>カイゼン</t>
    </rPh>
    <rPh sb="5" eb="7">
      <t>ケッカ</t>
    </rPh>
    <phoneticPr fontId="4"/>
  </si>
  <si>
    <t>改善の
方向性</t>
    <rPh sb="0" eb="2">
      <t>カイゼン</t>
    </rPh>
    <rPh sb="4" eb="7">
      <t>ホウコウセイ</t>
    </rPh>
    <phoneticPr fontId="4"/>
  </si>
  <si>
    <r>
      <t>平成2</t>
    </r>
    <r>
      <rPr>
        <sz val="11"/>
        <rFont val="ＭＳ Ｐゴシック"/>
        <family val="3"/>
        <charset val="128"/>
      </rPr>
      <t>3</t>
    </r>
    <r>
      <rPr>
        <sz val="11"/>
        <rFont val="ＭＳ Ｐゴシック"/>
        <family val="3"/>
        <charset val="128"/>
      </rPr>
      <t>年</t>
    </r>
    <rPh sb="0" eb="2">
      <t>ヘイセイ</t>
    </rPh>
    <rPh sb="4" eb="5">
      <t>ネン</t>
    </rPh>
    <phoneticPr fontId="4"/>
  </si>
  <si>
    <r>
      <t>平成2</t>
    </r>
    <r>
      <rPr>
        <sz val="11"/>
        <rFont val="ＭＳ Ｐゴシック"/>
        <family val="3"/>
        <charset val="128"/>
      </rPr>
      <t>4</t>
    </r>
    <r>
      <rPr>
        <sz val="11"/>
        <rFont val="ＭＳ Ｐゴシック"/>
        <family val="3"/>
        <charset val="128"/>
      </rPr>
      <t>年</t>
    </r>
    <rPh sb="0" eb="2">
      <t>ヘイセイ</t>
    </rPh>
    <rPh sb="4" eb="5">
      <t>ネン</t>
    </rPh>
    <phoneticPr fontId="4"/>
  </si>
  <si>
    <r>
      <t>平成2</t>
    </r>
    <r>
      <rPr>
        <sz val="11"/>
        <rFont val="ＭＳ Ｐゴシック"/>
        <family val="3"/>
        <charset val="128"/>
      </rPr>
      <t>5</t>
    </r>
    <r>
      <rPr>
        <sz val="11"/>
        <rFont val="ＭＳ Ｐゴシック"/>
        <family val="3"/>
        <charset val="128"/>
      </rPr>
      <t>年</t>
    </r>
    <rPh sb="0" eb="2">
      <t>ヘイセイ</t>
    </rPh>
    <rPh sb="4" eb="5">
      <t>ネン</t>
    </rPh>
    <phoneticPr fontId="4"/>
  </si>
  <si>
    <t>0375</t>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</si>
  <si>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</si>
  <si>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※平成25年度実績を記入。　※表示単位未満四捨五入の関係で、積み上げと合計は一致しない。</t>
    <rPh sb="1" eb="3">
      <t>ヘイセイ</t>
    </rPh>
    <rPh sb="5" eb="7">
      <t>ネンド</t>
    </rPh>
    <rPh sb="7" eb="9">
      <t>ジッセキ</t>
    </rPh>
    <rPh sb="10" eb="12">
      <t>キニュウ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</si>
  <si>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</si>
  <si>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E.新国立劇場中央監視設備等整備工事</t>
    <rPh sb="2" eb="3">
      <t>シン</t>
    </rPh>
    <rPh sb="3" eb="5">
      <t>コクリツ</t>
    </rPh>
    <rPh sb="5" eb="7">
      <t>ゲキジョウ</t>
    </rPh>
    <rPh sb="7" eb="9">
      <t>チュウオウ</t>
    </rPh>
    <rPh sb="9" eb="11">
      <t>カンシ</t>
    </rPh>
    <rPh sb="11" eb="13">
      <t>セツビ</t>
    </rPh>
    <rPh sb="13" eb="14">
      <t>トウ</t>
    </rPh>
    <rPh sb="14" eb="16">
      <t>セイビ</t>
    </rPh>
    <rPh sb="16" eb="18">
      <t>コウジ</t>
    </rPh>
    <phoneticPr fontId="4"/>
  </si>
  <si>
    <t>施設・設備の整備に係る工事費</t>
    <rPh sb="0" eb="2">
      <t>シセツ</t>
    </rPh>
    <rPh sb="3" eb="5">
      <t>セツビ</t>
    </rPh>
    <rPh sb="6" eb="8">
      <t>セイビ</t>
    </rPh>
    <rPh sb="9" eb="10">
      <t>カカ</t>
    </rPh>
    <rPh sb="11" eb="14">
      <t>コウジヒ</t>
    </rPh>
    <phoneticPr fontId="4"/>
  </si>
  <si>
    <t>B.国立劇場等天井落下防止対策補強工事</t>
    <rPh sb="2" eb="4">
      <t>コクリツ</t>
    </rPh>
    <rPh sb="4" eb="6">
      <t>ゲキジョウ</t>
    </rPh>
    <rPh sb="6" eb="7">
      <t>トウ</t>
    </rPh>
    <rPh sb="7" eb="9">
      <t>テンジョウ</t>
    </rPh>
    <rPh sb="9" eb="11">
      <t>ラッカ</t>
    </rPh>
    <rPh sb="11" eb="13">
      <t>ボウシ</t>
    </rPh>
    <rPh sb="13" eb="15">
      <t>タイサク</t>
    </rPh>
    <rPh sb="15" eb="17">
      <t>ホキョウ</t>
    </rPh>
    <rPh sb="17" eb="19">
      <t>コウジ</t>
    </rPh>
    <phoneticPr fontId="4"/>
  </si>
  <si>
    <t>F.新国立劇場便所改修工事</t>
    <rPh sb="2" eb="3">
      <t>シン</t>
    </rPh>
    <rPh sb="3" eb="5">
      <t>コクリツ</t>
    </rPh>
    <rPh sb="5" eb="7">
      <t>ゲキジョウ</t>
    </rPh>
    <rPh sb="7" eb="9">
      <t>ベンジョ</t>
    </rPh>
    <rPh sb="9" eb="11">
      <t>カイシュウ</t>
    </rPh>
    <rPh sb="11" eb="13">
      <t>コウジ</t>
    </rPh>
    <phoneticPr fontId="4"/>
  </si>
  <si>
    <t>C.国立劇場等電気設備改修工事</t>
    <rPh sb="2" eb="4">
      <t>コクリツ</t>
    </rPh>
    <rPh sb="4" eb="6">
      <t>ゲキジョウ</t>
    </rPh>
    <rPh sb="6" eb="7">
      <t>トウ</t>
    </rPh>
    <rPh sb="7" eb="9">
      <t>デンキ</t>
    </rPh>
    <rPh sb="9" eb="11">
      <t>セツビ</t>
    </rPh>
    <rPh sb="11" eb="13">
      <t>カイシュウ</t>
    </rPh>
    <rPh sb="13" eb="15">
      <t>コウジ</t>
    </rPh>
    <phoneticPr fontId="4"/>
  </si>
  <si>
    <t>G.</t>
    <phoneticPr fontId="4"/>
  </si>
  <si>
    <t>D.国立劇場等舞台機構改修工事</t>
    <rPh sb="2" eb="4">
      <t>コクリツ</t>
    </rPh>
    <rPh sb="4" eb="6">
      <t>ゲキジョウ</t>
    </rPh>
    <rPh sb="6" eb="7">
      <t>トウ</t>
    </rPh>
    <rPh sb="7" eb="9">
      <t>ブタイ</t>
    </rPh>
    <rPh sb="9" eb="11">
      <t>キコウ</t>
    </rPh>
    <rPh sb="11" eb="13">
      <t>カイシュウ</t>
    </rPh>
    <rPh sb="13" eb="15">
      <t>コウジ</t>
    </rPh>
    <phoneticPr fontId="4"/>
  </si>
  <si>
    <t>H.</t>
    <phoneticPr fontId="4"/>
  </si>
  <si>
    <r>
      <t>B</t>
    </r>
    <r>
      <rPr>
        <sz val="11"/>
        <rFont val="ＭＳ Ｐゴシック"/>
        <family val="3"/>
        <charset val="128"/>
      </rPr>
      <t>.</t>
    </r>
    <phoneticPr fontId="4"/>
  </si>
  <si>
    <r>
      <t>C</t>
    </r>
    <r>
      <rPr>
        <sz val="11"/>
        <rFont val="ＭＳ Ｐゴシック"/>
        <family val="3"/>
        <charset val="128"/>
      </rPr>
      <t>.</t>
    </r>
    <phoneticPr fontId="4"/>
  </si>
  <si>
    <t>-</t>
  </si>
  <si>
    <t>D.</t>
    <phoneticPr fontId="4"/>
  </si>
  <si>
    <r>
      <t>E</t>
    </r>
    <r>
      <rPr>
        <sz val="11"/>
        <rFont val="ＭＳ Ｐゴシック"/>
        <family val="3"/>
        <charset val="128"/>
      </rPr>
      <t>.</t>
    </r>
    <phoneticPr fontId="4"/>
  </si>
  <si>
    <t>新国立劇場中央監視設備等改修工事</t>
    <rPh sb="12" eb="14">
      <t>カイシュウ</t>
    </rPh>
    <phoneticPr fontId="4"/>
  </si>
  <si>
    <t>F.</t>
    <phoneticPr fontId="4"/>
  </si>
  <si>
    <t>新国立劇場便所洋風便器等改修調査業務</t>
    <rPh sb="5" eb="7">
      <t>ベンジョ</t>
    </rPh>
    <rPh sb="7" eb="9">
      <t>ヨウフウ</t>
    </rPh>
    <rPh sb="9" eb="11">
      <t>ベンキ</t>
    </rPh>
    <rPh sb="11" eb="12">
      <t>トウ</t>
    </rPh>
    <rPh sb="12" eb="14">
      <t>カイシュウ</t>
    </rPh>
    <rPh sb="14" eb="16">
      <t>チョウサ</t>
    </rPh>
    <rPh sb="16" eb="18">
      <t>ギョウム</t>
    </rPh>
    <phoneticPr fontId="4"/>
  </si>
  <si>
    <t>株式会社竹中工務店</t>
    <rPh sb="0" eb="4">
      <t>カブシキガイシャ</t>
    </rPh>
    <phoneticPr fontId="4"/>
  </si>
  <si>
    <t>株式会社土屋建築研究所</t>
    <rPh sb="0" eb="4">
      <t>カブシキガイシャ</t>
    </rPh>
    <phoneticPr fontId="4"/>
  </si>
  <si>
    <t>株式会社安藤・間</t>
    <rPh sb="0" eb="4">
      <t>カブシキガイシャ</t>
    </rPh>
    <phoneticPr fontId="4"/>
  </si>
  <si>
    <t>株式会社トクオ</t>
    <rPh sb="0" eb="4">
      <t>カブシキガイシャ</t>
    </rPh>
    <phoneticPr fontId="4"/>
  </si>
  <si>
    <t>株式会社富士設計</t>
    <rPh sb="4" eb="6">
      <t>フジ</t>
    </rPh>
    <rPh sb="6" eb="8">
      <t>セッケイ</t>
    </rPh>
    <phoneticPr fontId="4"/>
  </si>
  <si>
    <t>株式会社柳澤孝彦タック建築研究所</t>
    <rPh sb="4" eb="6">
      <t>ヤナギサワ</t>
    </rPh>
    <rPh sb="6" eb="8">
      <t>タカヒコ</t>
    </rPh>
    <rPh sb="11" eb="13">
      <t>ケンチク</t>
    </rPh>
    <rPh sb="13" eb="16">
      <t>ケンキュウジョ</t>
    </rPh>
    <phoneticPr fontId="4"/>
  </si>
  <si>
    <t>文化庁
施設整備費補助金1,671百万円</t>
    <rPh sb="0" eb="3">
      <t>ブンカチョウ</t>
    </rPh>
    <rPh sb="4" eb="6">
      <t>シセツ</t>
    </rPh>
    <rPh sb="6" eb="9">
      <t>セイビヒ</t>
    </rPh>
    <rPh sb="9" eb="12">
      <t>ホジョキン</t>
    </rPh>
    <rPh sb="17" eb="19">
      <t>ヒャクマン</t>
    </rPh>
    <rPh sb="19" eb="20">
      <t>エン</t>
    </rPh>
    <phoneticPr fontId="4"/>
  </si>
  <si>
    <t>0369</t>
    <phoneticPr fontId="4"/>
  </si>
  <si>
    <t>○</t>
    <phoneticPr fontId="4"/>
  </si>
  <si>
    <t>―</t>
    <phoneticPr fontId="4"/>
  </si>
  <si>
    <t>劇場施設の整備については、優先度の高い事業を計画的に進め、有効に活用されていると認められる。</t>
    <phoneticPr fontId="4"/>
  </si>
  <si>
    <t>〔一般競争〕</t>
    <rPh sb="1" eb="3">
      <t>イッパン</t>
    </rPh>
    <rPh sb="3" eb="5">
      <t>キョウソウ</t>
    </rPh>
    <phoneticPr fontId="4"/>
  </si>
  <si>
    <t>・国立文楽劇場天井落脱防止改修工事
・株式会社竹中工務店
・9百万円</t>
    <rPh sb="1" eb="3">
      <t>コクリツ</t>
    </rPh>
    <rPh sb="3" eb="5">
      <t>ブンラク</t>
    </rPh>
    <rPh sb="5" eb="7">
      <t>ゲキジョウ</t>
    </rPh>
    <rPh sb="7" eb="9">
      <t>テンジョウ</t>
    </rPh>
    <rPh sb="9" eb="10">
      <t>ラク</t>
    </rPh>
    <rPh sb="10" eb="11">
      <t>ダツ</t>
    </rPh>
    <rPh sb="11" eb="13">
      <t>ボウシ</t>
    </rPh>
    <rPh sb="13" eb="15">
      <t>カイシュウ</t>
    </rPh>
    <rPh sb="15" eb="17">
      <t>コウジ</t>
    </rPh>
    <rPh sb="19" eb="21">
      <t>カブシキ</t>
    </rPh>
    <rPh sb="21" eb="23">
      <t>カイシャ</t>
    </rPh>
    <rPh sb="23" eb="25">
      <t>タケナカ</t>
    </rPh>
    <rPh sb="25" eb="28">
      <t>コウムテン</t>
    </rPh>
    <rPh sb="31" eb="33">
      <t>ヒャクマン</t>
    </rPh>
    <rPh sb="33" eb="34">
      <t>エン</t>
    </rPh>
    <phoneticPr fontId="4"/>
  </si>
  <si>
    <t>・日本芸術文化振興会天井脱落防止対策調査業務
・株式会社土屋建築研究所
・6百万円</t>
    <rPh sb="1" eb="3">
      <t>ニホン</t>
    </rPh>
    <rPh sb="3" eb="5">
      <t>ゲイジュツ</t>
    </rPh>
    <rPh sb="5" eb="7">
      <t>ブンカ</t>
    </rPh>
    <rPh sb="7" eb="10">
      <t>シンコウカイ</t>
    </rPh>
    <rPh sb="10" eb="12">
      <t>テンジョウ</t>
    </rPh>
    <rPh sb="12" eb="14">
      <t>ダツラク</t>
    </rPh>
    <rPh sb="14" eb="16">
      <t>ボウシ</t>
    </rPh>
    <rPh sb="16" eb="18">
      <t>タイサク</t>
    </rPh>
    <rPh sb="18" eb="20">
      <t>チョウサ</t>
    </rPh>
    <rPh sb="20" eb="22">
      <t>ギョウム</t>
    </rPh>
    <rPh sb="24" eb="26">
      <t>カブシキ</t>
    </rPh>
    <rPh sb="26" eb="28">
      <t>カイシャ</t>
    </rPh>
    <rPh sb="28" eb="30">
      <t>ツチヤ</t>
    </rPh>
    <rPh sb="30" eb="32">
      <t>ケンチク</t>
    </rPh>
    <rPh sb="32" eb="35">
      <t>ケンキュウジョ</t>
    </rPh>
    <rPh sb="38" eb="40">
      <t>ヒャクマン</t>
    </rPh>
    <rPh sb="40" eb="41">
      <t>エン</t>
    </rPh>
    <phoneticPr fontId="4"/>
  </si>
  <si>
    <t>・国立能楽堂見所天井脱落防止改修工事
・株式会社安藤・間
・2百万円</t>
    <rPh sb="1" eb="3">
      <t>コクリツ</t>
    </rPh>
    <rPh sb="3" eb="6">
      <t>ノウガクドウ</t>
    </rPh>
    <rPh sb="6" eb="8">
      <t>ミドコロ</t>
    </rPh>
    <rPh sb="8" eb="10">
      <t>テンジョウ</t>
    </rPh>
    <rPh sb="10" eb="12">
      <t>ダツラク</t>
    </rPh>
    <rPh sb="12" eb="14">
      <t>ボウシ</t>
    </rPh>
    <rPh sb="14" eb="16">
      <t>カイシュウ</t>
    </rPh>
    <rPh sb="16" eb="18">
      <t>コウジ</t>
    </rPh>
    <rPh sb="20" eb="22">
      <t>カブシキ</t>
    </rPh>
    <rPh sb="22" eb="24">
      <t>カイシャ</t>
    </rPh>
    <rPh sb="24" eb="26">
      <t>アンドウ</t>
    </rPh>
    <rPh sb="27" eb="28">
      <t>マ</t>
    </rPh>
    <rPh sb="31" eb="33">
      <t>ヒャクマン</t>
    </rPh>
    <rPh sb="33" eb="34">
      <t>エン</t>
    </rPh>
    <phoneticPr fontId="4"/>
  </si>
  <si>
    <t>・国立劇場分室等耐震診断その他業務
・株式会社トクオ
・1百万円</t>
    <rPh sb="1" eb="3">
      <t>コクリツ</t>
    </rPh>
    <rPh sb="3" eb="5">
      <t>ゲキジョウ</t>
    </rPh>
    <rPh sb="5" eb="7">
      <t>ブンシツ</t>
    </rPh>
    <rPh sb="7" eb="8">
      <t>トウ</t>
    </rPh>
    <rPh sb="8" eb="10">
      <t>タイシン</t>
    </rPh>
    <rPh sb="10" eb="12">
      <t>シンダン</t>
    </rPh>
    <rPh sb="14" eb="15">
      <t>ホカ</t>
    </rPh>
    <rPh sb="15" eb="17">
      <t>ギョウム</t>
    </rPh>
    <rPh sb="19" eb="21">
      <t>カブシキ</t>
    </rPh>
    <rPh sb="21" eb="23">
      <t>カイシャ</t>
    </rPh>
    <rPh sb="29" eb="31">
      <t>ヒャクマン</t>
    </rPh>
    <rPh sb="31" eb="32">
      <t>エン</t>
    </rPh>
    <phoneticPr fontId="4"/>
  </si>
  <si>
    <t>〔随意契約〕</t>
    <rPh sb="1" eb="3">
      <t>ズイイ</t>
    </rPh>
    <rPh sb="3" eb="5">
      <t>ケイヤク</t>
    </rPh>
    <phoneticPr fontId="4"/>
  </si>
  <si>
    <t>・国立劇場地下1階ローディング梁耐火被覆落下防止工事
・株式会社竹中工務店
・1百万円</t>
    <rPh sb="1" eb="3">
      <t>コクリツ</t>
    </rPh>
    <rPh sb="3" eb="5">
      <t>ゲキジョウ</t>
    </rPh>
    <rPh sb="5" eb="7">
      <t>チカ</t>
    </rPh>
    <rPh sb="8" eb="9">
      <t>カイ</t>
    </rPh>
    <rPh sb="15" eb="16">
      <t>ハリ</t>
    </rPh>
    <rPh sb="16" eb="18">
      <t>タイカ</t>
    </rPh>
    <rPh sb="18" eb="20">
      <t>ヒフク</t>
    </rPh>
    <rPh sb="20" eb="22">
      <t>ラッカ</t>
    </rPh>
    <rPh sb="22" eb="24">
      <t>ボウシ</t>
    </rPh>
    <rPh sb="24" eb="26">
      <t>コウジ</t>
    </rPh>
    <rPh sb="28" eb="30">
      <t>カブシキ</t>
    </rPh>
    <rPh sb="30" eb="32">
      <t>カイシャ</t>
    </rPh>
    <rPh sb="32" eb="34">
      <t>タケナカ</t>
    </rPh>
    <rPh sb="34" eb="37">
      <t>コウムテン</t>
    </rPh>
    <rPh sb="40" eb="42">
      <t>ヒャクマン</t>
    </rPh>
    <rPh sb="42" eb="43">
      <t>エン</t>
    </rPh>
    <phoneticPr fontId="4"/>
  </si>
  <si>
    <t>・国立劇場おきなわ特定天井脱落防止対策計画業務
・大成建設株式会社
・1百万円</t>
    <rPh sb="1" eb="3">
      <t>コクリツ</t>
    </rPh>
    <rPh sb="3" eb="5">
      <t>ゲキジョウ</t>
    </rPh>
    <rPh sb="9" eb="11">
      <t>トクテイ</t>
    </rPh>
    <rPh sb="11" eb="13">
      <t>テンジョウ</t>
    </rPh>
    <rPh sb="13" eb="15">
      <t>ダツラク</t>
    </rPh>
    <rPh sb="15" eb="17">
      <t>ボウシ</t>
    </rPh>
    <rPh sb="17" eb="19">
      <t>タイサク</t>
    </rPh>
    <rPh sb="19" eb="21">
      <t>ケイカク</t>
    </rPh>
    <rPh sb="21" eb="23">
      <t>ギョウム</t>
    </rPh>
    <rPh sb="25" eb="27">
      <t>タイセイ</t>
    </rPh>
    <rPh sb="27" eb="29">
      <t>ケンセツ</t>
    </rPh>
    <rPh sb="29" eb="31">
      <t>カブシキ</t>
    </rPh>
    <rPh sb="31" eb="33">
      <t>カイシャ</t>
    </rPh>
    <rPh sb="36" eb="38">
      <t>ヒャクマン</t>
    </rPh>
    <rPh sb="38" eb="39">
      <t>エン</t>
    </rPh>
    <phoneticPr fontId="4"/>
  </si>
  <si>
    <t>・新国立劇場天井脱落防止対策設計積算業務
・Ｎ建築設計
・1百万円</t>
    <rPh sb="1" eb="2">
      <t>シン</t>
    </rPh>
    <rPh sb="2" eb="4">
      <t>コクリツ</t>
    </rPh>
    <rPh sb="4" eb="6">
      <t>ゲキジョウ</t>
    </rPh>
    <rPh sb="6" eb="8">
      <t>テンジョウ</t>
    </rPh>
    <rPh sb="8" eb="10">
      <t>ダツラク</t>
    </rPh>
    <rPh sb="10" eb="12">
      <t>ボウシ</t>
    </rPh>
    <rPh sb="12" eb="14">
      <t>タイサク</t>
    </rPh>
    <rPh sb="14" eb="16">
      <t>セッケイ</t>
    </rPh>
    <rPh sb="16" eb="18">
      <t>セキサン</t>
    </rPh>
    <rPh sb="18" eb="20">
      <t>ギョウム</t>
    </rPh>
    <rPh sb="23" eb="25">
      <t>ケンチク</t>
    </rPh>
    <rPh sb="25" eb="27">
      <t>セッケイ</t>
    </rPh>
    <rPh sb="30" eb="32">
      <t>ヒャクマン</t>
    </rPh>
    <rPh sb="32" eb="33">
      <t>エン</t>
    </rPh>
    <phoneticPr fontId="4"/>
  </si>
  <si>
    <t>・国立劇場おきなわ特定天井脱落防止対策調査業務
・大成建設株式会社
・1百万円</t>
    <rPh sb="1" eb="3">
      <t>コクリツ</t>
    </rPh>
    <rPh sb="3" eb="5">
      <t>ゲキジョウ</t>
    </rPh>
    <rPh sb="9" eb="11">
      <t>トクテイ</t>
    </rPh>
    <rPh sb="11" eb="13">
      <t>テンジョウ</t>
    </rPh>
    <rPh sb="13" eb="15">
      <t>ダツラク</t>
    </rPh>
    <rPh sb="15" eb="17">
      <t>ボウシ</t>
    </rPh>
    <rPh sb="17" eb="19">
      <t>タイサク</t>
    </rPh>
    <rPh sb="19" eb="21">
      <t>チョウサ</t>
    </rPh>
    <rPh sb="21" eb="23">
      <t>ギョウム</t>
    </rPh>
    <rPh sb="25" eb="27">
      <t>タイセイ</t>
    </rPh>
    <rPh sb="27" eb="29">
      <t>ケンセツ</t>
    </rPh>
    <rPh sb="29" eb="31">
      <t>カブシキ</t>
    </rPh>
    <rPh sb="31" eb="33">
      <t>カイシャ</t>
    </rPh>
    <rPh sb="36" eb="38">
      <t>ヒャクマン</t>
    </rPh>
    <rPh sb="38" eb="39">
      <t>エン</t>
    </rPh>
    <phoneticPr fontId="4"/>
  </si>
  <si>
    <t>・国立劇場地下1階ローディング梁調査業務
・株式会社竹中工務店
・0.1百万円</t>
    <rPh sb="1" eb="3">
      <t>コクリツ</t>
    </rPh>
    <rPh sb="3" eb="5">
      <t>ゲキジョウ</t>
    </rPh>
    <rPh sb="5" eb="7">
      <t>チカ</t>
    </rPh>
    <rPh sb="8" eb="9">
      <t>カイ</t>
    </rPh>
    <rPh sb="15" eb="16">
      <t>ハリ</t>
    </rPh>
    <rPh sb="16" eb="18">
      <t>チョウサ</t>
    </rPh>
    <rPh sb="18" eb="20">
      <t>ギョウム</t>
    </rPh>
    <rPh sb="22" eb="24">
      <t>カブシキ</t>
    </rPh>
    <rPh sb="24" eb="26">
      <t>カイシャ</t>
    </rPh>
    <rPh sb="26" eb="28">
      <t>タケナカ</t>
    </rPh>
    <rPh sb="28" eb="31">
      <t>コウムテン</t>
    </rPh>
    <rPh sb="36" eb="38">
      <t>ヒャクマン</t>
    </rPh>
    <rPh sb="38" eb="39">
      <t>エン</t>
    </rPh>
    <phoneticPr fontId="4"/>
  </si>
  <si>
    <t>・国立文楽劇場天井脱落防止改修工事設計業務
・株式会社富士設計
・0.1百万円</t>
    <rPh sb="1" eb="3">
      <t>コクリツ</t>
    </rPh>
    <rPh sb="3" eb="5">
      <t>ブンラク</t>
    </rPh>
    <rPh sb="5" eb="7">
      <t>ゲキジョウ</t>
    </rPh>
    <rPh sb="7" eb="9">
      <t>テンジョウ</t>
    </rPh>
    <rPh sb="9" eb="11">
      <t>ダツラク</t>
    </rPh>
    <rPh sb="11" eb="13">
      <t>ボウシ</t>
    </rPh>
    <rPh sb="13" eb="15">
      <t>カイシュウ</t>
    </rPh>
    <rPh sb="15" eb="17">
      <t>コウジ</t>
    </rPh>
    <rPh sb="17" eb="19">
      <t>セッケイ</t>
    </rPh>
    <rPh sb="19" eb="21">
      <t>ギョウム</t>
    </rPh>
    <rPh sb="23" eb="25">
      <t>カブシキ</t>
    </rPh>
    <rPh sb="25" eb="27">
      <t>カイシャ</t>
    </rPh>
    <rPh sb="27" eb="29">
      <t>フジ</t>
    </rPh>
    <rPh sb="29" eb="31">
      <t>セッケイ</t>
    </rPh>
    <rPh sb="36" eb="38">
      <t>ヒャクマン</t>
    </rPh>
    <rPh sb="38" eb="39">
      <t>エン</t>
    </rPh>
    <phoneticPr fontId="4"/>
  </si>
  <si>
    <t>【Ｂ】国立劇場等天井落下防止対策補強工事</t>
    <rPh sb="3" eb="5">
      <t>コクリツ</t>
    </rPh>
    <rPh sb="5" eb="7">
      <t>ゲキジョウ</t>
    </rPh>
    <rPh sb="7" eb="8">
      <t>トウ</t>
    </rPh>
    <rPh sb="8" eb="10">
      <t>テンジョウ</t>
    </rPh>
    <rPh sb="10" eb="12">
      <t>ラッカ</t>
    </rPh>
    <rPh sb="12" eb="14">
      <t>ボウシ</t>
    </rPh>
    <rPh sb="14" eb="16">
      <t>タイサク</t>
    </rPh>
    <rPh sb="16" eb="18">
      <t>ホキョウ</t>
    </rPh>
    <rPh sb="18" eb="20">
      <t>コウジ</t>
    </rPh>
    <phoneticPr fontId="4"/>
  </si>
  <si>
    <t>【Ｃ】国立劇場等電気設備改修工事</t>
    <rPh sb="3" eb="5">
      <t>コクリツ</t>
    </rPh>
    <rPh sb="5" eb="7">
      <t>ゲキジョウ</t>
    </rPh>
    <rPh sb="7" eb="8">
      <t>トウ</t>
    </rPh>
    <rPh sb="8" eb="10">
      <t>デンキ</t>
    </rPh>
    <rPh sb="10" eb="12">
      <t>セツビ</t>
    </rPh>
    <rPh sb="12" eb="14">
      <t>カイシュウ</t>
    </rPh>
    <rPh sb="14" eb="16">
      <t>コウジ</t>
    </rPh>
    <phoneticPr fontId="4"/>
  </si>
  <si>
    <t>・新国立劇場舞台照明整備工事
・江東電気株式会社
・247百万円</t>
    <rPh sb="1" eb="2">
      <t>シン</t>
    </rPh>
    <rPh sb="2" eb="4">
      <t>コクリツ</t>
    </rPh>
    <rPh sb="4" eb="6">
      <t>ゲキジョウ</t>
    </rPh>
    <rPh sb="6" eb="8">
      <t>ブタイ</t>
    </rPh>
    <rPh sb="8" eb="10">
      <t>ショウメイ</t>
    </rPh>
    <rPh sb="10" eb="12">
      <t>セイビ</t>
    </rPh>
    <rPh sb="12" eb="14">
      <t>コウジ</t>
    </rPh>
    <rPh sb="16" eb="18">
      <t>エトウ</t>
    </rPh>
    <rPh sb="18" eb="20">
      <t>デンキ</t>
    </rPh>
    <rPh sb="20" eb="22">
      <t>カブシキ</t>
    </rPh>
    <rPh sb="22" eb="24">
      <t>カイシャ</t>
    </rPh>
    <rPh sb="29" eb="31">
      <t>ヒャクマン</t>
    </rPh>
    <rPh sb="31" eb="32">
      <t>エン</t>
    </rPh>
    <phoneticPr fontId="4"/>
  </si>
  <si>
    <t>・国立劇場大小劇場調光操作卓・プリセット卓更新
・東芝エルティーエンジニアリング株式会社
・233百万円</t>
    <rPh sb="1" eb="3">
      <t>コクリツ</t>
    </rPh>
    <rPh sb="3" eb="5">
      <t>ゲキジョウ</t>
    </rPh>
    <rPh sb="5" eb="7">
      <t>ダイショウ</t>
    </rPh>
    <rPh sb="7" eb="9">
      <t>ゲキジョウ</t>
    </rPh>
    <rPh sb="9" eb="11">
      <t>チョウコウ</t>
    </rPh>
    <rPh sb="11" eb="14">
      <t>ソウサタク</t>
    </rPh>
    <rPh sb="20" eb="21">
      <t>タク</t>
    </rPh>
    <rPh sb="21" eb="23">
      <t>コウシン</t>
    </rPh>
    <rPh sb="25" eb="27">
      <t>トウシバ</t>
    </rPh>
    <rPh sb="40" eb="42">
      <t>カブシキ</t>
    </rPh>
    <rPh sb="42" eb="44">
      <t>カイシャ</t>
    </rPh>
    <rPh sb="49" eb="51">
      <t>ヒャクマン</t>
    </rPh>
    <rPh sb="51" eb="52">
      <t>エン</t>
    </rPh>
    <phoneticPr fontId="4"/>
  </si>
  <si>
    <t>・国立文楽劇場受変電設備等改修電気設備工事
・株式会社きんでん
・221百万円</t>
    <rPh sb="1" eb="3">
      <t>コクリツ</t>
    </rPh>
    <rPh sb="3" eb="5">
      <t>ブンラク</t>
    </rPh>
    <rPh sb="5" eb="7">
      <t>ゲキジョウ</t>
    </rPh>
    <rPh sb="7" eb="8">
      <t>ジュ</t>
    </rPh>
    <rPh sb="8" eb="10">
      <t>ヘンデン</t>
    </rPh>
    <rPh sb="10" eb="12">
      <t>セツビ</t>
    </rPh>
    <rPh sb="12" eb="13">
      <t>トウ</t>
    </rPh>
    <rPh sb="13" eb="15">
      <t>カイシュウ</t>
    </rPh>
    <rPh sb="15" eb="17">
      <t>デンキ</t>
    </rPh>
    <rPh sb="17" eb="19">
      <t>セツビ</t>
    </rPh>
    <rPh sb="19" eb="21">
      <t>コウジ</t>
    </rPh>
    <rPh sb="23" eb="25">
      <t>カブシキ</t>
    </rPh>
    <rPh sb="25" eb="27">
      <t>カイシャ</t>
    </rPh>
    <rPh sb="36" eb="38">
      <t>ヒャクマン</t>
    </rPh>
    <rPh sb="38" eb="39">
      <t>エン</t>
    </rPh>
    <phoneticPr fontId="4"/>
  </si>
  <si>
    <t>・新国立劇場舞台美術センター保管棟A・Bクレーン制御機器等改修工事
・株式会社竹中工務店
・155百万円</t>
    <rPh sb="1" eb="2">
      <t>シン</t>
    </rPh>
    <rPh sb="2" eb="4">
      <t>コクリツ</t>
    </rPh>
    <rPh sb="4" eb="6">
      <t>ゲキジョウ</t>
    </rPh>
    <rPh sb="6" eb="8">
      <t>ブタイ</t>
    </rPh>
    <rPh sb="8" eb="10">
      <t>ビジュツ</t>
    </rPh>
    <rPh sb="14" eb="16">
      <t>ホカン</t>
    </rPh>
    <rPh sb="16" eb="17">
      <t>トウ</t>
    </rPh>
    <rPh sb="24" eb="26">
      <t>セイギョ</t>
    </rPh>
    <rPh sb="26" eb="28">
      <t>キキ</t>
    </rPh>
    <rPh sb="28" eb="29">
      <t>トウ</t>
    </rPh>
    <rPh sb="29" eb="31">
      <t>カイシュウ</t>
    </rPh>
    <rPh sb="31" eb="33">
      <t>コウジ</t>
    </rPh>
    <rPh sb="35" eb="37">
      <t>カブシキ</t>
    </rPh>
    <rPh sb="37" eb="39">
      <t>カイシャ</t>
    </rPh>
    <rPh sb="39" eb="41">
      <t>タケナカ</t>
    </rPh>
    <rPh sb="41" eb="44">
      <t>コウムテン</t>
    </rPh>
    <rPh sb="49" eb="51">
      <t>ヒャクマン</t>
    </rPh>
    <rPh sb="51" eb="52">
      <t>エン</t>
    </rPh>
    <phoneticPr fontId="4"/>
  </si>
  <si>
    <t>・新国立劇場（オペラ劇場）舞台照明設備整備工事
・東芝エルティーエンジニアリング株式会社
・152百万円</t>
    <rPh sb="1" eb="2">
      <t>シン</t>
    </rPh>
    <rPh sb="2" eb="4">
      <t>コクリツ</t>
    </rPh>
    <rPh sb="4" eb="6">
      <t>ゲキジョウ</t>
    </rPh>
    <rPh sb="10" eb="12">
      <t>ゲキジョウ</t>
    </rPh>
    <rPh sb="13" eb="15">
      <t>ブタイ</t>
    </rPh>
    <rPh sb="15" eb="17">
      <t>ショウメイ</t>
    </rPh>
    <rPh sb="17" eb="19">
      <t>セツビ</t>
    </rPh>
    <rPh sb="19" eb="21">
      <t>セイビ</t>
    </rPh>
    <rPh sb="21" eb="23">
      <t>コウジ</t>
    </rPh>
    <rPh sb="25" eb="27">
      <t>トウシバ</t>
    </rPh>
    <rPh sb="40" eb="42">
      <t>カブシキ</t>
    </rPh>
    <rPh sb="42" eb="44">
      <t>カイシャ</t>
    </rPh>
    <rPh sb="49" eb="51">
      <t>ヒャクマン</t>
    </rPh>
    <rPh sb="51" eb="52">
      <t>エン</t>
    </rPh>
    <phoneticPr fontId="4"/>
  </si>
  <si>
    <t>・新国立劇場（中劇場）舞台音響設備整備工事
・ヤマハサンドシステム株式会社
・119百万円</t>
    <rPh sb="1" eb="2">
      <t>シン</t>
    </rPh>
    <rPh sb="2" eb="4">
      <t>コクリツ</t>
    </rPh>
    <rPh sb="4" eb="6">
      <t>ゲキジョウ</t>
    </rPh>
    <rPh sb="7" eb="10">
      <t>チュウゲキジョウ</t>
    </rPh>
    <rPh sb="11" eb="13">
      <t>ブタイ</t>
    </rPh>
    <rPh sb="13" eb="15">
      <t>オンキョウ</t>
    </rPh>
    <rPh sb="15" eb="17">
      <t>セツビ</t>
    </rPh>
    <rPh sb="17" eb="19">
      <t>セイビ</t>
    </rPh>
    <rPh sb="19" eb="21">
      <t>コウジ</t>
    </rPh>
    <rPh sb="33" eb="35">
      <t>カブシキ</t>
    </rPh>
    <rPh sb="35" eb="37">
      <t>カイシャ</t>
    </rPh>
    <rPh sb="42" eb="44">
      <t>ヒャクマン</t>
    </rPh>
    <rPh sb="44" eb="45">
      <t>エン</t>
    </rPh>
    <phoneticPr fontId="4"/>
  </si>
  <si>
    <t>・国立劇場大小劇場デジタル制御回線整備工事
・東芝エルティーエンジニアリング株式会社
・63百万円</t>
    <rPh sb="1" eb="3">
      <t>コクリツ</t>
    </rPh>
    <rPh sb="3" eb="5">
      <t>ゲキジョウ</t>
    </rPh>
    <rPh sb="5" eb="7">
      <t>ダイショウ</t>
    </rPh>
    <rPh sb="7" eb="9">
      <t>ゲキジョウ</t>
    </rPh>
    <rPh sb="13" eb="15">
      <t>セイギョ</t>
    </rPh>
    <rPh sb="15" eb="17">
      <t>カイセン</t>
    </rPh>
    <rPh sb="17" eb="19">
      <t>セイビ</t>
    </rPh>
    <rPh sb="19" eb="21">
      <t>コウジ</t>
    </rPh>
    <rPh sb="23" eb="25">
      <t>トウシバ</t>
    </rPh>
    <rPh sb="38" eb="40">
      <t>カブシキ</t>
    </rPh>
    <rPh sb="40" eb="42">
      <t>カイシャ</t>
    </rPh>
    <rPh sb="46" eb="48">
      <t>ヒャクマン</t>
    </rPh>
    <rPh sb="48" eb="49">
      <t>エン</t>
    </rPh>
    <phoneticPr fontId="4"/>
  </si>
  <si>
    <t>・国立劇場おきなわ空調設備（パッケージ系）更新工事
・尚平工業株式会社
・49百万円</t>
    <rPh sb="1" eb="3">
      <t>コクリツ</t>
    </rPh>
    <rPh sb="3" eb="5">
      <t>ゲキジョウ</t>
    </rPh>
    <rPh sb="9" eb="11">
      <t>クウチョウ</t>
    </rPh>
    <rPh sb="11" eb="13">
      <t>セツビ</t>
    </rPh>
    <rPh sb="19" eb="20">
      <t>ケイ</t>
    </rPh>
    <rPh sb="21" eb="23">
      <t>コウシン</t>
    </rPh>
    <rPh sb="23" eb="25">
      <t>コウジ</t>
    </rPh>
    <rPh sb="27" eb="28">
      <t>ナオ</t>
    </rPh>
    <rPh sb="28" eb="29">
      <t>ヒラ</t>
    </rPh>
    <rPh sb="29" eb="31">
      <t>コウギョウ</t>
    </rPh>
    <rPh sb="31" eb="33">
      <t>カブシキ</t>
    </rPh>
    <rPh sb="33" eb="35">
      <t>カイシャ</t>
    </rPh>
    <rPh sb="39" eb="41">
      <t>ヒャクマン</t>
    </rPh>
    <rPh sb="41" eb="42">
      <t>エン</t>
    </rPh>
    <phoneticPr fontId="4"/>
  </si>
  <si>
    <t>【D】国立劇場等舞台機構改修工事</t>
    <rPh sb="3" eb="5">
      <t>コクリツ</t>
    </rPh>
    <rPh sb="5" eb="7">
      <t>ゲキジョウ</t>
    </rPh>
    <rPh sb="7" eb="8">
      <t>トウ</t>
    </rPh>
    <rPh sb="8" eb="10">
      <t>ブタイ</t>
    </rPh>
    <rPh sb="10" eb="12">
      <t>キコウ</t>
    </rPh>
    <rPh sb="12" eb="14">
      <t>カイシュウ</t>
    </rPh>
    <rPh sb="14" eb="16">
      <t>コウジ</t>
    </rPh>
    <phoneticPr fontId="4"/>
  </si>
  <si>
    <t>・平成25年度国立文楽劇場船底迫等床機構設備改修工事
・三精テクノロジーズ株式会社
・59百万円</t>
    <rPh sb="1" eb="3">
      <t>ヘイセイ</t>
    </rPh>
    <rPh sb="5" eb="7">
      <t>ネンド</t>
    </rPh>
    <rPh sb="7" eb="9">
      <t>コクリツ</t>
    </rPh>
    <rPh sb="9" eb="11">
      <t>ブンラク</t>
    </rPh>
    <rPh sb="11" eb="13">
      <t>ゲキジョウ</t>
    </rPh>
    <rPh sb="13" eb="15">
      <t>フナゾコ</t>
    </rPh>
    <rPh sb="15" eb="16">
      <t>セマ</t>
    </rPh>
    <rPh sb="16" eb="17">
      <t>トウ</t>
    </rPh>
    <rPh sb="17" eb="18">
      <t>ユカ</t>
    </rPh>
    <rPh sb="18" eb="20">
      <t>キコウ</t>
    </rPh>
    <rPh sb="20" eb="22">
      <t>セツビ</t>
    </rPh>
    <rPh sb="22" eb="24">
      <t>カイシュウ</t>
    </rPh>
    <rPh sb="24" eb="26">
      <t>コウジ</t>
    </rPh>
    <rPh sb="28" eb="30">
      <t>サンセイ</t>
    </rPh>
    <rPh sb="37" eb="39">
      <t>カブシキ</t>
    </rPh>
    <rPh sb="39" eb="41">
      <t>カイシャ</t>
    </rPh>
    <rPh sb="45" eb="47">
      <t>ヒャクマン</t>
    </rPh>
    <rPh sb="47" eb="48">
      <t>エン</t>
    </rPh>
    <phoneticPr fontId="4"/>
  </si>
  <si>
    <t>・国立劇場小劇場制御盤等改修工事
・森平舞台機構株式会社
・35百万円</t>
    <rPh sb="1" eb="3">
      <t>コクリツ</t>
    </rPh>
    <rPh sb="3" eb="5">
      <t>ゲキジョウ</t>
    </rPh>
    <rPh sb="5" eb="8">
      <t>ショウゲキジョウ</t>
    </rPh>
    <rPh sb="8" eb="10">
      <t>セイギョ</t>
    </rPh>
    <rPh sb="10" eb="11">
      <t>バン</t>
    </rPh>
    <rPh sb="11" eb="12">
      <t>トウ</t>
    </rPh>
    <rPh sb="12" eb="14">
      <t>カイシュウ</t>
    </rPh>
    <rPh sb="14" eb="16">
      <t>コウジ</t>
    </rPh>
    <rPh sb="18" eb="20">
      <t>モリヒラ</t>
    </rPh>
    <rPh sb="20" eb="22">
      <t>ブタイ</t>
    </rPh>
    <rPh sb="22" eb="24">
      <t>キコウ</t>
    </rPh>
    <rPh sb="24" eb="26">
      <t>カブシキ</t>
    </rPh>
    <rPh sb="26" eb="28">
      <t>カイシャ</t>
    </rPh>
    <rPh sb="32" eb="34">
      <t>ヒャクマン</t>
    </rPh>
    <rPh sb="34" eb="35">
      <t>エン</t>
    </rPh>
    <phoneticPr fontId="4"/>
  </si>
  <si>
    <t>・新国立劇場（中劇場）舞台機構設備基板改修工事
・32百万円</t>
    <rPh sb="1" eb="2">
      <t>シン</t>
    </rPh>
    <rPh sb="2" eb="4">
      <t>コクリツ</t>
    </rPh>
    <rPh sb="4" eb="6">
      <t>ゲキジョウ</t>
    </rPh>
    <rPh sb="7" eb="10">
      <t>チュウゲキジョウ</t>
    </rPh>
    <rPh sb="11" eb="13">
      <t>ブタイ</t>
    </rPh>
    <rPh sb="13" eb="15">
      <t>キコウ</t>
    </rPh>
    <rPh sb="15" eb="17">
      <t>セツビ</t>
    </rPh>
    <rPh sb="17" eb="19">
      <t>キバン</t>
    </rPh>
    <rPh sb="19" eb="21">
      <t>カイシュウ</t>
    </rPh>
    <rPh sb="21" eb="23">
      <t>コウジ</t>
    </rPh>
    <rPh sb="27" eb="29">
      <t>ヒャクマン</t>
    </rPh>
    <rPh sb="29" eb="30">
      <t>エン</t>
    </rPh>
    <phoneticPr fontId="4"/>
  </si>
  <si>
    <t>・新国立劇場（中劇場）舞台機構主舞台迫昇降用ガイドローラー整備工事
・森平舞台機構株式会社
・26百万円</t>
    <rPh sb="1" eb="2">
      <t>シン</t>
    </rPh>
    <rPh sb="2" eb="4">
      <t>コクリツ</t>
    </rPh>
    <rPh sb="4" eb="6">
      <t>ゲキジョウ</t>
    </rPh>
    <rPh sb="7" eb="10">
      <t>チュウゲキジョウ</t>
    </rPh>
    <rPh sb="11" eb="13">
      <t>ブタイ</t>
    </rPh>
    <rPh sb="13" eb="15">
      <t>キコウ</t>
    </rPh>
    <rPh sb="15" eb="16">
      <t>シュ</t>
    </rPh>
    <rPh sb="16" eb="18">
      <t>ブタイ</t>
    </rPh>
    <rPh sb="18" eb="19">
      <t>セマ</t>
    </rPh>
    <rPh sb="19" eb="21">
      <t>ショウコウ</t>
    </rPh>
    <rPh sb="21" eb="22">
      <t>ヨウ</t>
    </rPh>
    <rPh sb="29" eb="31">
      <t>セイビ</t>
    </rPh>
    <rPh sb="31" eb="33">
      <t>コウジ</t>
    </rPh>
    <rPh sb="35" eb="37">
      <t>モリヒラ</t>
    </rPh>
    <rPh sb="37" eb="39">
      <t>ブタイ</t>
    </rPh>
    <rPh sb="39" eb="41">
      <t>キコウ</t>
    </rPh>
    <rPh sb="41" eb="43">
      <t>カブシキ</t>
    </rPh>
    <rPh sb="43" eb="45">
      <t>カイシャ</t>
    </rPh>
    <rPh sb="49" eb="51">
      <t>ヒャクマン</t>
    </rPh>
    <rPh sb="51" eb="52">
      <t>エン</t>
    </rPh>
    <phoneticPr fontId="4"/>
  </si>
  <si>
    <t>・新国立劇場舞台作業灯盤改修工事
・丸茂電機株式会社
・17百万円</t>
    <rPh sb="1" eb="2">
      <t>シン</t>
    </rPh>
    <rPh sb="2" eb="4">
      <t>コクリツ</t>
    </rPh>
    <rPh sb="4" eb="6">
      <t>ゲキジョウ</t>
    </rPh>
    <rPh sb="6" eb="8">
      <t>ブタイ</t>
    </rPh>
    <rPh sb="8" eb="10">
      <t>サギョウ</t>
    </rPh>
    <rPh sb="10" eb="11">
      <t>アカ</t>
    </rPh>
    <rPh sb="11" eb="12">
      <t>バン</t>
    </rPh>
    <rPh sb="12" eb="14">
      <t>カイシュウ</t>
    </rPh>
    <rPh sb="14" eb="16">
      <t>コウジ</t>
    </rPh>
    <rPh sb="18" eb="19">
      <t>マル</t>
    </rPh>
    <rPh sb="19" eb="20">
      <t>モ</t>
    </rPh>
    <rPh sb="20" eb="22">
      <t>デンキ</t>
    </rPh>
    <rPh sb="22" eb="24">
      <t>カブシキ</t>
    </rPh>
    <rPh sb="24" eb="26">
      <t>カイシャ</t>
    </rPh>
    <rPh sb="30" eb="32">
      <t>ヒャクマン</t>
    </rPh>
    <rPh sb="32" eb="33">
      <t>エン</t>
    </rPh>
    <phoneticPr fontId="4"/>
  </si>
  <si>
    <t>・新国立劇場（中劇場）舞台吊物機構滑車等更新工事
・5百万円</t>
    <rPh sb="1" eb="2">
      <t>シン</t>
    </rPh>
    <rPh sb="2" eb="4">
      <t>コクリツ</t>
    </rPh>
    <rPh sb="4" eb="6">
      <t>ゲキジョウ</t>
    </rPh>
    <rPh sb="7" eb="10">
      <t>チュウゲキジョウ</t>
    </rPh>
    <rPh sb="11" eb="13">
      <t>ブタイ</t>
    </rPh>
    <rPh sb="13" eb="14">
      <t>ツリ</t>
    </rPh>
    <rPh sb="14" eb="15">
      <t>モノ</t>
    </rPh>
    <rPh sb="15" eb="17">
      <t>キコウ</t>
    </rPh>
    <rPh sb="17" eb="19">
      <t>カッシャ</t>
    </rPh>
    <rPh sb="19" eb="20">
      <t>トウ</t>
    </rPh>
    <rPh sb="20" eb="22">
      <t>コウシン</t>
    </rPh>
    <rPh sb="22" eb="24">
      <t>コウジ</t>
    </rPh>
    <rPh sb="27" eb="29">
      <t>ヒャクマン</t>
    </rPh>
    <rPh sb="29" eb="30">
      <t>エン</t>
    </rPh>
    <phoneticPr fontId="4"/>
  </si>
  <si>
    <t>・新国立劇場（中劇場）舞台照明設備整備工事
・丸茂電機株式会社
・27百万円</t>
    <rPh sb="1" eb="2">
      <t>シン</t>
    </rPh>
    <rPh sb="2" eb="4">
      <t>コクリツ</t>
    </rPh>
    <rPh sb="4" eb="6">
      <t>ゲキジョウ</t>
    </rPh>
    <rPh sb="7" eb="8">
      <t>チュウ</t>
    </rPh>
    <rPh sb="8" eb="10">
      <t>ゲキジョウ</t>
    </rPh>
    <rPh sb="11" eb="13">
      <t>ブタイ</t>
    </rPh>
    <rPh sb="13" eb="15">
      <t>ショウメイ</t>
    </rPh>
    <rPh sb="15" eb="17">
      <t>セツビ</t>
    </rPh>
    <rPh sb="17" eb="19">
      <t>セイビ</t>
    </rPh>
    <rPh sb="19" eb="21">
      <t>コウジ</t>
    </rPh>
    <rPh sb="23" eb="24">
      <t>マル</t>
    </rPh>
    <rPh sb="24" eb="25">
      <t>モ</t>
    </rPh>
    <rPh sb="25" eb="27">
      <t>デンキ</t>
    </rPh>
    <rPh sb="27" eb="29">
      <t>カブシキ</t>
    </rPh>
    <rPh sb="29" eb="31">
      <t>カイシャ</t>
    </rPh>
    <rPh sb="35" eb="37">
      <t>ヒャクマン</t>
    </rPh>
    <rPh sb="37" eb="38">
      <t>エン</t>
    </rPh>
    <phoneticPr fontId="4"/>
  </si>
  <si>
    <t>・国立演芸場舞台照明整備工事
・丸茂電機株式会社
・131百万円</t>
    <rPh sb="1" eb="3">
      <t>コクリツ</t>
    </rPh>
    <rPh sb="3" eb="6">
      <t>エンゲイジョウ</t>
    </rPh>
    <rPh sb="6" eb="8">
      <t>ブタイ</t>
    </rPh>
    <rPh sb="8" eb="10">
      <t>ショウメイ</t>
    </rPh>
    <rPh sb="10" eb="12">
      <t>セイビ</t>
    </rPh>
    <rPh sb="12" eb="14">
      <t>コウジ</t>
    </rPh>
    <rPh sb="16" eb="17">
      <t>マル</t>
    </rPh>
    <rPh sb="17" eb="18">
      <t>モ</t>
    </rPh>
    <rPh sb="18" eb="20">
      <t>デンキ</t>
    </rPh>
    <rPh sb="20" eb="22">
      <t>カブシキ</t>
    </rPh>
    <rPh sb="22" eb="24">
      <t>カイシャ</t>
    </rPh>
    <rPh sb="29" eb="31">
      <t>ヒャクマン</t>
    </rPh>
    <rPh sb="31" eb="32">
      <t>エン</t>
    </rPh>
    <phoneticPr fontId="4"/>
  </si>
  <si>
    <t>【E】新国立劇場中央監視設備等整備工事</t>
    <rPh sb="3" eb="4">
      <t>シン</t>
    </rPh>
    <rPh sb="4" eb="6">
      <t>コクリツ</t>
    </rPh>
    <rPh sb="6" eb="8">
      <t>ゲキジョウ</t>
    </rPh>
    <rPh sb="8" eb="10">
      <t>チュウオウ</t>
    </rPh>
    <rPh sb="10" eb="12">
      <t>カンシ</t>
    </rPh>
    <rPh sb="12" eb="14">
      <t>セツビ</t>
    </rPh>
    <rPh sb="14" eb="15">
      <t>トウ</t>
    </rPh>
    <rPh sb="15" eb="17">
      <t>セイビ</t>
    </rPh>
    <rPh sb="17" eb="19">
      <t>コウジ</t>
    </rPh>
    <phoneticPr fontId="4"/>
  </si>
  <si>
    <t>【F】新国立劇場便所改修工事</t>
    <rPh sb="3" eb="4">
      <t>シン</t>
    </rPh>
    <rPh sb="4" eb="6">
      <t>コクリツ</t>
    </rPh>
    <rPh sb="6" eb="8">
      <t>ゲキジョウ</t>
    </rPh>
    <rPh sb="8" eb="10">
      <t>ベンジョ</t>
    </rPh>
    <rPh sb="10" eb="12">
      <t>カイシュウ</t>
    </rPh>
    <rPh sb="12" eb="14">
      <t>コウジ</t>
    </rPh>
    <phoneticPr fontId="4"/>
  </si>
  <si>
    <t>・新国立劇場中央監視設備等改修工事
・アズビル株式会社
・68百万円</t>
    <rPh sb="1" eb="2">
      <t>シン</t>
    </rPh>
    <rPh sb="2" eb="4">
      <t>コクリツ</t>
    </rPh>
    <rPh sb="4" eb="6">
      <t>ゲキジョウ</t>
    </rPh>
    <rPh sb="6" eb="8">
      <t>チュウオウ</t>
    </rPh>
    <rPh sb="8" eb="10">
      <t>カンシ</t>
    </rPh>
    <rPh sb="10" eb="12">
      <t>セツビ</t>
    </rPh>
    <rPh sb="12" eb="13">
      <t>トウ</t>
    </rPh>
    <rPh sb="13" eb="15">
      <t>カイシュウ</t>
    </rPh>
    <rPh sb="15" eb="17">
      <t>コウジ</t>
    </rPh>
    <rPh sb="23" eb="25">
      <t>カブシキ</t>
    </rPh>
    <rPh sb="25" eb="27">
      <t>カイシャ</t>
    </rPh>
    <rPh sb="31" eb="33">
      <t>ヒャクマン</t>
    </rPh>
    <rPh sb="33" eb="34">
      <t>エン</t>
    </rPh>
    <phoneticPr fontId="4"/>
  </si>
  <si>
    <t>・新国立劇場便所洋風便器等改修調査業務
・1百万円</t>
    <rPh sb="1" eb="2">
      <t>シン</t>
    </rPh>
    <rPh sb="2" eb="4">
      <t>コクリツ</t>
    </rPh>
    <rPh sb="4" eb="6">
      <t>ゲキジョウ</t>
    </rPh>
    <rPh sb="6" eb="8">
      <t>ベンジョ</t>
    </rPh>
    <rPh sb="8" eb="10">
      <t>ヨウフウ</t>
    </rPh>
    <rPh sb="10" eb="12">
      <t>ベンキ</t>
    </rPh>
    <rPh sb="12" eb="13">
      <t>トウ</t>
    </rPh>
    <rPh sb="13" eb="15">
      <t>カイシュウ</t>
    </rPh>
    <rPh sb="15" eb="17">
      <t>チョウサ</t>
    </rPh>
    <rPh sb="17" eb="19">
      <t>ギョウム</t>
    </rPh>
    <rPh sb="22" eb="24">
      <t>ヒャクマン</t>
    </rPh>
    <rPh sb="24" eb="25">
      <t>エン</t>
    </rPh>
    <phoneticPr fontId="4"/>
  </si>
  <si>
    <t>○劇場等の安全かつ良好な施設環境を維持するとともに、業務の目的・内容に適切に対応するため、設備の耐用年数、経過年数や稼働状態を考慮しながら、長期的視野に立った整備計画のもとに実施</t>
    <phoneticPr fontId="4"/>
  </si>
  <si>
    <t>件</t>
    <rPh sb="0" eb="1">
      <t>ケン</t>
    </rPh>
    <phoneticPr fontId="4"/>
  </si>
  <si>
    <t>平成15年度・終了（予定）なし</t>
    <rPh sb="7" eb="9">
      <t>シュウリョウ</t>
    </rPh>
    <rPh sb="10" eb="12">
      <t>ヨテイ</t>
    </rPh>
    <phoneticPr fontId="4"/>
  </si>
  <si>
    <t>　　12　文化による心豊かな社会の実現
　　12-1　芸術文化の振興</t>
    <rPh sb="5" eb="7">
      <t>ブンカ</t>
    </rPh>
    <rPh sb="10" eb="11">
      <t>ココロ</t>
    </rPh>
    <rPh sb="11" eb="12">
      <t>ユタ</t>
    </rPh>
    <rPh sb="14" eb="16">
      <t>シャカイ</t>
    </rPh>
    <rPh sb="17" eb="19">
      <t>ジツゲン</t>
    </rPh>
    <rPh sb="27" eb="29">
      <t>ゲイジュツ</t>
    </rPh>
    <rPh sb="29" eb="31">
      <t>ブンカ</t>
    </rPh>
    <rPh sb="32" eb="34">
      <t>シンコウ</t>
    </rPh>
    <phoneticPr fontId="4"/>
  </si>
  <si>
    <t>―</t>
    <phoneticPr fontId="4"/>
  </si>
  <si>
    <t>―</t>
    <phoneticPr fontId="4"/>
  </si>
  <si>
    <t>・平成２５年度補正予算については、翌年度への繰越が生じているが、必要な施設整備がおおむね順調に進捗していることは評価できる。
・原則、一般競争入札による調達を実施し契約者を決定しており、支出先の選定の妥当性や競争性を確保するとともに単位あたりコストの削減に努めている。</t>
    <phoneticPr fontId="4"/>
  </si>
  <si>
    <t>・安全確保と円滑な公演実施のため、引き続き計画的に実施していく必要がある。
・真にやむを得ないものを除き、一般競争入札等による競争性の確保を促進するとともに、契約に当たっては、仕様書、競争参加条件等のより一層の見直し、適切な公告期間の設定等による競争性、公平性、透明性の確保を図ることが求められる。</t>
    <rPh sb="88" eb="90">
      <t>シヨウ</t>
    </rPh>
    <rPh sb="90" eb="91">
      <t>ショ</t>
    </rPh>
    <rPh sb="117" eb="119">
      <t>セッテイ</t>
    </rPh>
    <phoneticPr fontId="4"/>
  </si>
  <si>
    <t>天井落下防止対策補強、電気設備改修、舞台機構改修等は、地震発生時や設備の老朽化による事故を防ぎ、安全確保と円滑な公演実施の観点から、独立行政法人日本芸術文化振興会が実施すべき優先度の高い事業である。</t>
    <rPh sb="0" eb="2">
      <t>テンジョウ</t>
    </rPh>
    <rPh sb="2" eb="4">
      <t>ラッカ</t>
    </rPh>
    <rPh sb="4" eb="6">
      <t>ボウシ</t>
    </rPh>
    <rPh sb="6" eb="8">
      <t>タイサク</t>
    </rPh>
    <rPh sb="8" eb="10">
      <t>ホキョウ</t>
    </rPh>
    <rPh sb="11" eb="13">
      <t>デンキ</t>
    </rPh>
    <rPh sb="13" eb="15">
      <t>セツビ</t>
    </rPh>
    <rPh sb="15" eb="17">
      <t>カイシュウ</t>
    </rPh>
    <rPh sb="18" eb="20">
      <t>ブタイ</t>
    </rPh>
    <rPh sb="20" eb="22">
      <t>キコウ</t>
    </rPh>
    <rPh sb="22" eb="24">
      <t>カイシュウ</t>
    </rPh>
    <rPh sb="24" eb="25">
      <t>トウ</t>
    </rPh>
    <rPh sb="27" eb="29">
      <t>ジシン</t>
    </rPh>
    <rPh sb="29" eb="31">
      <t>ハッセイ</t>
    </rPh>
    <rPh sb="31" eb="32">
      <t>ジ</t>
    </rPh>
    <rPh sb="33" eb="35">
      <t>セツビ</t>
    </rPh>
    <rPh sb="36" eb="39">
      <t>ロウキュウカ</t>
    </rPh>
    <rPh sb="42" eb="44">
      <t>ジコ</t>
    </rPh>
    <rPh sb="45" eb="46">
      <t>フセ</t>
    </rPh>
    <rPh sb="48" eb="50">
      <t>アンゼン</t>
    </rPh>
    <rPh sb="50" eb="52">
      <t>カクホ</t>
    </rPh>
    <rPh sb="53" eb="55">
      <t>エンカツ</t>
    </rPh>
    <rPh sb="56" eb="58">
      <t>コウエン</t>
    </rPh>
    <rPh sb="58" eb="60">
      <t>ジッシ</t>
    </rPh>
    <rPh sb="72" eb="74">
      <t>ニホン</t>
    </rPh>
    <rPh sb="74" eb="76">
      <t>ゲイジュツ</t>
    </rPh>
    <rPh sb="76" eb="78">
      <t>ブンカ</t>
    </rPh>
    <rPh sb="78" eb="81">
      <t>シンコウカイ</t>
    </rPh>
    <phoneticPr fontId="4"/>
  </si>
  <si>
    <t>劇場施設の整備については、安全確保と円滑な公演実施を目的とした真に必要な事業であり、原則、一般競争入札により、適正なコストで実施されている。</t>
    <rPh sb="0" eb="2">
      <t>ゲキジョウ</t>
    </rPh>
    <rPh sb="2" eb="4">
      <t>シセツ</t>
    </rPh>
    <rPh sb="5" eb="7">
      <t>セイビ</t>
    </rPh>
    <rPh sb="13" eb="15">
      <t>アンゼン</t>
    </rPh>
    <rPh sb="15" eb="17">
      <t>カクホ</t>
    </rPh>
    <rPh sb="18" eb="20">
      <t>エンカツ</t>
    </rPh>
    <rPh sb="21" eb="23">
      <t>コウエン</t>
    </rPh>
    <rPh sb="23" eb="25">
      <t>ジッシ</t>
    </rPh>
    <rPh sb="42" eb="44">
      <t>ゲンソク</t>
    </rPh>
    <rPh sb="45" eb="47">
      <t>イッパン</t>
    </rPh>
    <rPh sb="47" eb="49">
      <t>キョウソウ</t>
    </rPh>
    <rPh sb="49" eb="51">
      <t>ニュウサツ</t>
    </rPh>
    <rPh sb="55" eb="57">
      <t>テキセイ</t>
    </rPh>
    <rPh sb="62" eb="64">
      <t>ジッシ</t>
    </rPh>
    <phoneticPr fontId="4"/>
  </si>
  <si>
    <t>※同種の他の契約の予定価格を類推させるおそれがあるため非公表としている。</t>
    <phoneticPr fontId="4"/>
  </si>
  <si>
    <t>目標値
（26年度）</t>
    <rPh sb="0" eb="3">
      <t>モクヒョウチ</t>
    </rPh>
    <rPh sb="7" eb="9">
      <t>ネンド</t>
    </rPh>
    <phoneticPr fontId="4"/>
  </si>
  <si>
    <t>独立行政法人日本芸術文化振興会施設整備に必要な経費であり、整備の規模がそれぞれ異なること、また複数年にわたって実施される整備もあることから、経年比較にあたって有意な単位当たりコストの算出は困難である。</t>
    <rPh sb="6" eb="8">
      <t>ニホン</t>
    </rPh>
    <rPh sb="8" eb="10">
      <t>ゲイジュツ</t>
    </rPh>
    <rPh sb="10" eb="12">
      <t>ブンカ</t>
    </rPh>
    <rPh sb="12" eb="15">
      <t>シンコウカイ</t>
    </rPh>
    <phoneticPr fontId="4"/>
  </si>
  <si>
    <t>－</t>
    <phoneticPr fontId="4"/>
  </si>
  <si>
    <t>　独立行政法人日本芸術文化振興会が設置する建物の老朽化や設備の経年劣化等への対応のために必要な整備の実施.（定額補助）</t>
    <rPh sb="54" eb="56">
      <t>テイガク</t>
    </rPh>
    <rPh sb="56" eb="58">
      <t>ホジョ</t>
    </rPh>
    <phoneticPr fontId="4"/>
  </si>
  <si>
    <t>-</t>
    <phoneticPr fontId="4"/>
  </si>
  <si>
    <t>独立行政法人日本芸術文化振興会
1,671百万円</t>
    <rPh sb="0" eb="2">
      <t>ドクリツ</t>
    </rPh>
    <rPh sb="2" eb="4">
      <t>ギョウセイ</t>
    </rPh>
    <rPh sb="4" eb="6">
      <t>ホウジン</t>
    </rPh>
    <rPh sb="6" eb="8">
      <t>ニホン</t>
    </rPh>
    <rPh sb="8" eb="10">
      <t>ゲイジュツ</t>
    </rPh>
    <rPh sb="10" eb="12">
      <t>ブンカ</t>
    </rPh>
    <rPh sb="12" eb="15">
      <t>シンコウカイ</t>
    </rPh>
    <rPh sb="21" eb="23">
      <t>ヒャクマン</t>
    </rPh>
    <rPh sb="23" eb="24">
      <t>エン</t>
    </rPh>
    <phoneticPr fontId="4"/>
  </si>
  <si>
    <t>１．事業評価の観点：本事業は、独立行政法人に対する施設整備費の補助事業であり、計画的な施設整備実施の観点から検証を行った。
２．所見：必要な施設整備を計画的に実施しているものであり、今後も引き続き整備規模の適正化やコスト縮減に留意しつつ、必要な機能強化を計画的に図るとともに効果的・効率的な整備実施に努めることとし、現在の事業内容を維持すべきである。</t>
    <rPh sb="10" eb="11">
      <t>ホン</t>
    </rPh>
    <rPh sb="47" eb="49">
      <t>ジッシ</t>
    </rPh>
    <rPh sb="119" eb="121">
      <t>ヒツヨウ</t>
    </rPh>
    <rPh sb="122" eb="124">
      <t>キノウ</t>
    </rPh>
    <rPh sb="124" eb="126">
      <t>キョウカ</t>
    </rPh>
    <rPh sb="127" eb="130">
      <t>ケイカクテキ</t>
    </rPh>
    <rPh sb="131" eb="132">
      <t>ハカ</t>
    </rPh>
    <phoneticPr fontId="3"/>
  </si>
  <si>
    <t>現状通り</t>
  </si>
  <si>
    <t>-</t>
    <phoneticPr fontId="4"/>
  </si>
  <si>
    <t>支　出　先</t>
    <phoneticPr fontId="4"/>
  </si>
  <si>
    <t>業　務　概　要</t>
    <phoneticPr fontId="4"/>
  </si>
  <si>
    <t>支　出　額
（百万円）</t>
    <phoneticPr fontId="4"/>
  </si>
  <si>
    <t>落札率</t>
    <phoneticPr fontId="4"/>
  </si>
  <si>
    <t>国立文楽劇場天井落脱防止改修工事</t>
    <phoneticPr fontId="4"/>
  </si>
  <si>
    <t>※</t>
    <phoneticPr fontId="4"/>
  </si>
  <si>
    <t>日本芸術文化振興会天井脱落防止対策調査業務</t>
    <phoneticPr fontId="4"/>
  </si>
  <si>
    <t>国立能楽堂見所天井脱落防止改修工事</t>
    <phoneticPr fontId="4"/>
  </si>
  <si>
    <t>-</t>
    <phoneticPr fontId="4"/>
  </si>
  <si>
    <t>国立劇場分室等耐震診断その他業務</t>
    <phoneticPr fontId="4"/>
  </si>
  <si>
    <t>株式会社竹中工務店</t>
    <phoneticPr fontId="4"/>
  </si>
  <si>
    <t>国立劇場地下１階ローディング梁耐火被覆落下防止工事</t>
    <phoneticPr fontId="4"/>
  </si>
  <si>
    <t>大成建設株式会社</t>
    <phoneticPr fontId="4"/>
  </si>
  <si>
    <t>国立劇場おきなわ特定天井脱落防止対策計画業務</t>
    <phoneticPr fontId="4"/>
  </si>
  <si>
    <t>Ｎ建築設計</t>
    <phoneticPr fontId="4"/>
  </si>
  <si>
    <t>新国立劇場天井脱落防止対策設計積算業務</t>
    <phoneticPr fontId="4"/>
  </si>
  <si>
    <t>国立劇場おきなわ特定天井脱落防止対策調査業務</t>
    <phoneticPr fontId="4"/>
  </si>
  <si>
    <t>国立劇場地下１階ローディング梁調査業務</t>
    <phoneticPr fontId="4"/>
  </si>
  <si>
    <t>国立文楽劇場天井脱落防止改修工事設計業務</t>
    <phoneticPr fontId="4"/>
  </si>
  <si>
    <t>A.</t>
    <phoneticPr fontId="4"/>
  </si>
  <si>
    <t>江東電気株式会社</t>
    <phoneticPr fontId="4"/>
  </si>
  <si>
    <t>新国立劇場舞台照明整備工事（フレネル器具（放電灯器具）更新）</t>
    <phoneticPr fontId="4"/>
  </si>
  <si>
    <t>東芝エルティーエンジニアリング株式会社</t>
    <phoneticPr fontId="4"/>
  </si>
  <si>
    <t>国立劇場大小劇場調光操作卓・プリセット卓更新</t>
    <phoneticPr fontId="4"/>
  </si>
  <si>
    <t>株式会社きんでん</t>
    <phoneticPr fontId="4"/>
  </si>
  <si>
    <t>国立文楽劇場受変電設備等改修電気設備工事</t>
    <phoneticPr fontId="4"/>
  </si>
  <si>
    <t>新国立劇場舞台美術センター保管棟A・Bクレーン制御機器等改修工事</t>
    <phoneticPr fontId="4"/>
  </si>
  <si>
    <t>新国立劇場（オペラ劇場）舞台照明設備整備工事</t>
    <phoneticPr fontId="4"/>
  </si>
  <si>
    <t>丸茂電機株式会社</t>
    <phoneticPr fontId="4"/>
  </si>
  <si>
    <t>国立演芸場舞台照明整備工事</t>
    <phoneticPr fontId="4"/>
  </si>
  <si>
    <t>ヤマハサウンドシステム株式会社</t>
    <phoneticPr fontId="4"/>
  </si>
  <si>
    <t>新国立劇場（中劇場）舞台音響設備整備工事</t>
    <phoneticPr fontId="4"/>
  </si>
  <si>
    <t>国立劇場大小劇場デジタル制御回線整備工事</t>
    <phoneticPr fontId="4"/>
  </si>
  <si>
    <t>尚平工業株式会社</t>
    <phoneticPr fontId="4"/>
  </si>
  <si>
    <t>国立劇場おきなわ空調設備（パッケージ系）更新工事</t>
    <phoneticPr fontId="4"/>
  </si>
  <si>
    <t>新国立劇場（中劇場）舞台照明設備整備工事</t>
    <phoneticPr fontId="4"/>
  </si>
  <si>
    <t>三精テクノロジーズ株式会社</t>
    <phoneticPr fontId="4"/>
  </si>
  <si>
    <t>平成２５年度国立文楽劇場船底迫等床機構設備改修工事</t>
    <phoneticPr fontId="4"/>
  </si>
  <si>
    <t>森平舞台機構株式会社</t>
    <phoneticPr fontId="4"/>
  </si>
  <si>
    <t>国立劇場小劇場制御盤等改修工事</t>
    <phoneticPr fontId="4"/>
  </si>
  <si>
    <t>新国立劇場（中劇場）舞台機構設備基板改修工事</t>
    <phoneticPr fontId="4"/>
  </si>
  <si>
    <t>新国立劇場（中劇場）舞台機構主舞台迫昇降用ガイドローラー整備工事</t>
    <phoneticPr fontId="4"/>
  </si>
  <si>
    <t>新国立劇場舞台作業灯盤改修工事</t>
    <phoneticPr fontId="4"/>
  </si>
  <si>
    <t>新国立劇場（中劇場）舞台吊物機構滑車等更新工事</t>
    <phoneticPr fontId="4"/>
  </si>
  <si>
    <t>アズビル株式会社</t>
    <phoneticPr fontId="4"/>
  </si>
  <si>
    <t>※外部有識者による点検対象外</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</si>
</sst>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0&quot;百万円&quot;"/>
    <numFmt numFmtId="179" formatCode="#,##0;&quot;△ &quot;#,##0"/>
    <numFmt numFmtId="180" formatCode="#,##0;&quot;▲ &quot;#,##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8"/>
      <name val="ＭＳ Ｐゴシック"/>
      <family val="3"/>
      <charset val="128"/>
    </font>
    <font>
      <sz val="7"/>
      <name val="ＭＳ Ｐゴシック"/>
      <family val="3"/>
      <charset val="128"/>
    </font>
    <font>
      <sz val="14"/>
      <name val="ＭＳ Ｐゴシック"/>
      <family val="3"/>
      <charset val="128"/>
    </font>
    <font>
      <sz val="10"/>
      <color theme="1"/>
      <name val="ＭＳ Ｐゴシック"/>
      <family val="3"/>
      <charset val="128"/>
      <scheme val="minor"/>
    </font>
    <font>
      <sz val="11"/>
      <color theme="1"/>
      <name val="ＭＳ Ｐゴシック"/>
      <family val="3"/>
      <charset val="128"/>
    </font>
    <font>
      <sz val="11"/>
      <color rgb="FF0070C0"/>
      <name val="ＭＳ Ｐゴシック"/>
      <family val="3"/>
      <charset val="128"/>
    </font>
    <font>
      <sz val="9"/>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dashed">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style="hair">
        <color indexed="64"/>
      </left>
      <right style="hair">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medium">
        <color indexed="64"/>
      </bottom>
      <diagonal/>
    </border>
    <border>
      <left/>
      <right/>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double">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dashed">
        <color indexed="64"/>
      </top>
      <bottom style="hair">
        <color indexed="64"/>
      </bottom>
      <diagonal/>
    </border>
    <border>
      <left style="thin">
        <color indexed="64"/>
      </left>
      <right/>
      <top style="dotted">
        <color indexed="64"/>
      </top>
      <bottom style="medium">
        <color indexed="64"/>
      </bottom>
      <diagonal/>
    </border>
    <border>
      <left style="medium">
        <color auto="1"/>
      </left>
      <right/>
      <top style="medium">
        <color indexed="64"/>
      </top>
      <bottom style="medium">
        <color indexed="64"/>
      </bottom>
      <diagonal/>
    </border>
    <border>
      <left style="medium">
        <color auto="1"/>
      </left>
      <right/>
      <top style="medium">
        <color indexed="64"/>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diagonal/>
    </border>
    <border>
      <left style="medium">
        <color auto="1"/>
      </left>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top/>
      <bottom style="medium">
        <color indexed="64"/>
      </bottom>
      <diagonal/>
    </border>
    <border>
      <left style="medium">
        <color auto="1"/>
      </left>
      <right/>
      <top style="thin">
        <color indexed="64"/>
      </top>
      <bottom style="dashed">
        <color indexed="64"/>
      </bottom>
      <diagonal/>
    </border>
    <border>
      <left style="medium">
        <color auto="1"/>
      </left>
      <right/>
      <top style="dashed">
        <color indexed="64"/>
      </top>
      <bottom/>
      <diagonal/>
    </border>
    <border>
      <left style="medium">
        <color auto="1"/>
      </left>
      <right/>
      <top style="thin">
        <color indexed="64"/>
      </top>
      <bottom style="medium">
        <color indexed="64"/>
      </bottom>
      <diagonal/>
    </border>
    <border diagonalUp="1">
      <left style="medium">
        <color auto="1"/>
      </left>
      <right/>
      <top style="thin">
        <color indexed="64"/>
      </top>
      <bottom style="medium">
        <color indexed="64"/>
      </bottom>
      <diagonal style="thin">
        <color indexed="64"/>
      </diagonal>
    </border>
    <border>
      <left style="medium">
        <color auto="1"/>
      </left>
      <right/>
      <top style="medium">
        <color indexed="64"/>
      </top>
      <bottom/>
      <diagonal/>
    </border>
    <border>
      <left/>
      <right style="medium">
        <color auto="1"/>
      </right>
      <top style="medium">
        <color indexed="64"/>
      </top>
      <bottom style="medium">
        <color indexed="64"/>
      </bottom>
      <diagonal/>
    </border>
    <border>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diagonal/>
    </border>
    <border>
      <left style="thin">
        <color indexed="64"/>
      </left>
      <right style="medium">
        <color auto="1"/>
      </right>
      <top style="thin">
        <color indexed="64"/>
      </top>
      <bottom style="hair">
        <color indexed="64"/>
      </bottom>
      <diagonal/>
    </border>
    <border diagonalUp="1">
      <left style="thin">
        <color indexed="64"/>
      </left>
      <right style="medium">
        <color auto="1"/>
      </right>
      <top style="hair">
        <color indexed="64"/>
      </top>
      <bottom style="hair">
        <color indexed="64"/>
      </bottom>
      <diagonal style="hair">
        <color indexed="64"/>
      </diagonal>
    </border>
    <border>
      <left/>
      <right style="medium">
        <color auto="1"/>
      </right>
      <top style="hair">
        <color indexed="64"/>
      </top>
      <bottom style="hair">
        <color indexed="64"/>
      </bottom>
      <diagonal/>
    </border>
    <border diagonalUp="1">
      <left/>
      <right style="medium">
        <color auto="1"/>
      </right>
      <top style="hair">
        <color indexed="64"/>
      </top>
      <bottom style="hair">
        <color indexed="64"/>
      </bottom>
      <diagonal style="hair">
        <color indexed="64"/>
      </diagonal>
    </border>
    <border>
      <left style="thin">
        <color indexed="64"/>
      </left>
      <right style="medium">
        <color auto="1"/>
      </right>
      <top style="hair">
        <color indexed="64"/>
      </top>
      <bottom style="thin">
        <color indexed="64"/>
      </bottom>
      <diagonal/>
    </border>
    <border diagonalUp="1">
      <left style="thin">
        <color indexed="64"/>
      </left>
      <right style="medium">
        <color auto="1"/>
      </right>
      <top style="thin">
        <color indexed="64"/>
      </top>
      <bottom style="thin">
        <color indexed="64"/>
      </bottom>
      <diagonal style="thin">
        <color indexed="64"/>
      </diagonal>
    </border>
    <border>
      <left style="thin">
        <color indexed="64"/>
      </left>
      <right style="medium">
        <color auto="1"/>
      </right>
      <top style="thin">
        <color indexed="64"/>
      </top>
      <bottom style="thin">
        <color indexed="64"/>
      </bottom>
      <diagonal/>
    </border>
    <border diagonalUp="1">
      <left/>
      <right style="medium">
        <color auto="1"/>
      </right>
      <top style="thin">
        <color indexed="64"/>
      </top>
      <bottom style="thin">
        <color indexed="64"/>
      </bottom>
      <diagonal style="thin">
        <color indexed="64"/>
      </diagonal>
    </border>
    <border diagonalUp="1">
      <left style="thin">
        <color indexed="64"/>
      </left>
      <right style="medium">
        <color auto="1"/>
      </right>
      <top style="thin">
        <color indexed="64"/>
      </top>
      <bottom/>
      <diagonal style="thin">
        <color indexed="64"/>
      </diagonal>
    </border>
    <border>
      <left/>
      <right style="medium">
        <color auto="1"/>
      </right>
      <top/>
      <bottom style="thin">
        <color indexed="64"/>
      </bottom>
      <diagonal/>
    </border>
    <border>
      <left/>
      <right style="medium">
        <color auto="1"/>
      </right>
      <top/>
      <bottom/>
      <diagonal/>
    </border>
    <border>
      <left/>
      <right style="medium">
        <color auto="1"/>
      </right>
      <top/>
      <bottom style="medium">
        <color indexed="64"/>
      </bottom>
      <diagonal/>
    </border>
    <border>
      <left/>
      <right style="medium">
        <color auto="1"/>
      </right>
      <top style="thin">
        <color indexed="64"/>
      </top>
      <bottom style="dashed">
        <color indexed="64"/>
      </bottom>
      <diagonal/>
    </border>
    <border>
      <left/>
      <right style="medium">
        <color auto="1"/>
      </right>
      <top style="dotted">
        <color indexed="64"/>
      </top>
      <bottom style="medium">
        <color indexed="64"/>
      </bottom>
      <diagonal/>
    </border>
    <border>
      <left/>
      <right style="medium">
        <color auto="1"/>
      </right>
      <top style="thin">
        <color indexed="64"/>
      </top>
      <bottom style="medium">
        <color indexed="64"/>
      </bottom>
      <diagonal/>
    </border>
    <border>
      <left/>
      <right style="medium">
        <color auto="1"/>
      </right>
      <top style="medium">
        <color indexed="64"/>
      </top>
      <bottom/>
      <diagonal/>
    </border>
    <border>
      <left/>
      <right style="medium">
        <color auto="1"/>
      </right>
      <top style="thin">
        <color indexed="64"/>
      </top>
      <bottom style="hair">
        <color indexed="64"/>
      </bottom>
      <diagonal/>
    </border>
    <border>
      <left/>
      <right style="medium">
        <color auto="1"/>
      </right>
      <top style="hair">
        <color indexed="64"/>
      </top>
      <bottom style="thin">
        <color indexed="64"/>
      </bottom>
      <diagonal/>
    </border>
  </borders>
  <cellStyleXfs count="10">
    <xf numFmtId="0" fontId="0"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2" fillId="0" borderId="0"/>
    <xf numFmtId="0" fontId="3" fillId="0" borderId="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676">
    <xf numFmtId="0" fontId="0" fillId="0" borderId="0" xfId="0">
      <alignment vertical="center"/>
    </xf>
    <xf numFmtId="0" fontId="17" fillId="0" borderId="0" xfId="0" applyFont="1">
      <alignment vertical="center"/>
    </xf>
    <xf numFmtId="0" fontId="18" fillId="0" borderId="0" xfId="0" applyFont="1">
      <alignment vertical="center"/>
    </xf>
    <xf numFmtId="0" fontId="0" fillId="0" borderId="0" xfId="0" applyFont="1">
      <alignment vertical="center"/>
    </xf>
    <xf numFmtId="0" fontId="12" fillId="2" borderId="94" xfId="0" applyFont="1" applyFill="1" applyBorder="1" applyAlignment="1">
      <alignment horizontal="center" vertical="center" textRotation="255" wrapText="1"/>
    </xf>
    <xf numFmtId="0" fontId="0" fillId="4" borderId="0" xfId="0" applyFont="1" applyFill="1">
      <alignment vertical="center"/>
    </xf>
    <xf numFmtId="0" fontId="0" fillId="4" borderId="0" xfId="0" applyFill="1">
      <alignment vertical="center"/>
    </xf>
    <xf numFmtId="0" fontId="0" fillId="4" borderId="0" xfId="0" applyFill="1" applyAlignment="1">
      <alignment vertical="center"/>
    </xf>
    <xf numFmtId="0" fontId="18" fillId="4" borderId="0" xfId="0" applyFont="1" applyFill="1" applyAlignment="1">
      <alignment vertical="center"/>
    </xf>
    <xf numFmtId="0" fontId="0" fillId="4" borderId="0" xfId="0" applyFill="1" applyBorder="1" applyAlignment="1">
      <alignment vertical="center"/>
    </xf>
    <xf numFmtId="0" fontId="0" fillId="4" borderId="2" xfId="0" applyFill="1" applyBorder="1">
      <alignment vertical="center"/>
    </xf>
    <xf numFmtId="0" fontId="0" fillId="4" borderId="4" xfId="0" applyFill="1" applyBorder="1">
      <alignment vertical="center"/>
    </xf>
    <xf numFmtId="0" fontId="0" fillId="4" borderId="3" xfId="0" applyFill="1" applyBorder="1">
      <alignment vertical="center"/>
    </xf>
    <xf numFmtId="0" fontId="0" fillId="4" borderId="0" xfId="0" applyFill="1" applyBorder="1">
      <alignment vertical="center"/>
    </xf>
    <xf numFmtId="0" fontId="19" fillId="4" borderId="0" xfId="0" applyFont="1" applyFill="1" applyBorder="1" applyAlignment="1">
      <alignment vertical="center" wrapText="1"/>
    </xf>
    <xf numFmtId="0" fontId="19" fillId="4" borderId="0" xfId="0" applyFont="1" applyFill="1" applyAlignment="1">
      <alignment horizontal="center" vertical="center"/>
    </xf>
    <xf numFmtId="0" fontId="2" fillId="0" borderId="0" xfId="0" applyFont="1" applyBorder="1" applyAlignment="1">
      <alignment horizontal="center" vertical="center"/>
    </xf>
    <xf numFmtId="0" fontId="0" fillId="4" borderId="3" xfId="0" applyFont="1" applyFill="1" applyBorder="1">
      <alignment vertical="center"/>
    </xf>
    <xf numFmtId="0" fontId="0" fillId="4" borderId="17" xfId="0" applyFont="1" applyFill="1" applyBorder="1">
      <alignment vertical="center"/>
    </xf>
    <xf numFmtId="0" fontId="0" fillId="4" borderId="4" xfId="0" applyFont="1" applyFill="1" applyBorder="1">
      <alignment vertical="center"/>
    </xf>
    <xf numFmtId="0" fontId="0" fillId="4" borderId="0" xfId="0" applyFont="1" applyFill="1" applyAlignment="1">
      <alignment horizontal="center" vertical="center"/>
    </xf>
    <xf numFmtId="0" fontId="0" fillId="4" borderId="0" xfId="0" applyFont="1" applyFill="1" applyBorder="1">
      <alignment vertical="center"/>
    </xf>
    <xf numFmtId="0" fontId="0" fillId="4" borderId="0" xfId="0" applyFill="1" applyBorder="1" applyAlignment="1">
      <alignment vertical="center" wrapText="1"/>
    </xf>
    <xf numFmtId="0" fontId="10" fillId="4" borderId="0" xfId="0" applyFont="1" applyFill="1" applyBorder="1" applyAlignment="1">
      <alignment horizontal="center" vertical="top"/>
    </xf>
    <xf numFmtId="0" fontId="10" fillId="4" borderId="0" xfId="0" applyFont="1" applyFill="1" applyBorder="1" applyAlignment="1">
      <alignment horizontal="center" vertical="center"/>
    </xf>
    <xf numFmtId="0" fontId="10" fillId="4" borderId="0" xfId="0" applyFont="1" applyFill="1" applyBorder="1" applyAlignment="1">
      <alignment vertical="center"/>
    </xf>
    <xf numFmtId="0" fontId="0" fillId="0" borderId="0" xfId="0" applyBorder="1">
      <alignmen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8" fillId="0" borderId="69" xfId="6" applyFont="1" applyFill="1" applyBorder="1" applyAlignment="1" applyProtection="1">
      <alignment horizontal="center" vertical="center" wrapText="1"/>
    </xf>
    <xf numFmtId="0" fontId="10" fillId="0" borderId="69" xfId="4" applyFont="1" applyFill="1" applyBorder="1" applyAlignment="1" applyProtection="1">
      <alignment vertical="top"/>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76" fontId="2" fillId="0" borderId="0" xfId="0" applyNumberFormat="1" applyFont="1" applyBorder="1" applyAlignment="1">
      <alignment horizontal="right" vertical="center"/>
    </xf>
    <xf numFmtId="0" fontId="2" fillId="0" borderId="0" xfId="0" applyFont="1">
      <alignment vertical="center"/>
    </xf>
    <xf numFmtId="0" fontId="22" fillId="4" borderId="0" xfId="9" applyFont="1" applyFill="1">
      <alignment vertical="center"/>
    </xf>
    <xf numFmtId="0" fontId="22" fillId="4" borderId="14" xfId="9" applyFont="1" applyFill="1" applyBorder="1">
      <alignment vertical="center"/>
    </xf>
    <xf numFmtId="0" fontId="22" fillId="4" borderId="22" xfId="9" applyFont="1" applyFill="1" applyBorder="1">
      <alignment vertical="center"/>
    </xf>
    <xf numFmtId="0" fontId="22" fillId="4" borderId="20" xfId="9" applyFont="1" applyFill="1" applyBorder="1">
      <alignment vertical="center"/>
    </xf>
    <xf numFmtId="0" fontId="22" fillId="4" borderId="23" xfId="9" applyFont="1" applyFill="1" applyBorder="1">
      <alignment vertical="center"/>
    </xf>
    <xf numFmtId="0" fontId="22" fillId="4" borderId="12" xfId="9" applyFont="1" applyFill="1" applyBorder="1">
      <alignment vertical="center"/>
    </xf>
    <xf numFmtId="0" fontId="22" fillId="4" borderId="0" xfId="9" applyFont="1" applyFill="1" applyBorder="1">
      <alignment vertical="center"/>
    </xf>
    <xf numFmtId="0" fontId="22" fillId="4" borderId="0" xfId="9" applyFont="1" applyFill="1" applyBorder="1" applyAlignment="1">
      <alignment vertical="center" wrapText="1"/>
    </xf>
    <xf numFmtId="0" fontId="10" fillId="4" borderId="16" xfId="4" applyFont="1" applyFill="1" applyBorder="1" applyAlignment="1" applyProtection="1">
      <alignment vertical="top"/>
    </xf>
    <xf numFmtId="0" fontId="10" fillId="4" borderId="3" xfId="4" applyFont="1" applyFill="1" applyBorder="1" applyAlignment="1" applyProtection="1">
      <alignment vertical="top"/>
    </xf>
    <xf numFmtId="0" fontId="10" fillId="4" borderId="18" xfId="4" applyFont="1" applyFill="1" applyBorder="1" applyAlignment="1" applyProtection="1">
      <alignment vertical="top"/>
    </xf>
    <xf numFmtId="0" fontId="10" fillId="4" borderId="0" xfId="4" applyFont="1" applyFill="1" applyBorder="1" applyAlignment="1" applyProtection="1">
      <alignment vertical="top"/>
    </xf>
    <xf numFmtId="0" fontId="10" fillId="4" borderId="98" xfId="4" applyFont="1" applyFill="1" applyBorder="1" applyAlignment="1" applyProtection="1">
      <alignment vertical="top"/>
    </xf>
    <xf numFmtId="0" fontId="10" fillId="4" borderId="1" xfId="4" applyFont="1" applyFill="1" applyBorder="1" applyAlignment="1" applyProtection="1">
      <alignment vertical="top"/>
    </xf>
    <xf numFmtId="0" fontId="2" fillId="4" borderId="0" xfId="0" applyFont="1" applyFill="1">
      <alignment vertical="center"/>
    </xf>
    <xf numFmtId="0" fontId="24" fillId="0" borderId="0" xfId="0" applyFont="1">
      <alignment vertical="center"/>
    </xf>
    <xf numFmtId="0" fontId="12" fillId="2" borderId="121" xfId="0" applyFont="1" applyFill="1" applyBorder="1" applyAlignment="1">
      <alignment horizontal="center" vertical="center" textRotation="255" wrapText="1"/>
    </xf>
    <xf numFmtId="0" fontId="2" fillId="4" borderId="116" xfId="0" applyFont="1" applyFill="1" applyBorder="1" applyAlignment="1">
      <alignment horizontal="left" vertical="center"/>
    </xf>
    <xf numFmtId="0" fontId="8" fillId="0" borderId="112" xfId="6" applyFont="1" applyFill="1" applyBorder="1" applyAlignment="1" applyProtection="1">
      <alignment horizontal="center" vertical="center" wrapText="1"/>
    </xf>
    <xf numFmtId="0" fontId="2" fillId="4" borderId="140" xfId="0" applyFont="1" applyFill="1" applyBorder="1" applyAlignment="1">
      <alignment horizontal="left" vertical="center"/>
    </xf>
    <xf numFmtId="0" fontId="10" fillId="4" borderId="145" xfId="4" applyFont="1" applyFill="1" applyBorder="1" applyAlignment="1" applyProtection="1">
      <alignment vertical="top"/>
    </xf>
    <xf numFmtId="0" fontId="10" fillId="4" borderId="140" xfId="4" applyFont="1" applyFill="1" applyBorder="1" applyAlignment="1" applyProtection="1">
      <alignment vertical="top"/>
    </xf>
    <xf numFmtId="0" fontId="10" fillId="4" borderId="141" xfId="4" applyFont="1" applyFill="1" applyBorder="1" applyAlignment="1" applyProtection="1">
      <alignment vertical="top"/>
    </xf>
    <xf numFmtId="0" fontId="10" fillId="0" borderId="126" xfId="4" applyFont="1" applyFill="1" applyBorder="1" applyAlignment="1" applyProtection="1">
      <alignment vertical="top"/>
    </xf>
    <xf numFmtId="0" fontId="2" fillId="2" borderId="53" xfId="0" applyFont="1" applyFill="1" applyBorder="1" applyAlignment="1">
      <alignment vertical="center"/>
    </xf>
    <xf numFmtId="0" fontId="0" fillId="4" borderId="53" xfId="0" applyFill="1" applyBorder="1" applyAlignment="1">
      <alignment vertical="center" shrinkToFit="1"/>
    </xf>
    <xf numFmtId="0" fontId="2" fillId="4" borderId="53" xfId="0" applyFont="1" applyFill="1" applyBorder="1" applyAlignment="1">
      <alignment vertical="center" shrinkToFit="1"/>
    </xf>
    <xf numFmtId="0" fontId="2" fillId="4" borderId="53" xfId="0" applyFont="1" applyFill="1" applyBorder="1" applyAlignment="1">
      <alignment vertical="center" wrapText="1"/>
    </xf>
    <xf numFmtId="0" fontId="2" fillId="4" borderId="53" xfId="0" applyFont="1" applyFill="1" applyBorder="1" applyAlignment="1">
      <alignment vertical="center"/>
    </xf>
    <xf numFmtId="0" fontId="0" fillId="4" borderId="53" xfId="0" applyFill="1" applyBorder="1" applyAlignment="1">
      <alignment vertical="center"/>
    </xf>
    <xf numFmtId="0" fontId="0" fillId="0" borderId="25" xfId="0" applyFill="1" applyBorder="1" applyAlignment="1">
      <alignment horizontal="center" vertical="center"/>
    </xf>
    <xf numFmtId="0" fontId="2" fillId="0" borderId="9" xfId="0" applyFont="1" applyFill="1" applyBorder="1" applyAlignment="1">
      <alignment horizontal="center" vertical="center"/>
    </xf>
    <xf numFmtId="0" fontId="2" fillId="0" borderId="26"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6" xfId="0" applyFont="1" applyFill="1" applyBorder="1" applyAlignment="1">
      <alignment horizontal="center" vertical="center"/>
    </xf>
    <xf numFmtId="0" fontId="8" fillId="2" borderId="114" xfId="6" applyFont="1" applyFill="1" applyBorder="1" applyAlignment="1" applyProtection="1">
      <alignment horizontal="center" vertical="center" wrapText="1"/>
    </xf>
    <xf numFmtId="0" fontId="8" fillId="2" borderId="9" xfId="6" applyFont="1" applyFill="1" applyBorder="1" applyAlignment="1" applyProtection="1">
      <alignment horizontal="center" vertical="center" wrapText="1"/>
    </xf>
    <xf numFmtId="0" fontId="10" fillId="0" borderId="8" xfId="4" applyFont="1" applyFill="1" applyBorder="1" applyAlignment="1" applyProtection="1">
      <alignment vertical="center" wrapText="1"/>
    </xf>
    <xf numFmtId="0" fontId="10" fillId="0" borderId="9" xfId="4" applyFont="1" applyFill="1" applyBorder="1" applyAlignment="1" applyProtection="1">
      <alignment vertical="center" wrapText="1"/>
    </xf>
    <xf numFmtId="0" fontId="10" fillId="0" borderId="128" xfId="4" applyFont="1" applyFill="1" applyBorder="1" applyAlignment="1" applyProtection="1">
      <alignment vertical="center" wrapText="1"/>
    </xf>
    <xf numFmtId="0" fontId="8" fillId="2" borderId="32" xfId="6" applyFont="1" applyFill="1" applyBorder="1" applyAlignment="1" applyProtection="1">
      <alignment horizontal="center" vertical="center" wrapText="1"/>
    </xf>
    <xf numFmtId="0" fontId="0" fillId="0" borderId="8" xfId="4" applyFont="1" applyFill="1" applyBorder="1" applyAlignment="1" applyProtection="1">
      <alignment vertical="center" wrapText="1"/>
    </xf>
    <xf numFmtId="0" fontId="2" fillId="0" borderId="9" xfId="4" applyFont="1" applyFill="1" applyBorder="1" applyAlignment="1" applyProtection="1">
      <alignment vertical="center" wrapText="1"/>
    </xf>
    <xf numFmtId="0" fontId="2" fillId="0" borderId="128" xfId="4" applyFont="1" applyFill="1" applyBorder="1" applyAlignment="1" applyProtection="1">
      <alignment vertical="center" wrapText="1"/>
    </xf>
    <xf numFmtId="0" fontId="8" fillId="2" borderId="115" xfId="6" applyFont="1" applyFill="1" applyBorder="1" applyAlignment="1" applyProtection="1">
      <alignment horizontal="center" vertical="center" wrapText="1"/>
    </xf>
    <xf numFmtId="0" fontId="8" fillId="2" borderId="20" xfId="6" applyFont="1" applyFill="1" applyBorder="1" applyAlignment="1" applyProtection="1">
      <alignment horizontal="center" vertical="center" wrapText="1"/>
    </xf>
    <xf numFmtId="0" fontId="8" fillId="2" borderId="43" xfId="6" applyFont="1" applyFill="1" applyBorder="1" applyAlignment="1" applyProtection="1">
      <alignment horizontal="center" vertical="center" wrapText="1"/>
    </xf>
    <xf numFmtId="0" fontId="8" fillId="2" borderId="116" xfId="6" applyFont="1" applyFill="1" applyBorder="1" applyAlignment="1" applyProtection="1">
      <alignment horizontal="center" vertical="center" wrapText="1"/>
    </xf>
    <xf numFmtId="0" fontId="8" fillId="2" borderId="0" xfId="6" applyFont="1" applyFill="1" applyBorder="1" applyAlignment="1" applyProtection="1">
      <alignment horizontal="center" vertical="center" wrapText="1"/>
    </xf>
    <xf numFmtId="0" fontId="8" fillId="2" borderId="7" xfId="6" applyFont="1" applyFill="1" applyBorder="1" applyAlignment="1" applyProtection="1">
      <alignment horizontal="center" vertical="center" wrapText="1"/>
    </xf>
    <xf numFmtId="0" fontId="8" fillId="2" borderId="117" xfId="6" applyFont="1" applyFill="1" applyBorder="1" applyAlignment="1" applyProtection="1">
      <alignment horizontal="center" vertical="center" wrapText="1"/>
    </xf>
    <xf numFmtId="0" fontId="8" fillId="2" borderId="15" xfId="6" applyFont="1" applyFill="1" applyBorder="1" applyAlignment="1" applyProtection="1">
      <alignment horizontal="center" vertical="center" wrapText="1"/>
    </xf>
    <xf numFmtId="0" fontId="8" fillId="2" borderId="44" xfId="6" applyFont="1" applyFill="1" applyBorder="1" applyAlignment="1" applyProtection="1">
      <alignment horizontal="center" vertical="center" wrapText="1"/>
    </xf>
    <xf numFmtId="0" fontId="8" fillId="0" borderId="66" xfId="6" applyFont="1" applyFill="1" applyBorder="1" applyAlignment="1" applyProtection="1">
      <alignment horizontal="center" vertical="center" wrapText="1"/>
    </xf>
    <xf numFmtId="0" fontId="8" fillId="0" borderId="62" xfId="6"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6" xfId="0" applyFont="1" applyFill="1" applyBorder="1" applyAlignment="1">
      <alignment horizontal="center" vertical="center"/>
    </xf>
    <xf numFmtId="0" fontId="0" fillId="0" borderId="20" xfId="0" applyFont="1" applyBorder="1" applyAlignment="1">
      <alignment horizontal="right" vertical="center"/>
    </xf>
    <xf numFmtId="0" fontId="0" fillId="0" borderId="105" xfId="0" applyFont="1" applyFill="1" applyBorder="1" applyAlignment="1">
      <alignment horizontal="center" vertical="top"/>
    </xf>
    <xf numFmtId="0" fontId="2" fillId="0" borderId="1" xfId="0" applyFont="1" applyFill="1" applyBorder="1" applyAlignment="1">
      <alignment horizontal="center" vertical="top"/>
    </xf>
    <xf numFmtId="0" fontId="2" fillId="0" borderId="141" xfId="0" applyFont="1" applyFill="1" applyBorder="1" applyAlignment="1">
      <alignment horizontal="center" vertical="top"/>
    </xf>
    <xf numFmtId="0" fontId="2" fillId="0" borderId="34" xfId="0" applyFont="1" applyFill="1" applyBorder="1" applyAlignment="1">
      <alignment horizontal="center" vertical="center"/>
    </xf>
    <xf numFmtId="0" fontId="2" fillId="0" borderId="35"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Fill="1" applyBorder="1" applyAlignment="1">
      <alignment horizontal="center" vertical="center"/>
    </xf>
    <xf numFmtId="0" fontId="2" fillId="0" borderId="142" xfId="0" applyFont="1" applyBorder="1" applyAlignment="1">
      <alignment horizontal="center" vertical="center"/>
    </xf>
    <xf numFmtId="0" fontId="17" fillId="2" borderId="113"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127" xfId="0" applyFont="1" applyFill="1" applyBorder="1" applyAlignment="1">
      <alignment horizontal="center" vertical="center" wrapText="1"/>
    </xf>
    <xf numFmtId="0" fontId="0" fillId="0" borderId="123" xfId="0" applyFont="1" applyFill="1" applyBorder="1" applyAlignment="1">
      <alignment vertical="center"/>
    </xf>
    <xf numFmtId="0" fontId="0" fillId="0" borderId="11" xfId="0" applyFont="1" applyBorder="1" applyAlignment="1">
      <alignment vertical="center"/>
    </xf>
    <xf numFmtId="0" fontId="0" fillId="0" borderId="144" xfId="0" applyFont="1" applyBorder="1" applyAlignment="1">
      <alignment vertical="center"/>
    </xf>
    <xf numFmtId="0" fontId="17" fillId="2" borderId="117"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39" xfId="0" applyFont="1" applyFill="1" applyBorder="1" applyAlignment="1">
      <alignment horizontal="center" vertical="center" wrapText="1"/>
    </xf>
    <xf numFmtId="0" fontId="0" fillId="0" borderId="123" xfId="0" applyFont="1" applyFill="1" applyBorder="1" applyAlignment="1">
      <alignment vertical="center" textRotation="255"/>
    </xf>
    <xf numFmtId="0" fontId="0" fillId="0" borderId="28" xfId="0" applyFont="1" applyBorder="1" applyAlignment="1">
      <alignment vertical="center"/>
    </xf>
    <xf numFmtId="0" fontId="0" fillId="0" borderId="97" xfId="0" applyFont="1" applyFill="1" applyBorder="1" applyAlignment="1">
      <alignment vertical="center" wrapText="1"/>
    </xf>
    <xf numFmtId="0" fontId="0" fillId="0" borderId="11" xfId="0" applyFont="1" applyBorder="1" applyAlignment="1">
      <alignment vertical="center" wrapText="1"/>
    </xf>
    <xf numFmtId="0" fontId="0" fillId="0" borderId="144" xfId="0" applyFont="1" applyBorder="1" applyAlignment="1">
      <alignment vertical="center" wrapText="1"/>
    </xf>
    <xf numFmtId="0" fontId="15" fillId="0" borderId="89" xfId="0" applyFont="1" applyFill="1" applyBorder="1" applyAlignment="1">
      <alignment vertical="center"/>
    </xf>
    <xf numFmtId="0" fontId="2" fillId="0" borderId="90" xfId="0" applyFont="1" applyBorder="1" applyAlignment="1">
      <alignment vertical="center"/>
    </xf>
    <xf numFmtId="0" fontId="15" fillId="0" borderId="91" xfId="0" applyFont="1" applyFill="1" applyBorder="1" applyAlignment="1">
      <alignment vertical="center"/>
    </xf>
    <xf numFmtId="0" fontId="2" fillId="0" borderId="38" xfId="0" applyFont="1" applyBorder="1" applyAlignment="1">
      <alignment vertical="center"/>
    </xf>
    <xf numFmtId="0" fontId="2" fillId="0" borderId="92" xfId="0" applyFont="1" applyBorder="1" applyAlignment="1">
      <alignment vertical="center"/>
    </xf>
    <xf numFmtId="0" fontId="2" fillId="0" borderId="93" xfId="0" applyFont="1" applyBorder="1" applyAlignment="1">
      <alignment vertical="center"/>
    </xf>
    <xf numFmtId="0" fontId="2" fillId="0" borderId="15" xfId="0" applyFont="1" applyBorder="1" applyAlignment="1">
      <alignment vertical="center"/>
    </xf>
    <xf numFmtId="0" fontId="12" fillId="2" borderId="122" xfId="0" applyFont="1" applyFill="1" applyBorder="1" applyAlignment="1">
      <alignment horizontal="center" vertical="center" textRotation="255" wrapText="1"/>
    </xf>
    <xf numFmtId="0" fontId="2" fillId="0" borderId="77" xfId="0" applyFont="1" applyBorder="1" applyAlignment="1">
      <alignment horizontal="center" vertical="center" textRotation="255" wrapText="1"/>
    </xf>
    <xf numFmtId="0" fontId="2" fillId="0" borderId="11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117"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2" fillId="0" borderId="78" xfId="0" applyFont="1" applyFill="1" applyBorder="1" applyAlignment="1">
      <alignment vertical="center" wrapText="1"/>
    </xf>
    <xf numFmtId="0" fontId="2" fillId="0" borderId="79" xfId="0" applyFont="1" applyBorder="1" applyAlignment="1">
      <alignment vertical="center" wrapText="1"/>
    </xf>
    <xf numFmtId="0" fontId="2" fillId="0" borderId="79" xfId="0" applyFont="1" applyBorder="1" applyAlignment="1">
      <alignment vertical="center"/>
    </xf>
    <xf numFmtId="0" fontId="0" fillId="0" borderId="80" xfId="0" applyBorder="1" applyAlignment="1">
      <alignment horizontal="center" vertical="center"/>
    </xf>
    <xf numFmtId="0" fontId="0" fillId="0" borderId="79" xfId="0" applyBorder="1" applyAlignment="1">
      <alignment horizontal="center" vertical="center"/>
    </xf>
    <xf numFmtId="0" fontId="0" fillId="0" borderId="110" xfId="0"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67" xfId="0" applyFont="1" applyFill="1" applyBorder="1" applyAlignment="1">
      <alignment horizontal="center" vertical="center"/>
    </xf>
    <xf numFmtId="178" fontId="2" fillId="4" borderId="75" xfId="0" applyNumberFormat="1" applyFont="1" applyFill="1" applyBorder="1" applyAlignment="1">
      <alignment horizontal="center" vertical="center"/>
    </xf>
    <xf numFmtId="178" fontId="2" fillId="4" borderId="11" xfId="0" applyNumberFormat="1" applyFont="1" applyFill="1" applyBorder="1" applyAlignment="1">
      <alignment horizontal="center" vertical="center"/>
    </xf>
    <xf numFmtId="178" fontId="2" fillId="4" borderId="67" xfId="0" applyNumberFormat="1" applyFont="1" applyFill="1" applyBorder="1" applyAlignment="1">
      <alignment horizontal="center" vertical="center"/>
    </xf>
    <xf numFmtId="0" fontId="12" fillId="2" borderId="115" xfId="0" applyFont="1" applyFill="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45" xfId="0" applyFont="1" applyFill="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vertical="center" wrapText="1"/>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3" fillId="0" borderId="22"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129"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40"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39" xfId="0" applyFont="1" applyFill="1" applyBorder="1" applyAlignment="1">
      <alignment horizontal="left" vertical="center" wrapText="1"/>
    </xf>
    <xf numFmtId="0" fontId="2" fillId="0" borderId="49" xfId="0" applyFont="1" applyFill="1" applyBorder="1" applyAlignment="1">
      <alignment vertical="center"/>
    </xf>
    <xf numFmtId="0" fontId="2" fillId="0" borderId="50" xfId="0" applyFont="1" applyBorder="1" applyAlignment="1">
      <alignment vertical="center"/>
    </xf>
    <xf numFmtId="0" fontId="0" fillId="0" borderId="5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2" fillId="2" borderId="43" xfId="0" applyFont="1" applyFill="1" applyBorder="1" applyAlignment="1">
      <alignment horizontal="center" vertical="center" textRotation="255"/>
    </xf>
    <xf numFmtId="0" fontId="0" fillId="0" borderId="120" xfId="0" applyBorder="1" applyAlignment="1">
      <alignment horizontal="center" vertical="center" textRotation="255"/>
    </xf>
    <xf numFmtId="0" fontId="0" fillId="0" borderId="56" xfId="0" applyBorder="1" applyAlignment="1">
      <alignment horizontal="center" vertical="center" textRotation="255"/>
    </xf>
    <xf numFmtId="0" fontId="0" fillId="4" borderId="54" xfId="0" applyFont="1" applyFill="1" applyBorder="1" applyAlignment="1">
      <alignment horizontal="center" vertical="center"/>
    </xf>
    <xf numFmtId="0" fontId="0" fillId="4" borderId="20" xfId="0" applyFill="1" applyBorder="1" applyAlignment="1">
      <alignment horizontal="center" vertical="center"/>
    </xf>
    <xf numFmtId="0" fontId="0" fillId="4" borderId="23" xfId="0" applyFill="1" applyBorder="1" applyAlignment="1">
      <alignment horizontal="center" vertical="center"/>
    </xf>
    <xf numFmtId="0" fontId="23" fillId="4" borderId="20" xfId="0" applyFont="1" applyFill="1" applyBorder="1" applyAlignment="1">
      <alignment vertical="center" wrapText="1"/>
    </xf>
    <xf numFmtId="0" fontId="23" fillId="4" borderId="20" xfId="0" applyFont="1" applyFill="1" applyBorder="1" applyAlignment="1">
      <alignment vertical="center"/>
    </xf>
    <xf numFmtId="0" fontId="23" fillId="4" borderId="129" xfId="0" applyFont="1" applyFill="1" applyBorder="1" applyAlignment="1">
      <alignment vertical="center"/>
    </xf>
    <xf numFmtId="0" fontId="0" fillId="4" borderId="106" xfId="0" applyFont="1" applyFill="1" applyBorder="1" applyAlignment="1">
      <alignment horizontal="center" vertical="center" wrapText="1"/>
    </xf>
    <xf numFmtId="0" fontId="0" fillId="4" borderId="107" xfId="0" applyFill="1" applyBorder="1" applyAlignment="1">
      <alignment horizontal="center" vertical="center"/>
    </xf>
    <xf numFmtId="0" fontId="0" fillId="4" borderId="108" xfId="0" applyFill="1" applyBorder="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49" fontId="0" fillId="0" borderId="1" xfId="0" applyNumberFormat="1" applyBorder="1" applyAlignment="1">
      <alignment horizontal="center" vertical="center"/>
    </xf>
    <xf numFmtId="0" fontId="7" fillId="2" borderId="112" xfId="6" applyFont="1" applyFill="1" applyBorder="1" applyAlignment="1" applyProtection="1">
      <alignment horizontal="center" vertical="center"/>
    </xf>
    <xf numFmtId="0" fontId="2" fillId="0" borderId="69" xfId="0" applyFont="1" applyBorder="1" applyAlignment="1">
      <alignment vertical="center"/>
    </xf>
    <xf numFmtId="0" fontId="7" fillId="3" borderId="69" xfId="0" applyFont="1" applyFill="1" applyBorder="1" applyAlignment="1">
      <alignment vertical="center"/>
    </xf>
    <xf numFmtId="0" fontId="2" fillId="0" borderId="126" xfId="0" applyFont="1" applyBorder="1" applyAlignment="1">
      <alignment vertical="center"/>
    </xf>
    <xf numFmtId="0" fontId="8" fillId="2" borderId="113" xfId="6" applyFont="1" applyFill="1" applyBorder="1" applyAlignment="1" applyProtection="1">
      <alignment horizontal="center" vertical="center"/>
    </xf>
    <xf numFmtId="0" fontId="8" fillId="2" borderId="27" xfId="6" applyFont="1" applyFill="1" applyBorder="1" applyAlignment="1" applyProtection="1">
      <alignment horizontal="center" vertical="center"/>
    </xf>
    <xf numFmtId="0" fontId="9" fillId="0" borderId="68" xfId="4" applyFont="1" applyFill="1" applyBorder="1" applyAlignment="1" applyProtection="1">
      <alignment horizontal="center" vertical="center" shrinkToFit="1"/>
    </xf>
    <xf numFmtId="0" fontId="0" fillId="0" borderId="27" xfId="0" applyFont="1" applyFill="1" applyBorder="1" applyAlignment="1">
      <alignment horizontal="center" vertical="center"/>
    </xf>
    <xf numFmtId="0" fontId="0" fillId="0" borderId="70" xfId="0" applyFont="1" applyFill="1" applyBorder="1" applyAlignment="1">
      <alignment horizontal="center" vertical="center"/>
    </xf>
    <xf numFmtId="0" fontId="8" fillId="2" borderId="71" xfId="4" applyFont="1" applyFill="1" applyBorder="1" applyAlignment="1" applyProtection="1">
      <alignment horizontal="center" vertical="center" wrapText="1" shrinkToFit="1"/>
    </xf>
    <xf numFmtId="0" fontId="2" fillId="0" borderId="27" xfId="0" applyFont="1" applyBorder="1" applyAlignment="1">
      <alignment horizontal="center" vertical="center"/>
    </xf>
    <xf numFmtId="0" fontId="2" fillId="0" borderId="70" xfId="0" applyFont="1" applyBorder="1" applyAlignment="1">
      <alignment horizontal="center" vertical="center"/>
    </xf>
    <xf numFmtId="0" fontId="10" fillId="0" borderId="27" xfId="0" applyFont="1" applyBorder="1" applyAlignment="1">
      <alignment horizontal="center" vertical="center"/>
    </xf>
    <xf numFmtId="0" fontId="8" fillId="2" borderId="71" xfId="4" applyFont="1" applyFill="1" applyBorder="1" applyAlignment="1" applyProtection="1">
      <alignment horizontal="center" vertical="center"/>
    </xf>
    <xf numFmtId="0" fontId="2" fillId="0" borderId="127" xfId="0" applyFont="1" applyBorder="1" applyAlignment="1">
      <alignment horizontal="center" vertical="center"/>
    </xf>
    <xf numFmtId="0" fontId="12" fillId="2" borderId="115" xfId="6" applyFont="1" applyFill="1" applyBorder="1" applyAlignment="1" applyProtection="1">
      <alignment horizontal="center" vertical="center" wrapText="1" shrinkToFit="1"/>
    </xf>
    <xf numFmtId="0" fontId="12" fillId="2" borderId="20" xfId="6" applyFont="1" applyFill="1" applyBorder="1" applyAlignment="1" applyProtection="1">
      <alignment horizontal="center" vertical="center" wrapText="1" shrinkToFit="1"/>
    </xf>
    <xf numFmtId="0" fontId="12" fillId="0" borderId="54" xfId="6" applyFont="1" applyFill="1" applyBorder="1" applyAlignment="1" applyProtection="1">
      <alignment vertical="center" wrapText="1" shrinkToFit="1"/>
    </xf>
    <xf numFmtId="0" fontId="12" fillId="0" borderId="20" xfId="6" applyFont="1" applyFill="1" applyBorder="1" applyAlignment="1" applyProtection="1">
      <alignment vertical="center" wrapText="1" shrinkToFit="1"/>
    </xf>
    <xf numFmtId="0" fontId="0" fillId="0" borderId="20" xfId="0" applyFont="1" applyFill="1" applyBorder="1" applyAlignment="1">
      <alignment vertical="center" wrapText="1"/>
    </xf>
    <xf numFmtId="0" fontId="0" fillId="0" borderId="23" xfId="0" applyFont="1" applyFill="1" applyBorder="1" applyAlignment="1">
      <alignment vertical="center" wrapText="1"/>
    </xf>
    <xf numFmtId="0" fontId="8" fillId="2" borderId="25" xfId="4" applyNumberFormat="1" applyFont="1" applyFill="1" applyBorder="1" applyAlignment="1" applyProtection="1">
      <alignment horizontal="center" vertical="center" wrapText="1"/>
    </xf>
    <xf numFmtId="0" fontId="2" fillId="0" borderId="9" xfId="0" applyFont="1" applyBorder="1" applyAlignment="1">
      <alignment horizontal="center" vertical="center"/>
    </xf>
    <xf numFmtId="0" fontId="2" fillId="0" borderId="26" xfId="0" applyFont="1" applyBorder="1" applyAlignment="1">
      <alignment horizontal="center" vertical="center"/>
    </xf>
    <xf numFmtId="0" fontId="2" fillId="0" borderId="20" xfId="4" applyFont="1" applyFill="1" applyBorder="1" applyAlignment="1">
      <alignment horizontal="center" vertical="center" wrapText="1" shrinkToFit="1"/>
    </xf>
    <xf numFmtId="0" fontId="2" fillId="0" borderId="20" xfId="0" applyFont="1" applyBorder="1" applyAlignment="1">
      <alignment horizontal="center" vertical="center" shrinkToFit="1"/>
    </xf>
    <xf numFmtId="0" fontId="2" fillId="0" borderId="129" xfId="0" applyFont="1" applyBorder="1" applyAlignment="1">
      <alignment horizontal="center" vertical="center" shrinkToFit="1"/>
    </xf>
    <xf numFmtId="0" fontId="9" fillId="2" borderId="114" xfId="6" applyFont="1" applyFill="1" applyBorder="1" applyAlignment="1" applyProtection="1">
      <alignment horizontal="center" vertical="center" wrapText="1" shrinkToFit="1"/>
    </xf>
    <xf numFmtId="0" fontId="9" fillId="2" borderId="9" xfId="6" applyFont="1" applyFill="1" applyBorder="1" applyAlignment="1" applyProtection="1">
      <alignment horizontal="center" vertical="center" shrinkToFit="1"/>
    </xf>
    <xf numFmtId="0" fontId="9" fillId="2" borderId="32" xfId="6" applyFont="1" applyFill="1" applyBorder="1" applyAlignment="1" applyProtection="1">
      <alignment horizontal="center" vertical="center" shrinkToFit="1"/>
    </xf>
    <xf numFmtId="0" fontId="8" fillId="0" borderId="8" xfId="6" applyFont="1" applyFill="1" applyBorder="1" applyAlignment="1" applyProtection="1">
      <alignment horizontal="center" vertical="center"/>
    </xf>
    <xf numFmtId="0" fontId="8" fillId="0" borderId="9" xfId="6" applyFont="1" applyFill="1" applyBorder="1" applyAlignment="1" applyProtection="1">
      <alignment horizontal="center" vertical="center"/>
    </xf>
    <xf numFmtId="0" fontId="8" fillId="2" borderId="25" xfId="4" applyFont="1" applyFill="1" applyBorder="1" applyAlignment="1" applyProtection="1">
      <alignment horizontal="center" vertical="center" shrinkToFit="1"/>
    </xf>
    <xf numFmtId="0" fontId="2" fillId="0" borderId="9" xfId="0" applyFont="1" applyBorder="1" applyAlignment="1">
      <alignment horizontal="center" vertical="center" shrinkToFit="1"/>
    </xf>
    <xf numFmtId="0" fontId="2" fillId="0" borderId="26" xfId="0" applyFont="1" applyBorder="1" applyAlignment="1">
      <alignment horizontal="center" vertical="center" shrinkToFit="1"/>
    </xf>
    <xf numFmtId="0" fontId="10" fillId="0" borderId="2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3" fillId="0" borderId="25" xfId="5" applyFont="1" applyFill="1" applyBorder="1" applyAlignment="1" applyProtection="1">
      <alignment horizontal="left" vertical="center" wrapText="1"/>
    </xf>
    <xf numFmtId="0" fontId="13" fillId="0" borderId="9" xfId="5" applyFont="1" applyFill="1" applyBorder="1" applyAlignment="1" applyProtection="1">
      <alignment horizontal="left" vertical="center" wrapText="1"/>
    </xf>
    <xf numFmtId="0" fontId="13" fillId="0" borderId="128" xfId="5" applyFont="1" applyFill="1" applyBorder="1" applyAlignment="1" applyProtection="1">
      <alignment horizontal="left" vertical="center" wrapText="1"/>
    </xf>
    <xf numFmtId="0" fontId="12" fillId="2" borderId="114" xfId="6" applyFont="1" applyFill="1" applyBorder="1" applyAlignment="1" applyProtection="1">
      <alignment horizontal="center" vertical="center"/>
    </xf>
    <xf numFmtId="0" fontId="12" fillId="2" borderId="9" xfId="6" applyFont="1" applyFill="1" applyBorder="1" applyAlignment="1" applyProtection="1">
      <alignment horizontal="center" vertical="center"/>
    </xf>
    <xf numFmtId="0" fontId="8" fillId="0" borderId="8" xfId="4" applyFont="1" applyFill="1" applyBorder="1" applyAlignment="1" applyProtection="1">
      <alignment horizontal="center" vertical="center" wrapText="1" shrinkToFit="1"/>
    </xf>
    <xf numFmtId="0" fontId="0" fillId="0" borderId="9" xfId="0" applyFont="1" applyFill="1" applyBorder="1" applyAlignment="1">
      <alignment horizontal="center" vertical="center"/>
    </xf>
    <xf numFmtId="0" fontId="8" fillId="2" borderId="25" xfId="6" applyFont="1" applyFill="1" applyBorder="1" applyAlignment="1" applyProtection="1">
      <alignment horizontal="center" vertical="center"/>
    </xf>
    <xf numFmtId="0" fontId="8" fillId="2" borderId="9" xfId="6" applyFont="1" applyFill="1" applyBorder="1" applyAlignment="1" applyProtection="1">
      <alignment horizontal="center" vertical="center"/>
    </xf>
    <xf numFmtId="0" fontId="8" fillId="2" borderId="26" xfId="6" applyFont="1" applyFill="1" applyBorder="1" applyAlignment="1" applyProtection="1">
      <alignment horizontal="center" vertical="center"/>
    </xf>
    <xf numFmtId="0" fontId="11" fillId="0" borderId="25" xfId="5" applyFont="1" applyFill="1" applyBorder="1" applyAlignment="1" applyProtection="1">
      <alignment horizontal="left" vertical="center" wrapText="1"/>
    </xf>
    <xf numFmtId="0" fontId="11" fillId="0" borderId="9" xfId="5" applyFont="1" applyFill="1" applyBorder="1" applyAlignment="1" applyProtection="1">
      <alignment horizontal="left" vertical="center" wrapText="1"/>
    </xf>
    <xf numFmtId="0" fontId="2" fillId="0" borderId="9" xfId="0" applyFont="1" applyBorder="1" applyAlignment="1">
      <alignment horizontal="left" vertical="center"/>
    </xf>
    <xf numFmtId="0" fontId="2" fillId="0" borderId="128" xfId="0" applyFont="1" applyBorder="1" applyAlignment="1">
      <alignment horizontal="left" vertical="center"/>
    </xf>
    <xf numFmtId="0" fontId="2" fillId="2" borderId="128" xfId="0" applyFont="1" applyFill="1" applyBorder="1" applyAlignment="1">
      <alignment horizontal="center" vertical="center"/>
    </xf>
    <xf numFmtId="0" fontId="11" fillId="2" borderId="54" xfId="6" applyFont="1" applyFill="1" applyBorder="1" applyAlignment="1" applyProtection="1">
      <alignment horizontal="center" vertical="center" wrapText="1"/>
    </xf>
    <xf numFmtId="0" fontId="2" fillId="2" borderId="2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1" fillId="2" borderId="22" xfId="6" applyFont="1" applyFill="1" applyBorder="1" applyAlignment="1" applyProtection="1">
      <alignment horizontal="center" vertical="center" wrapText="1"/>
    </xf>
    <xf numFmtId="0" fontId="11" fillId="2" borderId="20" xfId="6" applyFont="1" applyFill="1" applyBorder="1" applyAlignment="1" applyProtection="1">
      <alignment horizontal="center" vertical="center" wrapText="1"/>
    </xf>
    <xf numFmtId="0" fontId="11" fillId="2" borderId="23" xfId="6" applyFont="1" applyFill="1" applyBorder="1" applyAlignment="1" applyProtection="1">
      <alignment horizontal="center" vertical="center" wrapText="1"/>
    </xf>
    <xf numFmtId="180" fontId="0" fillId="4" borderId="48" xfId="0" applyNumberFormat="1" applyFill="1" applyBorder="1" applyAlignment="1">
      <alignment horizontal="center" vertical="center"/>
    </xf>
    <xf numFmtId="180" fontId="0" fillId="4" borderId="46" xfId="0" applyNumberFormat="1" applyFill="1" applyBorder="1" applyAlignment="1">
      <alignment horizontal="center" vertical="center"/>
    </xf>
    <xf numFmtId="180" fontId="0" fillId="4" borderId="47" xfId="0" applyNumberFormat="1" applyFill="1" applyBorder="1" applyAlignment="1">
      <alignment horizontal="center" vertical="center"/>
    </xf>
    <xf numFmtId="180" fontId="2" fillId="4" borderId="48" xfId="0" applyNumberFormat="1" applyFont="1" applyFill="1" applyBorder="1" applyAlignment="1">
      <alignment horizontal="center" vertical="center"/>
    </xf>
    <xf numFmtId="180" fontId="2" fillId="4" borderId="46" xfId="0" applyNumberFormat="1" applyFont="1" applyFill="1" applyBorder="1" applyAlignment="1">
      <alignment horizontal="center" vertical="center"/>
    </xf>
    <xf numFmtId="180" fontId="2" fillId="4" borderId="47" xfId="0" applyNumberFormat="1" applyFont="1" applyFill="1" applyBorder="1" applyAlignment="1">
      <alignment horizontal="center" vertical="center"/>
    </xf>
    <xf numFmtId="180" fontId="2" fillId="0" borderId="58" xfId="7" applyNumberFormat="1" applyFont="1" applyFill="1" applyBorder="1" applyAlignment="1">
      <alignment horizontal="center" vertical="center"/>
    </xf>
    <xf numFmtId="180" fontId="2" fillId="0" borderId="58" xfId="0" applyNumberFormat="1" applyFont="1" applyFill="1" applyBorder="1" applyAlignment="1">
      <alignment horizontal="center" vertical="center"/>
    </xf>
    <xf numFmtId="180" fontId="2" fillId="0" borderId="130" xfId="0" applyNumberFormat="1" applyFont="1" applyFill="1" applyBorder="1" applyAlignment="1">
      <alignment horizontal="center" vertical="center"/>
    </xf>
    <xf numFmtId="0" fontId="11" fillId="2" borderId="52" xfId="6" applyFont="1" applyFill="1" applyBorder="1" applyAlignment="1" applyProtection="1">
      <alignment horizontal="center" vertical="center" wrapText="1"/>
    </xf>
    <xf numFmtId="0" fontId="11" fillId="2" borderId="50" xfId="6" applyFont="1" applyFill="1" applyBorder="1" applyAlignment="1" applyProtection="1">
      <alignment horizontal="center" vertical="center" wrapText="1"/>
    </xf>
    <xf numFmtId="0" fontId="11" fillId="2" borderId="51" xfId="6" applyFont="1" applyFill="1" applyBorder="1" applyAlignment="1" applyProtection="1">
      <alignment horizontal="center" vertical="center" wrapText="1"/>
    </xf>
    <xf numFmtId="180" fontId="0" fillId="0" borderId="76" xfId="0" applyNumberFormat="1" applyFont="1" applyFill="1" applyBorder="1" applyAlignment="1">
      <alignment horizontal="center" vertical="center"/>
    </xf>
    <xf numFmtId="180" fontId="2" fillId="0" borderId="76" xfId="0" applyNumberFormat="1" applyFont="1" applyFill="1" applyBorder="1" applyAlignment="1">
      <alignment horizontal="center" vertical="center"/>
    </xf>
    <xf numFmtId="180" fontId="2" fillId="0" borderId="76" xfId="7" applyNumberFormat="1" applyFont="1" applyFill="1" applyBorder="1" applyAlignment="1">
      <alignment horizontal="center" vertical="center"/>
    </xf>
    <xf numFmtId="179" fontId="2" fillId="0" borderId="100" xfId="0" applyNumberFormat="1" applyFont="1" applyFill="1" applyBorder="1" applyAlignment="1">
      <alignment horizontal="center" vertical="center"/>
    </xf>
    <xf numFmtId="179" fontId="2" fillId="0" borderId="131" xfId="0" applyNumberFormat="1" applyFont="1" applyFill="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180" fontId="2" fillId="4" borderId="52" xfId="7" applyNumberFormat="1" applyFont="1" applyFill="1" applyBorder="1" applyAlignment="1">
      <alignment horizontal="center" vertical="center"/>
    </xf>
    <xf numFmtId="180" fontId="2" fillId="4" borderId="50" xfId="7" applyNumberFormat="1" applyFont="1" applyFill="1" applyBorder="1" applyAlignment="1">
      <alignment horizontal="center" vertical="center"/>
    </xf>
    <xf numFmtId="180" fontId="2" fillId="4" borderId="51" xfId="7" applyNumberFormat="1" applyFont="1" applyFill="1" applyBorder="1" applyAlignment="1">
      <alignment horizontal="center" vertical="center"/>
    </xf>
    <xf numFmtId="180" fontId="2" fillId="4" borderId="52" xfId="0" applyNumberFormat="1" applyFont="1" applyFill="1" applyBorder="1" applyAlignment="1">
      <alignment horizontal="center" vertical="center"/>
    </xf>
    <xf numFmtId="180" fontId="0" fillId="4" borderId="50" xfId="0" applyNumberFormat="1" applyFill="1" applyBorder="1" applyAlignment="1">
      <alignment horizontal="center" vertical="center"/>
    </xf>
    <xf numFmtId="180" fontId="0" fillId="4" borderId="51" xfId="0" applyNumberFormat="1" applyFill="1" applyBorder="1" applyAlignment="1">
      <alignment horizontal="center" vertical="center"/>
    </xf>
    <xf numFmtId="179" fontId="0" fillId="4" borderId="52" xfId="0" applyNumberFormat="1" applyFont="1" applyFill="1" applyBorder="1" applyAlignment="1">
      <alignment horizontal="center" vertical="center"/>
    </xf>
    <xf numFmtId="179" fontId="0" fillId="4" borderId="50" xfId="0" applyNumberFormat="1" applyFill="1" applyBorder="1" applyAlignment="1">
      <alignment horizontal="center" vertical="center"/>
    </xf>
    <xf numFmtId="179" fontId="0" fillId="4" borderId="132" xfId="0" applyNumberFormat="1" applyFill="1" applyBorder="1" applyAlignment="1">
      <alignment horizontal="center" vertical="center"/>
    </xf>
    <xf numFmtId="179" fontId="2" fillId="4" borderId="100" xfId="0" applyNumberFormat="1" applyFont="1" applyFill="1" applyBorder="1" applyAlignment="1">
      <alignment horizontal="center" vertical="center"/>
    </xf>
    <xf numFmtId="179" fontId="2" fillId="4" borderId="131" xfId="0" applyNumberFormat="1" applyFont="1" applyFill="1" applyBorder="1" applyAlignment="1">
      <alignment horizontal="center" vertical="center"/>
    </xf>
    <xf numFmtId="180" fontId="0" fillId="4" borderId="52" xfId="0" applyNumberFormat="1" applyFont="1" applyFill="1" applyBorder="1" applyAlignment="1">
      <alignment horizontal="center" vertical="center"/>
    </xf>
    <xf numFmtId="180" fontId="0" fillId="4" borderId="50" xfId="0" applyNumberFormat="1" applyFont="1" applyFill="1" applyBorder="1" applyAlignment="1">
      <alignment horizontal="center" vertical="center"/>
    </xf>
    <xf numFmtId="180" fontId="0" fillId="4" borderId="51" xfId="0" applyNumberFormat="1" applyFont="1" applyFill="1" applyBorder="1" applyAlignment="1">
      <alignment horizontal="center" vertical="center"/>
    </xf>
    <xf numFmtId="180" fontId="0" fillId="0" borderId="52" xfId="0" applyNumberFormat="1" applyFont="1" applyFill="1" applyBorder="1" applyAlignment="1">
      <alignment horizontal="center" vertical="center"/>
    </xf>
    <xf numFmtId="180" fontId="0" fillId="0" borderId="50" xfId="0" applyNumberFormat="1" applyFont="1" applyFill="1" applyBorder="1" applyAlignment="1">
      <alignment horizontal="center" vertical="center"/>
    </xf>
    <xf numFmtId="180" fontId="0" fillId="0" borderId="51" xfId="0" applyNumberFormat="1" applyFont="1" applyFill="1" applyBorder="1" applyAlignment="1">
      <alignment horizontal="center" vertical="center"/>
    </xf>
    <xf numFmtId="179" fontId="2" fillId="4" borderId="64" xfId="0" applyNumberFormat="1" applyFont="1" applyFill="1" applyBorder="1" applyAlignment="1">
      <alignment horizontal="center" vertical="center"/>
    </xf>
    <xf numFmtId="179" fontId="0" fillId="4" borderId="65" xfId="0" applyNumberFormat="1" applyFill="1" applyBorder="1" applyAlignment="1">
      <alignment horizontal="center" vertical="center"/>
    </xf>
    <xf numFmtId="179" fontId="0" fillId="4" borderId="133" xfId="0" applyNumberFormat="1" applyFill="1" applyBorder="1" applyAlignment="1">
      <alignment horizontal="center" vertical="center"/>
    </xf>
    <xf numFmtId="0" fontId="11" fillId="2" borderId="63" xfId="6" applyFont="1" applyFill="1" applyBorder="1" applyAlignment="1" applyProtection="1">
      <alignment horizontal="center" vertical="center" wrapText="1"/>
    </xf>
    <xf numFmtId="0" fontId="11" fillId="2" borderId="53" xfId="6" applyFont="1" applyFill="1" applyBorder="1" applyAlignment="1" applyProtection="1">
      <alignment horizontal="center" vertical="center" wrapText="1"/>
    </xf>
    <xf numFmtId="180" fontId="2" fillId="0" borderId="53" xfId="0" applyNumberFormat="1" applyFont="1" applyFill="1" applyBorder="1" applyAlignment="1">
      <alignment horizontal="center" vertical="center"/>
    </xf>
    <xf numFmtId="180" fontId="2" fillId="0" borderId="53" xfId="7" applyNumberFormat="1" applyFont="1" applyFill="1" applyBorder="1" applyAlignment="1">
      <alignment horizontal="center" vertical="center"/>
    </xf>
    <xf numFmtId="180" fontId="0" fillId="0" borderId="53" xfId="7" applyNumberFormat="1" applyFont="1" applyFill="1" applyBorder="1" applyAlignment="1">
      <alignment horizontal="center" vertical="center"/>
    </xf>
    <xf numFmtId="180" fontId="2" fillId="0" borderId="62" xfId="0" applyNumberFormat="1" applyFont="1" applyFill="1" applyBorder="1" applyAlignment="1">
      <alignment horizontal="center" vertical="center"/>
    </xf>
    <xf numFmtId="179" fontId="2" fillId="0" borderId="62" xfId="0" applyNumberFormat="1" applyFont="1" applyFill="1" applyBorder="1" applyAlignment="1">
      <alignment horizontal="center" vertical="center"/>
    </xf>
    <xf numFmtId="179" fontId="2" fillId="0" borderId="135" xfId="0" applyNumberFormat="1" applyFont="1" applyFill="1" applyBorder="1" applyAlignment="1">
      <alignment horizontal="center" vertical="center"/>
    </xf>
    <xf numFmtId="0" fontId="11" fillId="2" borderId="14" xfId="6" applyFont="1" applyFill="1" applyBorder="1" applyAlignment="1" applyProtection="1">
      <alignment horizontal="center" vertical="center" wrapText="1"/>
    </xf>
    <xf numFmtId="0" fontId="11" fillId="2" borderId="15" xfId="6" applyFont="1" applyFill="1" applyBorder="1" applyAlignment="1" applyProtection="1">
      <alignment horizontal="center" vertical="center" wrapText="1"/>
    </xf>
    <xf numFmtId="0" fontId="11" fillId="2" borderId="24" xfId="6" applyFont="1" applyFill="1" applyBorder="1" applyAlignment="1" applyProtection="1">
      <alignment horizontal="center" vertical="center" wrapText="1"/>
    </xf>
    <xf numFmtId="180" fontId="2" fillId="0" borderId="101" xfId="0" applyNumberFormat="1" applyFont="1" applyFill="1" applyBorder="1" applyAlignment="1">
      <alignment horizontal="center" vertical="center"/>
    </xf>
    <xf numFmtId="180" fontId="0" fillId="0" borderId="101" xfId="0" applyNumberFormat="1" applyFont="1" applyFill="1" applyBorder="1" applyAlignment="1">
      <alignment horizontal="center" vertical="center"/>
    </xf>
    <xf numFmtId="179" fontId="0" fillId="0" borderId="101" xfId="0" applyNumberFormat="1" applyFont="1" applyFill="1" applyBorder="1" applyAlignment="1">
      <alignment horizontal="center" vertical="center"/>
    </xf>
    <xf numFmtId="179" fontId="2" fillId="0" borderId="101" xfId="0" applyNumberFormat="1" applyFont="1" applyFill="1" applyBorder="1" applyAlignment="1">
      <alignment horizontal="center" vertical="center"/>
    </xf>
    <xf numFmtId="179" fontId="2" fillId="0" borderId="134" xfId="0" applyNumberFormat="1" applyFont="1" applyFill="1" applyBorder="1" applyAlignment="1">
      <alignment horizontal="center" vertical="center"/>
    </xf>
    <xf numFmtId="0" fontId="12" fillId="2" borderId="118"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118" xfId="0" applyFont="1" applyFill="1" applyBorder="1" applyAlignment="1">
      <alignment horizontal="center" vertical="center"/>
    </xf>
    <xf numFmtId="0" fontId="12" fillId="2" borderId="11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9" fontId="2" fillId="2" borderId="8" xfId="8" applyFont="1" applyFill="1" applyBorder="1" applyAlignment="1">
      <alignment horizontal="center" vertical="center"/>
    </xf>
    <xf numFmtId="9" fontId="2" fillId="2" borderId="9" xfId="8" applyFont="1" applyFill="1" applyBorder="1" applyAlignment="1">
      <alignment horizontal="center" vertical="center"/>
    </xf>
    <xf numFmtId="9" fontId="2" fillId="2" borderId="26" xfId="8"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2" borderId="25" xfId="0" applyFont="1" applyFill="1" applyBorder="1" applyAlignment="1">
      <alignment horizontal="center" vertical="center"/>
    </xf>
    <xf numFmtId="0" fontId="0" fillId="2" borderId="53" xfId="0" applyFont="1" applyFill="1" applyBorder="1" applyAlignment="1">
      <alignment horizontal="center" vertical="center"/>
    </xf>
    <xf numFmtId="0" fontId="2" fillId="2" borderId="53"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6" xfId="0" applyFont="1" applyFill="1" applyBorder="1" applyAlignment="1">
      <alignment horizontal="center" vertical="center"/>
    </xf>
    <xf numFmtId="177" fontId="2" fillId="0" borderId="53" xfId="8" applyNumberFormat="1" applyFont="1" applyFill="1" applyBorder="1" applyAlignment="1">
      <alignment horizontal="center" vertical="center"/>
    </xf>
    <xf numFmtId="177" fontId="0" fillId="0" borderId="53" xfId="8" applyNumberFormat="1" applyFont="1" applyFill="1" applyBorder="1" applyAlignment="1">
      <alignment horizontal="center" vertical="center"/>
    </xf>
    <xf numFmtId="0" fontId="2" fillId="0" borderId="62" xfId="0" applyFont="1" applyFill="1" applyBorder="1" applyAlignment="1">
      <alignment horizontal="center" vertical="center"/>
    </xf>
    <xf numFmtId="0" fontId="2" fillId="0" borderId="135" xfId="0" applyFont="1" applyFill="1" applyBorder="1" applyAlignment="1">
      <alignment horizontal="center" vertical="center"/>
    </xf>
    <xf numFmtId="0" fontId="0" fillId="2" borderId="53" xfId="0" applyFont="1" applyFill="1" applyBorder="1" applyAlignment="1">
      <alignment horizontal="center" vertical="center" wrapText="1"/>
    </xf>
    <xf numFmtId="0" fontId="2" fillId="2" borderId="136" xfId="0" applyFont="1" applyFill="1" applyBorder="1" applyAlignment="1">
      <alignment horizontal="center" vertical="center"/>
    </xf>
    <xf numFmtId="0" fontId="0" fillId="0" borderId="54" xfId="0" applyFont="1" applyBorder="1" applyAlignment="1">
      <alignment horizontal="left" vertical="center" wrapText="1"/>
    </xf>
    <xf numFmtId="0" fontId="2" fillId="0" borderId="20" xfId="0" applyFont="1" applyBorder="1" applyAlignment="1">
      <alignment horizontal="left" vertical="center"/>
    </xf>
    <xf numFmtId="0" fontId="2" fillId="0" borderId="23"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33" xfId="0" applyFont="1" applyBorder="1" applyAlignment="1">
      <alignment horizontal="left" vertical="center"/>
    </xf>
    <xf numFmtId="0" fontId="2" fillId="0" borderId="15" xfId="0" applyFont="1" applyBorder="1" applyAlignment="1">
      <alignment horizontal="left" vertical="center"/>
    </xf>
    <xf numFmtId="0" fontId="2" fillId="0" borderId="24" xfId="0" applyFont="1" applyBorder="1" applyAlignment="1">
      <alignment horizontal="left" vertical="center"/>
    </xf>
    <xf numFmtId="0" fontId="2" fillId="2" borderId="25"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0"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4" xfId="0" applyFont="1" applyBorder="1" applyAlignment="1">
      <alignment horizontal="center" vertical="center" shrinkToFit="1"/>
    </xf>
    <xf numFmtId="0" fontId="0" fillId="0" borderId="25" xfId="0" applyFont="1" applyBorder="1" applyAlignment="1">
      <alignment horizontal="center" vertical="center"/>
    </xf>
    <xf numFmtId="0" fontId="0" fillId="0" borderId="9" xfId="0" applyFont="1" applyBorder="1" applyAlignment="1">
      <alignment horizontal="center" vertical="center"/>
    </xf>
    <xf numFmtId="0" fontId="0" fillId="0" borderId="26" xfId="0" applyFont="1" applyBorder="1" applyAlignment="1">
      <alignment horizontal="center" vertical="center"/>
    </xf>
    <xf numFmtId="0" fontId="2" fillId="0" borderId="102" xfId="0" applyFont="1" applyBorder="1" applyAlignment="1">
      <alignment horizontal="center" vertical="center"/>
    </xf>
    <xf numFmtId="0" fontId="2" fillId="0" borderId="138" xfId="0" applyFont="1" applyBorder="1" applyAlignment="1">
      <alignment horizontal="center" vertical="center"/>
    </xf>
    <xf numFmtId="0" fontId="23" fillId="0" borderId="2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24" xfId="0" applyFont="1" applyFill="1" applyBorder="1" applyAlignment="1">
      <alignment horizontal="center" vertical="center"/>
    </xf>
    <xf numFmtId="0" fontId="2" fillId="0" borderId="137" xfId="0" applyFont="1" applyBorder="1" applyAlignment="1">
      <alignment horizontal="center" vertical="center"/>
    </xf>
    <xf numFmtId="0" fontId="12" fillId="2" borderId="115"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2"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6" xfId="0" applyFont="1" applyFill="1" applyBorder="1" applyAlignment="1">
      <alignment horizontal="center" vertical="center"/>
    </xf>
    <xf numFmtId="0" fontId="10" fillId="2" borderId="2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28" xfId="0" applyFont="1" applyFill="1" applyBorder="1" applyAlignment="1">
      <alignment horizontal="center" vertical="center" shrinkToFit="1"/>
    </xf>
    <xf numFmtId="0" fontId="0" fillId="0" borderId="54"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33" xfId="0" applyFont="1" applyBorder="1" applyAlignment="1">
      <alignment vertical="center"/>
    </xf>
    <xf numFmtId="0" fontId="0" fillId="0" borderId="15" xfId="0" applyFont="1" applyBorder="1" applyAlignment="1">
      <alignment vertical="center"/>
    </xf>
    <xf numFmtId="0" fontId="0" fillId="0" borderId="24" xfId="0" applyFont="1" applyBorder="1" applyAlignment="1">
      <alignment vertical="center"/>
    </xf>
    <xf numFmtId="0" fontId="16" fillId="2" borderId="22"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16" fillId="2" borderId="25"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26" xfId="0" applyBorder="1" applyAlignment="1">
      <alignment horizontal="center" vertical="center" shrinkToFit="1"/>
    </xf>
    <xf numFmtId="0" fontId="0" fillId="0" borderId="128" xfId="0" applyFont="1" applyBorder="1" applyAlignment="1">
      <alignment horizontal="center" vertical="center"/>
    </xf>
    <xf numFmtId="0" fontId="0" fillId="4" borderId="54"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0" fillId="4" borderId="33"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24" xfId="0" applyFont="1" applyFill="1" applyBorder="1" applyAlignment="1">
      <alignment horizontal="left" vertical="center" wrapText="1"/>
    </xf>
    <xf numFmtId="0" fontId="20" fillId="2" borderId="25" xfId="0" applyFont="1" applyFill="1" applyBorder="1" applyAlignment="1">
      <alignment horizontal="center" vertical="center" wrapText="1" shrinkToFit="1"/>
    </xf>
    <xf numFmtId="0" fontId="20" fillId="2" borderId="9"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20" xfId="0" applyBorder="1" applyAlignment="1">
      <alignment horizontal="center" vertical="center"/>
    </xf>
    <xf numFmtId="0" fontId="0" fillId="0" borderId="43" xfId="0" applyBorder="1" applyAlignment="1">
      <alignment horizontal="center" vertical="center"/>
    </xf>
    <xf numFmtId="0" fontId="0" fillId="0" borderId="11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17" xfId="0" applyBorder="1" applyAlignment="1">
      <alignment horizontal="center" vertical="center"/>
    </xf>
    <xf numFmtId="0" fontId="0" fillId="0" borderId="15" xfId="0" applyBorder="1" applyAlignment="1">
      <alignment horizontal="center" vertical="center"/>
    </xf>
    <xf numFmtId="0" fontId="0" fillId="0" borderId="44" xfId="0" applyBorder="1" applyAlignment="1">
      <alignment horizontal="center" vertical="center"/>
    </xf>
    <xf numFmtId="0" fontId="16"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2" fillId="4" borderId="76" xfId="0" applyFont="1" applyFill="1" applyBorder="1" applyAlignment="1">
      <alignment horizontal="center" vertical="top"/>
    </xf>
    <xf numFmtId="0" fontId="2" fillId="0" borderId="12" xfId="0" applyFont="1" applyFill="1" applyBorder="1" applyAlignment="1">
      <alignment horizontal="center" vertical="top"/>
    </xf>
    <xf numFmtId="0" fontId="2" fillId="0" borderId="0" xfId="0" applyFont="1" applyFill="1" applyBorder="1" applyAlignment="1">
      <alignment horizontal="center" vertical="top"/>
    </xf>
    <xf numFmtId="0" fontId="2" fillId="0" borderId="140" xfId="0" applyFont="1" applyFill="1" applyBorder="1" applyAlignment="1">
      <alignment horizontal="center" vertical="top"/>
    </xf>
    <xf numFmtId="0" fontId="2" fillId="4" borderId="103" xfId="0" applyFont="1" applyFill="1" applyBorder="1" applyAlignment="1">
      <alignment horizontal="center" vertical="top"/>
    </xf>
    <xf numFmtId="0" fontId="2" fillId="4" borderId="50" xfId="0" applyFont="1" applyFill="1" applyBorder="1" applyAlignment="1">
      <alignment horizontal="center" vertical="top"/>
    </xf>
    <xf numFmtId="0" fontId="2" fillId="4" borderId="51" xfId="0" applyFont="1" applyFill="1" applyBorder="1" applyAlignment="1">
      <alignment horizontal="center" vertical="top"/>
    </xf>
    <xf numFmtId="0" fontId="14" fillId="2" borderId="115" xfId="0" applyFont="1" applyFill="1" applyBorder="1" applyAlignment="1">
      <alignment horizontal="center" vertical="center" textRotation="255" wrapText="1"/>
    </xf>
    <xf numFmtId="0" fontId="14" fillId="2" borderId="19" xfId="0" applyFont="1" applyFill="1" applyBorder="1" applyAlignment="1">
      <alignment horizontal="center" vertical="center" textRotation="255" wrapText="1"/>
    </xf>
    <xf numFmtId="0" fontId="14" fillId="2" borderId="116"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120" xfId="0" applyFont="1" applyFill="1" applyBorder="1" applyAlignment="1">
      <alignment horizontal="center" vertical="center" textRotation="255" wrapText="1"/>
    </xf>
    <xf numFmtId="0" fontId="14" fillId="2" borderId="99" xfId="0" applyFont="1" applyFill="1" applyBorder="1" applyAlignment="1">
      <alignment horizontal="center" vertical="center" textRotation="255" wrapText="1"/>
    </xf>
    <xf numFmtId="0" fontId="2" fillId="3" borderId="2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3"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129" xfId="0" applyFont="1" applyFill="1" applyBorder="1" applyAlignment="1">
      <alignment horizontal="center" vertical="center"/>
    </xf>
    <xf numFmtId="0" fontId="0" fillId="4" borderId="57" xfId="0" applyFont="1" applyFill="1" applyBorder="1" applyAlignment="1">
      <alignment horizontal="left" vertical="top" wrapText="1"/>
    </xf>
    <xf numFmtId="0" fontId="2" fillId="4" borderId="46" xfId="0" applyFont="1" applyFill="1" applyBorder="1" applyAlignment="1">
      <alignment horizontal="left" vertical="top" wrapText="1"/>
    </xf>
    <xf numFmtId="0" fontId="2" fillId="4" borderId="47" xfId="0" applyFont="1" applyFill="1" applyBorder="1" applyAlignment="1">
      <alignment horizontal="left" vertical="top" wrapText="1"/>
    </xf>
    <xf numFmtId="178" fontId="2" fillId="4" borderId="48" xfId="0" applyNumberFormat="1" applyFont="1" applyFill="1" applyBorder="1" applyAlignment="1">
      <alignment horizontal="center" vertical="center"/>
    </xf>
    <xf numFmtId="178" fontId="2" fillId="4" borderId="46" xfId="0" applyNumberFormat="1" applyFont="1" applyFill="1" applyBorder="1" applyAlignment="1">
      <alignment horizontal="center" vertical="center"/>
    </xf>
    <xf numFmtId="178" fontId="2" fillId="4" borderId="47" xfId="0" applyNumberFormat="1" applyFont="1" applyFill="1" applyBorder="1" applyAlignment="1">
      <alignment horizontal="center" vertical="center"/>
    </xf>
    <xf numFmtId="0" fontId="2" fillId="0" borderId="22" xfId="0" applyFont="1" applyFill="1" applyBorder="1" applyAlignment="1">
      <alignment horizontal="center" vertical="top"/>
    </xf>
    <xf numFmtId="0" fontId="2" fillId="0" borderId="20" xfId="0" applyFont="1" applyFill="1" applyBorder="1" applyAlignment="1">
      <alignment horizontal="center" vertical="top"/>
    </xf>
    <xf numFmtId="0" fontId="2" fillId="0" borderId="129" xfId="0" applyFont="1" applyFill="1" applyBorder="1" applyAlignment="1">
      <alignment horizontal="center" vertical="top"/>
    </xf>
    <xf numFmtId="0" fontId="2" fillId="4" borderId="104" xfId="0" applyFont="1" applyFill="1" applyBorder="1" applyAlignment="1">
      <alignment horizontal="center" vertical="top"/>
    </xf>
    <xf numFmtId="0" fontId="2" fillId="4" borderId="38" xfId="0" applyFont="1" applyFill="1" applyBorder="1" applyAlignment="1">
      <alignment horizontal="center" vertical="top"/>
    </xf>
    <xf numFmtId="0" fontId="2" fillId="4" borderId="39" xfId="0" applyFont="1" applyFill="1" applyBorder="1" applyAlignment="1">
      <alignment horizontal="center" vertical="top"/>
    </xf>
    <xf numFmtId="0" fontId="2" fillId="4" borderId="40" xfId="0" applyFont="1" applyFill="1" applyBorder="1" applyAlignment="1">
      <alignment horizontal="center" vertical="top"/>
    </xf>
    <xf numFmtId="0" fontId="17" fillId="3" borderId="113"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127" xfId="0" applyFont="1" applyFill="1" applyBorder="1" applyAlignment="1">
      <alignment horizontal="center" vertical="center" wrapText="1"/>
    </xf>
    <xf numFmtId="0" fontId="2" fillId="0" borderId="37" xfId="0" applyFont="1" applyFill="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5" xfId="0" applyFont="1" applyFill="1" applyBorder="1" applyAlignment="1">
      <alignment vertical="center"/>
    </xf>
    <xf numFmtId="0" fontId="2" fillId="0" borderId="46" xfId="0" applyFont="1" applyBorder="1" applyAlignment="1">
      <alignment vertical="center"/>
    </xf>
    <xf numFmtId="0" fontId="23" fillId="0" borderId="22" xfId="0" applyFont="1" applyFill="1" applyBorder="1" applyAlignment="1">
      <alignment vertical="center" wrapText="1"/>
    </xf>
    <xf numFmtId="0" fontId="23" fillId="0" borderId="20" xfId="0" applyFont="1" applyFill="1" applyBorder="1" applyAlignment="1">
      <alignment vertical="center" wrapText="1"/>
    </xf>
    <xf numFmtId="0" fontId="23" fillId="0" borderId="129" xfId="0" applyFont="1" applyFill="1" applyBorder="1" applyAlignment="1">
      <alignment vertical="center" wrapText="1"/>
    </xf>
    <xf numFmtId="0" fontId="23" fillId="0" borderId="12" xfId="0" applyFont="1" applyFill="1" applyBorder="1" applyAlignment="1">
      <alignment vertical="center" wrapText="1"/>
    </xf>
    <xf numFmtId="0" fontId="23" fillId="0" borderId="0" xfId="0" applyFont="1" applyFill="1" applyBorder="1" applyAlignment="1">
      <alignment vertical="center" wrapText="1"/>
    </xf>
    <xf numFmtId="0" fontId="23" fillId="0" borderId="140" xfId="0" applyFont="1" applyFill="1" applyBorder="1" applyAlignment="1">
      <alignment vertical="center" wrapText="1"/>
    </xf>
    <xf numFmtId="0" fontId="23" fillId="0" borderId="14" xfId="0" applyFont="1" applyFill="1" applyBorder="1" applyAlignment="1">
      <alignment vertical="center" wrapText="1"/>
    </xf>
    <xf numFmtId="0" fontId="23" fillId="0" borderId="15" xfId="0" applyFont="1" applyFill="1" applyBorder="1" applyAlignment="1">
      <alignment vertical="center" wrapText="1"/>
    </xf>
    <xf numFmtId="0" fontId="23" fillId="0" borderId="139" xfId="0" applyFont="1" applyFill="1" applyBorder="1" applyAlignment="1">
      <alignment vertical="center" wrapText="1"/>
    </xf>
    <xf numFmtId="0" fontId="2" fillId="0" borderId="49" xfId="0" applyFont="1" applyFill="1" applyBorder="1" applyAlignment="1">
      <alignment vertical="center" wrapText="1"/>
    </xf>
    <xf numFmtId="0" fontId="2" fillId="0" borderId="50" xfId="0" applyFont="1" applyBorder="1" applyAlignment="1">
      <alignment vertical="center" wrapText="1"/>
    </xf>
    <xf numFmtId="0" fontId="2" fillId="0" borderId="51" xfId="0" applyFont="1" applyBorder="1" applyAlignment="1">
      <alignment vertical="center"/>
    </xf>
    <xf numFmtId="0" fontId="2" fillId="0" borderId="37" xfId="0" applyFont="1" applyFill="1" applyBorder="1" applyAlignment="1">
      <alignment vertical="center"/>
    </xf>
    <xf numFmtId="0" fontId="23" fillId="4" borderId="111" xfId="0" applyFont="1" applyFill="1" applyBorder="1" applyAlignment="1">
      <alignment horizontal="left" vertical="center" wrapText="1"/>
    </xf>
    <xf numFmtId="0" fontId="23" fillId="4" borderId="107" xfId="0" applyFont="1" applyFill="1" applyBorder="1" applyAlignment="1">
      <alignment horizontal="left" vertical="center"/>
    </xf>
    <xf numFmtId="0" fontId="23" fillId="4" borderId="143"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48"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Border="1" applyAlignment="1">
      <alignment horizontal="center" vertical="center"/>
    </xf>
    <xf numFmtId="0" fontId="2" fillId="0" borderId="129"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4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9" xfId="0" applyFont="1" applyBorder="1" applyAlignment="1">
      <alignment horizontal="center" vertical="center"/>
    </xf>
    <xf numFmtId="0" fontId="15" fillId="3" borderId="81" xfId="0" applyFont="1" applyFill="1" applyBorder="1" applyAlignment="1">
      <alignment horizontal="center" vertical="center" wrapText="1"/>
    </xf>
    <xf numFmtId="0" fontId="2"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84" xfId="0" applyFont="1" applyBorder="1" applyAlignment="1">
      <alignment horizontal="center" vertical="center" wrapText="1"/>
    </xf>
    <xf numFmtId="0" fontId="2" fillId="3" borderId="85" xfId="0" applyFont="1" applyFill="1" applyBorder="1" applyAlignment="1">
      <alignment horizontal="center" vertical="center" wrapText="1"/>
    </xf>
    <xf numFmtId="0" fontId="2" fillId="0" borderId="0" xfId="0" applyFont="1" applyBorder="1" applyAlignment="1">
      <alignment vertical="center"/>
    </xf>
    <xf numFmtId="0" fontId="15" fillId="0" borderId="86" xfId="0" applyFont="1" applyFill="1" applyBorder="1" applyAlignment="1">
      <alignment vertical="center"/>
    </xf>
    <xf numFmtId="0" fontId="2" fillId="0" borderId="36" xfId="0" applyFont="1" applyBorder="1" applyAlignment="1">
      <alignment vertical="center"/>
    </xf>
    <xf numFmtId="0" fontId="15" fillId="0" borderId="87" xfId="0" applyFont="1" applyFill="1" applyBorder="1" applyAlignment="1">
      <alignment vertical="center"/>
    </xf>
    <xf numFmtId="0" fontId="2" fillId="0" borderId="88" xfId="0" applyFont="1" applyBorder="1" applyAlignment="1">
      <alignment vertical="center"/>
    </xf>
    <xf numFmtId="0" fontId="2" fillId="0" borderId="87" xfId="0" applyFont="1" applyBorder="1" applyAlignment="1">
      <alignment vertical="center"/>
    </xf>
    <xf numFmtId="0" fontId="0" fillId="0" borderId="11" xfId="0" applyFont="1" applyBorder="1" applyAlignment="1">
      <alignment vertical="center" textRotation="255"/>
    </xf>
    <xf numFmtId="0" fontId="0" fillId="0" borderId="28" xfId="0" applyFont="1" applyBorder="1" applyAlignment="1">
      <alignment vertical="center" textRotation="255"/>
    </xf>
    <xf numFmtId="0" fontId="0" fillId="0" borderId="144" xfId="0" applyFont="1" applyBorder="1" applyAlignment="1">
      <alignment vertical="center" textRotation="255"/>
    </xf>
    <xf numFmtId="0" fontId="17" fillId="3" borderId="113" xfId="0" applyFont="1" applyFill="1" applyBorder="1" applyAlignment="1">
      <alignment horizontal="center" vertical="center"/>
    </xf>
    <xf numFmtId="0" fontId="17" fillId="3" borderId="27" xfId="0" applyFont="1" applyFill="1" applyBorder="1" applyAlignment="1">
      <alignment horizontal="center" vertical="center"/>
    </xf>
    <xf numFmtId="0" fontId="17" fillId="3" borderId="127" xfId="0" applyFont="1" applyFill="1" applyBorder="1" applyAlignment="1">
      <alignment horizontal="center" vertical="center"/>
    </xf>
    <xf numFmtId="0" fontId="12" fillId="4" borderId="11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29" xfId="0" applyFont="1" applyFill="1" applyBorder="1" applyAlignment="1">
      <alignment horizontal="center" vertical="center"/>
    </xf>
    <xf numFmtId="0" fontId="17" fillId="5" borderId="113"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127" xfId="0" applyFont="1" applyFill="1" applyBorder="1" applyAlignment="1">
      <alignment horizontal="center" vertical="center"/>
    </xf>
    <xf numFmtId="0" fontId="2" fillId="0" borderId="124" xfId="0" applyFont="1" applyFill="1" applyBorder="1" applyAlignment="1">
      <alignment horizontal="left" vertical="center"/>
    </xf>
    <xf numFmtId="0" fontId="2" fillId="0" borderId="73" xfId="0" applyFont="1" applyFill="1" applyBorder="1" applyAlignment="1">
      <alignment horizontal="left" vertical="center"/>
    </xf>
    <xf numFmtId="0" fontId="0" fillId="3" borderId="75" xfId="0" applyFont="1" applyFill="1" applyBorder="1" applyAlignment="1">
      <alignment horizontal="center" vertical="center"/>
    </xf>
    <xf numFmtId="0" fontId="2" fillId="0" borderId="11" xfId="0" applyFont="1" applyBorder="1" applyAlignment="1">
      <alignment horizontal="center" vertical="center"/>
    </xf>
    <xf numFmtId="0" fontId="2" fillId="0" borderId="67" xfId="0" applyFont="1" applyBorder="1" applyAlignment="1">
      <alignment horizontal="center" vertical="center"/>
    </xf>
    <xf numFmtId="49" fontId="0" fillId="0" borderId="11"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0" fillId="0" borderId="75" xfId="0" applyNumberFormat="1" applyFont="1" applyFill="1" applyBorder="1" applyAlignment="1">
      <alignment horizontal="left" vertical="center"/>
    </xf>
    <xf numFmtId="0" fontId="2" fillId="3" borderId="11" xfId="0" applyFont="1" applyFill="1" applyBorder="1" applyAlignment="1">
      <alignment horizontal="center" vertical="center"/>
    </xf>
    <xf numFmtId="0" fontId="2" fillId="3" borderId="67" xfId="0" applyFont="1" applyFill="1" applyBorder="1" applyAlignment="1">
      <alignment horizontal="center" vertical="center"/>
    </xf>
    <xf numFmtId="49" fontId="0"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44" xfId="0" applyNumberFormat="1" applyFont="1" applyBorder="1" applyAlignment="1">
      <alignment horizontal="left" vertical="center"/>
    </xf>
    <xf numFmtId="0" fontId="8" fillId="2" borderId="112" xfId="6" applyFont="1" applyFill="1" applyBorder="1" applyAlignment="1" applyProtection="1">
      <alignment horizontal="center" vertical="center" wrapText="1"/>
    </xf>
    <xf numFmtId="0" fontId="8" fillId="2" borderId="69" xfId="6" applyFont="1" applyFill="1" applyBorder="1" applyAlignment="1" applyProtection="1">
      <alignment horizontal="center" vertical="center" wrapText="1"/>
    </xf>
    <xf numFmtId="0" fontId="8" fillId="2" borderId="109" xfId="6" applyFont="1" applyFill="1" applyBorder="1" applyAlignment="1" applyProtection="1">
      <alignment horizontal="center" vertical="center" wrapText="1"/>
    </xf>
    <xf numFmtId="0" fontId="2" fillId="0" borderId="112"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109" xfId="0" applyFont="1" applyBorder="1" applyAlignment="1">
      <alignment horizontal="center" vertical="center" wrapText="1"/>
    </xf>
    <xf numFmtId="0" fontId="12" fillId="2" borderId="12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21" fillId="0" borderId="68"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12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2" fillId="0" borderId="50" xfId="0" applyFont="1" applyFill="1" applyBorder="1" applyAlignment="1">
      <alignment horizontal="left" vertical="center"/>
    </xf>
    <xf numFmtId="0" fontId="2" fillId="0" borderId="51" xfId="0" applyFont="1" applyFill="1" applyBorder="1" applyAlignment="1">
      <alignment horizontal="left" vertical="center"/>
    </xf>
    <xf numFmtId="176" fontId="2" fillId="0" borderId="52" xfId="0" applyNumberFormat="1" applyFont="1" applyFill="1" applyBorder="1" applyAlignment="1">
      <alignment horizontal="right" vertical="center"/>
    </xf>
    <xf numFmtId="176" fontId="2" fillId="0" borderId="50" xfId="0" applyNumberFormat="1" applyFont="1" applyFill="1" applyBorder="1" applyAlignment="1">
      <alignment horizontal="right" vertical="center"/>
    </xf>
    <xf numFmtId="176" fontId="2" fillId="0" borderId="51" xfId="0" applyNumberFormat="1" applyFont="1" applyFill="1" applyBorder="1" applyAlignment="1">
      <alignment horizontal="right" vertical="center"/>
    </xf>
    <xf numFmtId="176" fontId="2" fillId="0" borderId="132" xfId="0" applyNumberFormat="1" applyFont="1" applyFill="1" applyBorder="1" applyAlignment="1">
      <alignment horizontal="right" vertical="center"/>
    </xf>
    <xf numFmtId="0" fontId="10" fillId="0" borderId="128" xfId="0" applyFont="1" applyFill="1" applyBorder="1" applyAlignment="1">
      <alignment horizontal="center" vertical="center"/>
    </xf>
    <xf numFmtId="0" fontId="0" fillId="0" borderId="45" xfId="0"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10" fillId="0" borderId="48" xfId="0" applyFont="1" applyFill="1" applyBorder="1" applyAlignment="1">
      <alignment horizontal="left" vertical="center" wrapText="1"/>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176" fontId="2" fillId="0" borderId="48" xfId="0" applyNumberFormat="1" applyFont="1" applyFill="1" applyBorder="1" applyAlignment="1">
      <alignment horizontal="right" vertical="center"/>
    </xf>
    <xf numFmtId="176" fontId="2" fillId="0" borderId="46" xfId="0" applyNumberFormat="1" applyFont="1" applyFill="1" applyBorder="1" applyAlignment="1">
      <alignment horizontal="right" vertical="center"/>
    </xf>
    <xf numFmtId="176" fontId="2" fillId="0" borderId="47" xfId="0" applyNumberFormat="1" applyFont="1" applyFill="1" applyBorder="1" applyAlignment="1">
      <alignment horizontal="right" vertical="center"/>
    </xf>
    <xf numFmtId="176" fontId="2" fillId="0" borderId="146" xfId="0" applyNumberFormat="1" applyFont="1" applyFill="1" applyBorder="1" applyAlignment="1">
      <alignment horizontal="right" vertical="center"/>
    </xf>
    <xf numFmtId="0" fontId="2" fillId="0" borderId="8" xfId="0" applyFont="1" applyFill="1" applyBorder="1" applyAlignment="1">
      <alignment horizontal="center" vertical="center"/>
    </xf>
    <xf numFmtId="0" fontId="10" fillId="0" borderId="29"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176" fontId="2" fillId="0" borderId="25" xfId="0" applyNumberFormat="1" applyFont="1" applyFill="1" applyBorder="1" applyAlignment="1">
      <alignment horizontal="right" vertical="center"/>
    </xf>
    <xf numFmtId="176" fontId="2" fillId="0" borderId="9"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76" fontId="2" fillId="0" borderId="128" xfId="0" applyNumberFormat="1" applyFont="1" applyFill="1" applyBorder="1" applyAlignment="1">
      <alignment horizontal="right"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10" fillId="0" borderId="40" xfId="0" applyFont="1" applyFill="1" applyBorder="1" applyAlignment="1">
      <alignment horizontal="left" vertical="center" wrapText="1"/>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176" fontId="2" fillId="0" borderId="40"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147" xfId="0" applyNumberFormat="1" applyFont="1" applyFill="1" applyBorder="1" applyAlignment="1">
      <alignment horizontal="right"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2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1" xfId="0" applyFont="1" applyFill="1" applyBorder="1" applyAlignment="1">
      <alignment horizontal="center" vertical="center"/>
    </xf>
    <xf numFmtId="0" fontId="10" fillId="0" borderId="72" xfId="0" applyFont="1" applyFill="1" applyBorder="1" applyAlignment="1">
      <alignment horizontal="center" vertical="center" wrapText="1"/>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176" fontId="2" fillId="0" borderId="75"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67" xfId="0" applyNumberFormat="1" applyFont="1" applyFill="1" applyBorder="1" applyAlignment="1">
      <alignment horizontal="right" vertical="center"/>
    </xf>
    <xf numFmtId="176" fontId="2" fillId="0" borderId="144" xfId="0" applyNumberFormat="1" applyFont="1" applyFill="1" applyBorder="1" applyAlignment="1">
      <alignment horizontal="right" vertical="center"/>
    </xf>
    <xf numFmtId="0" fontId="2" fillId="2" borderId="53" xfId="0" applyFont="1" applyFill="1" applyBorder="1" applyAlignment="1">
      <alignment horizontal="center" vertical="center" wrapText="1"/>
    </xf>
    <xf numFmtId="0" fontId="0" fillId="2" borderId="25" xfId="0" applyFill="1" applyBorder="1" applyAlignment="1">
      <alignment horizontal="center" vertical="center"/>
    </xf>
    <xf numFmtId="0" fontId="2" fillId="0" borderId="26" xfId="0" applyFont="1" applyBorder="1" applyAlignment="1">
      <alignment vertical="center"/>
    </xf>
    <xf numFmtId="0" fontId="0" fillId="0" borderId="25"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39" xfId="0" applyFont="1" applyFill="1" applyBorder="1" applyAlignment="1">
      <alignment horizontal="center" vertical="center"/>
    </xf>
    <xf numFmtId="0" fontId="10" fillId="4" borderId="22" xfId="0" applyFont="1" applyFill="1" applyBorder="1" applyAlignment="1">
      <alignment horizontal="center" vertical="top" wrapText="1"/>
    </xf>
    <xf numFmtId="0" fontId="10" fillId="4" borderId="20" xfId="0" applyFont="1" applyFill="1" applyBorder="1" applyAlignment="1">
      <alignment horizontal="center" vertical="top" wrapText="1"/>
    </xf>
    <xf numFmtId="0" fontId="10" fillId="4" borderId="23"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4" borderId="13" xfId="0" applyFont="1" applyFill="1" applyBorder="1" applyAlignment="1">
      <alignment horizontal="center" vertical="top" wrapText="1"/>
    </xf>
    <xf numFmtId="0" fontId="10" fillId="4" borderId="14" xfId="0" applyFont="1" applyFill="1" applyBorder="1" applyAlignment="1">
      <alignment horizontal="center" vertical="top"/>
    </xf>
    <xf numFmtId="0" fontId="10" fillId="4" borderId="15" xfId="0" applyFont="1" applyFill="1" applyBorder="1" applyAlignment="1">
      <alignment horizontal="center" vertical="top"/>
    </xf>
    <xf numFmtId="0" fontId="10" fillId="4" borderId="24" xfId="0" applyFont="1" applyFill="1" applyBorder="1" applyAlignment="1">
      <alignment horizontal="center" vertical="top"/>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0" xfId="0" applyFont="1" applyFill="1" applyAlignment="1">
      <alignment horizontal="center" vertical="center"/>
    </xf>
    <xf numFmtId="0" fontId="0" fillId="4" borderId="0" xfId="0" applyFill="1" applyAlignment="1">
      <alignment vertical="center"/>
    </xf>
    <xf numFmtId="0" fontId="0" fillId="4" borderId="0" xfId="0" applyFill="1" applyBorder="1" applyAlignment="1">
      <alignment vertical="center"/>
    </xf>
    <xf numFmtId="0" fontId="18" fillId="4" borderId="22" xfId="0" applyFont="1" applyFill="1" applyBorder="1" applyAlignment="1">
      <alignment horizontal="center" wrapText="1"/>
    </xf>
    <xf numFmtId="0" fontId="18" fillId="4" borderId="20" xfId="0" applyFont="1" applyFill="1" applyBorder="1" applyAlignment="1">
      <alignment horizontal="center" wrapText="1"/>
    </xf>
    <xf numFmtId="0" fontId="18" fillId="4" borderId="23" xfId="0" applyFont="1" applyFill="1" applyBorder="1" applyAlignment="1">
      <alignment horizontal="center" wrapText="1"/>
    </xf>
    <xf numFmtId="0" fontId="18" fillId="4" borderId="12" xfId="0" applyFont="1" applyFill="1" applyBorder="1" applyAlignment="1">
      <alignment horizontal="center" wrapText="1"/>
    </xf>
    <xf numFmtId="0" fontId="18" fillId="4" borderId="0" xfId="0" applyFont="1" applyFill="1" applyBorder="1" applyAlignment="1">
      <alignment horizontal="center" wrapText="1"/>
    </xf>
    <xf numFmtId="0" fontId="18" fillId="4" borderId="13" xfId="0" applyFont="1" applyFill="1" applyBorder="1" applyAlignment="1">
      <alignment horizontal="center" wrapText="1"/>
    </xf>
    <xf numFmtId="0" fontId="18" fillId="4" borderId="14" xfId="0" applyFont="1" applyFill="1" applyBorder="1" applyAlignment="1">
      <alignment horizontal="center" wrapText="1"/>
    </xf>
    <xf numFmtId="0" fontId="18" fillId="4" borderId="15" xfId="0" applyFont="1" applyFill="1" applyBorder="1" applyAlignment="1">
      <alignment horizontal="center" wrapText="1"/>
    </xf>
    <xf numFmtId="0" fontId="18" fillId="4" borderId="24" xfId="0" applyFont="1" applyFill="1" applyBorder="1" applyAlignment="1">
      <alignment horizontal="center" wrapText="1"/>
    </xf>
    <xf numFmtId="0" fontId="19" fillId="4" borderId="0" xfId="0" applyFont="1" applyFill="1" applyAlignment="1">
      <alignment horizontal="left" vertical="top" wrapText="1"/>
    </xf>
    <xf numFmtId="0" fontId="19" fillId="4" borderId="0" xfId="0" applyFont="1" applyFill="1" applyAlignment="1">
      <alignment horizontal="left" vertical="top"/>
    </xf>
    <xf numFmtId="0" fontId="22" fillId="4" borderId="22" xfId="9" applyFont="1" applyFill="1" applyBorder="1" applyAlignment="1">
      <alignment vertical="center" wrapText="1"/>
    </xf>
    <xf numFmtId="0" fontId="22" fillId="4" borderId="20" xfId="9" applyFont="1" applyFill="1" applyBorder="1" applyAlignment="1">
      <alignment vertical="center"/>
    </xf>
    <xf numFmtId="0" fontId="22" fillId="4" borderId="23" xfId="9" applyFont="1" applyFill="1" applyBorder="1" applyAlignment="1">
      <alignment vertical="center"/>
    </xf>
    <xf numFmtId="0" fontId="22" fillId="4" borderId="12" xfId="9" applyFont="1" applyFill="1" applyBorder="1" applyAlignment="1">
      <alignment vertical="center"/>
    </xf>
    <xf numFmtId="0" fontId="22" fillId="4" borderId="0" xfId="9" applyFont="1" applyFill="1" applyBorder="1" applyAlignment="1">
      <alignment vertical="center"/>
    </xf>
    <xf numFmtId="0" fontId="22" fillId="4" borderId="13" xfId="9" applyFont="1" applyFill="1" applyBorder="1" applyAlignment="1">
      <alignment vertical="center"/>
    </xf>
    <xf numFmtId="0" fontId="22" fillId="4" borderId="14" xfId="9" applyFont="1" applyFill="1" applyBorder="1" applyAlignment="1">
      <alignment vertical="center"/>
    </xf>
    <xf numFmtId="0" fontId="22" fillId="4" borderId="15" xfId="9" applyFont="1" applyFill="1" applyBorder="1" applyAlignment="1">
      <alignment vertical="center"/>
    </xf>
    <xf numFmtId="0" fontId="22" fillId="4" borderId="24" xfId="9" applyFont="1" applyFill="1" applyBorder="1" applyAlignment="1">
      <alignment vertical="center"/>
    </xf>
    <xf numFmtId="0" fontId="25" fillId="4" borderId="4" xfId="9" applyFont="1" applyFill="1" applyBorder="1" applyAlignment="1">
      <alignment horizontal="center" vertical="center" wrapText="1"/>
    </xf>
    <xf numFmtId="0" fontId="25" fillId="4" borderId="3" xfId="9" applyFont="1" applyFill="1" applyBorder="1" applyAlignment="1">
      <alignment horizontal="center" vertical="center" wrapText="1"/>
    </xf>
    <xf numFmtId="0" fontId="25" fillId="4" borderId="17" xfId="9" applyFont="1" applyFill="1" applyBorder="1" applyAlignment="1">
      <alignment horizontal="center" vertical="center" wrapText="1"/>
    </xf>
    <xf numFmtId="0" fontId="25" fillId="4" borderId="6" xfId="9" applyFont="1" applyFill="1" applyBorder="1" applyAlignment="1">
      <alignment horizontal="center" vertical="center" wrapText="1"/>
    </xf>
    <xf numFmtId="0" fontId="25" fillId="4" borderId="0" xfId="9" applyFont="1" applyFill="1" applyBorder="1" applyAlignment="1">
      <alignment horizontal="center" vertical="center" wrapText="1"/>
    </xf>
    <xf numFmtId="0" fontId="25" fillId="4" borderId="2" xfId="9" applyFont="1" applyFill="1" applyBorder="1" applyAlignment="1">
      <alignment horizontal="center" vertical="center" wrapText="1"/>
    </xf>
    <xf numFmtId="0" fontId="25" fillId="4" borderId="55" xfId="9" applyFont="1" applyFill="1" applyBorder="1" applyAlignment="1">
      <alignment horizontal="center" vertical="center" wrapText="1"/>
    </xf>
    <xf numFmtId="0" fontId="25" fillId="4" borderId="1" xfId="9" applyFont="1" applyFill="1" applyBorder="1" applyAlignment="1">
      <alignment horizontal="center" vertical="center" wrapText="1"/>
    </xf>
    <xf numFmtId="0" fontId="25" fillId="4" borderId="99" xfId="9" applyFont="1" applyFill="1" applyBorder="1" applyAlignment="1">
      <alignment horizontal="center" vertical="center" wrapText="1"/>
    </xf>
    <xf numFmtId="0" fontId="22" fillId="4" borderId="4" xfId="9" applyFont="1" applyFill="1" applyBorder="1" applyAlignment="1">
      <alignment horizontal="center" vertical="center" wrapText="1"/>
    </xf>
    <xf numFmtId="0" fontId="22" fillId="4" borderId="3" xfId="9" applyFont="1" applyFill="1" applyBorder="1" applyAlignment="1">
      <alignment horizontal="center" vertical="center" wrapText="1"/>
    </xf>
    <xf numFmtId="0" fontId="22" fillId="4" borderId="17" xfId="9" applyFont="1" applyFill="1" applyBorder="1" applyAlignment="1">
      <alignment horizontal="center" vertical="center" wrapText="1"/>
    </xf>
    <xf numFmtId="0" fontId="22" fillId="4" borderId="6" xfId="9" applyFont="1" applyFill="1" applyBorder="1" applyAlignment="1">
      <alignment horizontal="center" vertical="center" wrapText="1"/>
    </xf>
    <xf numFmtId="0" fontId="22" fillId="4" borderId="0" xfId="9" applyFont="1" applyFill="1" applyBorder="1" applyAlignment="1">
      <alignment horizontal="center" vertical="center" wrapText="1"/>
    </xf>
    <xf numFmtId="0" fontId="22" fillId="4" borderId="2" xfId="9" applyFont="1" applyFill="1" applyBorder="1" applyAlignment="1">
      <alignment horizontal="center" vertical="center" wrapText="1"/>
    </xf>
    <xf numFmtId="0" fontId="22" fillId="4" borderId="55" xfId="9" applyFont="1" applyFill="1" applyBorder="1" applyAlignment="1">
      <alignment horizontal="center" vertical="center" wrapText="1"/>
    </xf>
    <xf numFmtId="0" fontId="22" fillId="4" borderId="1" xfId="9" applyFont="1" applyFill="1" applyBorder="1" applyAlignment="1">
      <alignment horizontal="center" vertical="center" wrapText="1"/>
    </xf>
    <xf numFmtId="0" fontId="22" fillId="4" borderId="99" xfId="9" applyFont="1" applyFill="1" applyBorder="1" applyAlignment="1">
      <alignment horizontal="center" vertical="center" wrapText="1"/>
    </xf>
    <xf numFmtId="0" fontId="22" fillId="4" borderId="20" xfId="9" applyFont="1" applyFill="1" applyBorder="1" applyAlignment="1">
      <alignment vertical="center" wrapText="1"/>
    </xf>
    <xf numFmtId="0" fontId="22" fillId="4" borderId="23" xfId="9" applyFont="1" applyFill="1" applyBorder="1" applyAlignment="1">
      <alignment vertical="center" wrapText="1"/>
    </xf>
    <xf numFmtId="0" fontId="22" fillId="4" borderId="12" xfId="9" applyFont="1" applyFill="1" applyBorder="1" applyAlignment="1">
      <alignment vertical="center" wrapText="1"/>
    </xf>
    <xf numFmtId="0" fontId="22" fillId="4" borderId="0" xfId="9" applyFont="1" applyFill="1" applyBorder="1" applyAlignment="1">
      <alignment vertical="center" wrapText="1"/>
    </xf>
    <xf numFmtId="0" fontId="22" fillId="4" borderId="13" xfId="9" applyFont="1" applyFill="1" applyBorder="1" applyAlignment="1">
      <alignment vertical="center" wrapText="1"/>
    </xf>
    <xf numFmtId="0" fontId="22" fillId="4" borderId="14" xfId="9" applyFont="1" applyFill="1" applyBorder="1" applyAlignment="1">
      <alignment vertical="center" wrapText="1"/>
    </xf>
    <xf numFmtId="0" fontId="22" fillId="4" borderId="15" xfId="9" applyFont="1" applyFill="1" applyBorder="1" applyAlignment="1">
      <alignment vertical="center" wrapText="1"/>
    </xf>
    <xf numFmtId="0" fontId="22" fillId="4" borderId="24" xfId="9" applyFont="1" applyFill="1" applyBorder="1" applyAlignment="1">
      <alignment vertical="center" wrapText="1"/>
    </xf>
    <xf numFmtId="0" fontId="22" fillId="4" borderId="0" xfId="9" applyFont="1" applyFill="1">
      <alignment vertical="center"/>
    </xf>
    <xf numFmtId="0" fontId="22" fillId="4" borderId="4" xfId="9" applyFont="1" applyFill="1" applyBorder="1" applyAlignment="1">
      <alignment horizontal="center" vertical="center"/>
    </xf>
    <xf numFmtId="0" fontId="22" fillId="4" borderId="3" xfId="9" applyFont="1" applyFill="1" applyBorder="1" applyAlignment="1">
      <alignment horizontal="center" vertical="center"/>
    </xf>
    <xf numFmtId="0" fontId="22" fillId="4" borderId="17" xfId="9" applyFont="1" applyFill="1" applyBorder="1" applyAlignment="1">
      <alignment horizontal="center" vertical="center"/>
    </xf>
    <xf numFmtId="0" fontId="22" fillId="4" borderId="55" xfId="9" applyFont="1" applyFill="1" applyBorder="1" applyAlignment="1">
      <alignment horizontal="center" vertical="center"/>
    </xf>
    <xf numFmtId="0" fontId="22" fillId="4" borderId="1" xfId="9" applyFont="1" applyFill="1" applyBorder="1" applyAlignment="1">
      <alignment horizontal="center" vertical="center"/>
    </xf>
    <xf numFmtId="0" fontId="22" fillId="4" borderId="99" xfId="9" applyFont="1" applyFill="1" applyBorder="1" applyAlignment="1">
      <alignment horizontal="center" vertical="center"/>
    </xf>
    <xf numFmtId="0" fontId="22" fillId="4" borderId="20" xfId="9" applyFont="1" applyFill="1" applyBorder="1">
      <alignment vertical="center"/>
    </xf>
    <xf numFmtId="0" fontId="22" fillId="4" borderId="23" xfId="9" applyFont="1" applyFill="1" applyBorder="1">
      <alignment vertical="center"/>
    </xf>
    <xf numFmtId="0" fontId="22" fillId="4" borderId="12" xfId="9" applyFont="1" applyFill="1" applyBorder="1">
      <alignment vertical="center"/>
    </xf>
    <xf numFmtId="0" fontId="22" fillId="4" borderId="0" xfId="9" applyFont="1" applyFill="1" applyBorder="1">
      <alignment vertical="center"/>
    </xf>
    <xf numFmtId="0" fontId="22" fillId="4" borderId="13" xfId="9" applyFont="1" applyFill="1" applyBorder="1">
      <alignment vertical="center"/>
    </xf>
    <xf numFmtId="0" fontId="22" fillId="4" borderId="14" xfId="9" applyFont="1" applyFill="1" applyBorder="1">
      <alignment vertical="center"/>
    </xf>
    <xf numFmtId="0" fontId="22" fillId="4" borderId="15" xfId="9" applyFont="1" applyFill="1" applyBorder="1">
      <alignment vertical="center"/>
    </xf>
    <xf numFmtId="0" fontId="22" fillId="4" borderId="24" xfId="9" applyFont="1" applyFill="1" applyBorder="1">
      <alignment vertical="center"/>
    </xf>
  </cellXfs>
  <cellStyles count="10">
    <cellStyle name="パーセント" xfId="8" builtinId="5"/>
    <cellStyle name="パーセント 2" xfId="1"/>
    <cellStyle name="桁区切り" xfId="7" builtinId="6"/>
    <cellStyle name="桁区切り 2" xfId="2"/>
    <cellStyle name="標準" xfId="0" builtinId="0"/>
    <cellStyle name="標準 2" xfId="3"/>
    <cellStyle name="標準 3" xfId="9"/>
    <cellStyle name="標準_01【みんまち】（地区まちづくり推進事業）" xfId="4"/>
    <cellStyle name="標準_01【みんまち】（地区まちづくり推進事業） 2" xfId="5"/>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11</xdr:col>
      <xdr:colOff>65554</xdr:colOff>
      <xdr:row>79</xdr:row>
      <xdr:rowOff>491378</xdr:rowOff>
    </xdr:from>
    <xdr:to>
      <xdr:col>11</xdr:col>
      <xdr:colOff>182226</xdr:colOff>
      <xdr:row>80</xdr:row>
      <xdr:rowOff>79389</xdr:rowOff>
    </xdr:to>
    <xdr:sp macro="" textlink="">
      <xdr:nvSpPr>
        <xdr:cNvPr id="7" name="テキスト ボックス 6"/>
        <xdr:cNvSpPr txBox="1"/>
      </xdr:nvSpPr>
      <xdr:spPr>
        <a:xfrm>
          <a:off x="2265829" y="32552528"/>
          <a:ext cx="116672" cy="2547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twoCellAnchor>
  <xdr:twoCellAnchor editAs="absolute">
    <xdr:from>
      <xdr:col>18</xdr:col>
      <xdr:colOff>12887</xdr:colOff>
      <xdr:row>79</xdr:row>
      <xdr:rowOff>568138</xdr:rowOff>
    </xdr:from>
    <xdr:to>
      <xdr:col>18</xdr:col>
      <xdr:colOff>105252</xdr:colOff>
      <xdr:row>80</xdr:row>
      <xdr:rowOff>146351</xdr:rowOff>
    </xdr:to>
    <xdr:sp macro="" textlink="">
      <xdr:nvSpPr>
        <xdr:cNvPr id="16" name="テキスト ボックス 15"/>
        <xdr:cNvSpPr txBox="1"/>
      </xdr:nvSpPr>
      <xdr:spPr>
        <a:xfrm>
          <a:off x="3613337" y="32629288"/>
          <a:ext cx="92365" cy="244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xdr:col>
          <xdr:colOff>19050</xdr:colOff>
          <xdr:row>69</xdr:row>
          <xdr:rowOff>85725</xdr:rowOff>
        </xdr:from>
        <xdr:to>
          <xdr:col>48</xdr:col>
          <xdr:colOff>133350</xdr:colOff>
          <xdr:row>88</xdr:row>
          <xdr:rowOff>38100</xdr:rowOff>
        </xdr:to>
        <xdr:pic>
          <xdr:nvPicPr>
            <xdr:cNvPr id="2170" name="Picture 11"/>
            <xdr:cNvPicPr>
              <a:picLocks noChangeAspect="1" noChangeArrowheads="1"/>
              <a:extLst>
                <a:ext uri="{84589F7E-364E-4C9E-8A38-B11213B215E9}">
                  <a14:cameraTool cellRange="A!$A$1:$AQ$34" spid="_x0000_s2183"/>
                </a:ext>
              </a:extLst>
            </xdr:cNvPicPr>
          </xdr:nvPicPr>
          <xdr:blipFill>
            <a:blip xmlns:r="http://schemas.openxmlformats.org/officeDocument/2006/relationships" r:embed="rId1"/>
            <a:srcRect/>
            <a:stretch>
              <a:fillRect/>
            </a:stretch>
          </xdr:blipFill>
          <xdr:spPr bwMode="auto">
            <a:xfrm>
              <a:off x="1419225" y="30660975"/>
              <a:ext cx="8315325" cy="7496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28575</xdr:colOff>
          <xdr:row>88</xdr:row>
          <xdr:rowOff>200025</xdr:rowOff>
        </xdr:from>
        <xdr:to>
          <xdr:col>49</xdr:col>
          <xdr:colOff>152400</xdr:colOff>
          <xdr:row>98</xdr:row>
          <xdr:rowOff>161925</xdr:rowOff>
        </xdr:to>
        <xdr:pic>
          <xdr:nvPicPr>
            <xdr:cNvPr id="2171" name="図 8"/>
            <xdr:cNvPicPr>
              <a:picLocks noChangeAspect="1" noChangeArrowheads="1"/>
              <a:extLst>
                <a:ext uri="{84589F7E-364E-4C9E-8A38-B11213B215E9}">
                  <a14:cameraTool cellRange="'B～F'!$B$2:$AN$48" spid="_x0000_s2184"/>
                </a:ext>
              </a:extLst>
            </xdr:cNvPicPr>
          </xdr:nvPicPr>
          <xdr:blipFill>
            <a:blip xmlns:r="http://schemas.openxmlformats.org/officeDocument/2006/relationships" r:embed="rId2"/>
            <a:srcRect/>
            <a:stretch>
              <a:fillRect/>
            </a:stretch>
          </xdr:blipFill>
          <xdr:spPr bwMode="auto">
            <a:xfrm>
              <a:off x="1428750" y="38319075"/>
              <a:ext cx="8524875" cy="65627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76200</xdr:colOff>
      <xdr:row>5</xdr:row>
      <xdr:rowOff>66675</xdr:rowOff>
    </xdr:from>
    <xdr:to>
      <xdr:col>14</xdr:col>
      <xdr:colOff>152400</xdr:colOff>
      <xdr:row>9</xdr:row>
      <xdr:rowOff>133350</xdr:rowOff>
    </xdr:to>
    <xdr:sp macro="" textlink="">
      <xdr:nvSpPr>
        <xdr:cNvPr id="2" name="AutoShape 1"/>
        <xdr:cNvSpPr>
          <a:spLocks/>
        </xdr:cNvSpPr>
      </xdr:nvSpPr>
      <xdr:spPr bwMode="auto">
        <a:xfrm>
          <a:off x="2209800" y="923925"/>
          <a:ext cx="76200" cy="752475"/>
        </a:xfrm>
        <a:prstGeom prst="leftBracket">
          <a:avLst>
            <a:gd name="adj" fmla="val 90429"/>
          </a:avLst>
        </a:prstGeom>
        <a:noFill/>
        <a:ln w="9525">
          <a:solidFill>
            <a:srgbClr val="000000"/>
          </a:solidFill>
          <a:round/>
          <a:headEnd/>
          <a:tailEnd/>
        </a:ln>
      </xdr:spPr>
    </xdr:sp>
    <xdr:clientData/>
  </xdr:twoCellAnchor>
  <xdr:twoCellAnchor>
    <xdr:from>
      <xdr:col>15</xdr:col>
      <xdr:colOff>36513</xdr:colOff>
      <xdr:row>5</xdr:row>
      <xdr:rowOff>52387</xdr:rowOff>
    </xdr:from>
    <xdr:to>
      <xdr:col>30</xdr:col>
      <xdr:colOff>104775</xdr:colOff>
      <xdr:row>10</xdr:row>
      <xdr:rowOff>9525</xdr:rowOff>
    </xdr:to>
    <xdr:sp macro="" textlink="">
      <xdr:nvSpPr>
        <xdr:cNvPr id="3" name="Text Box 3"/>
        <xdr:cNvSpPr txBox="1">
          <a:spLocks noChangeArrowheads="1"/>
        </xdr:cNvSpPr>
      </xdr:nvSpPr>
      <xdr:spPr bwMode="auto">
        <a:xfrm>
          <a:off x="2322513" y="909637"/>
          <a:ext cx="2354262" cy="814388"/>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1" eaLnBrk="1" fontAlgn="auto" latinLnBrk="0" hangingPunct="1">
            <a:lnSpc>
              <a:spcPct val="100000"/>
            </a:lnSpc>
            <a:spcBef>
              <a:spcPts val="0"/>
            </a:spcBef>
            <a:spcAft>
              <a:spcPts val="0"/>
            </a:spcAft>
            <a:buClrTx/>
            <a:buSzTx/>
            <a:buFontTx/>
            <a:buNone/>
            <a:tabLst/>
            <a:defRPr sz="1000"/>
          </a:pPr>
          <a:r>
            <a:rPr lang="ja-JP" altLang="en-US" sz="800" baseline="0">
              <a:solidFill>
                <a:sysClr val="windowText" lastClr="000000"/>
              </a:solidFill>
              <a:latin typeface="+mn-lt"/>
              <a:ea typeface="+mn-ea"/>
              <a:cs typeface="+mn-cs"/>
            </a:rPr>
            <a:t>事業概要</a:t>
          </a:r>
          <a:endParaRPr lang="en-US" altLang="ja-JP" sz="800" baseline="0">
            <a:solidFill>
              <a:sysClr val="windowText" lastClr="000000"/>
            </a:solidFill>
            <a:latin typeface="+mn-lt"/>
            <a:ea typeface="+mn-ea"/>
            <a:cs typeface="+mn-cs"/>
          </a:endParaRPr>
        </a:p>
        <a:p>
          <a:r>
            <a:rPr lang="ja-JP" altLang="ja-JP" sz="800" baseline="0">
              <a:solidFill>
                <a:sysClr val="windowText" lastClr="000000"/>
              </a:solidFill>
              <a:latin typeface="+mn-lt"/>
              <a:ea typeface="+mn-ea"/>
              <a:cs typeface="+mn-cs"/>
            </a:rPr>
            <a:t>独立行政法人</a:t>
          </a:r>
          <a:r>
            <a:rPr lang="ja-JP" altLang="en-US" sz="800" baseline="0">
              <a:solidFill>
                <a:sysClr val="windowText" lastClr="000000"/>
              </a:solidFill>
              <a:latin typeface="+mn-lt"/>
              <a:ea typeface="+mn-ea"/>
              <a:cs typeface="+mn-cs"/>
            </a:rPr>
            <a:t>日本芸術文化振興会</a:t>
          </a:r>
          <a:r>
            <a:rPr lang="ja-JP" altLang="ja-JP" sz="800" baseline="0">
              <a:solidFill>
                <a:sysClr val="windowText" lastClr="000000"/>
              </a:solidFill>
              <a:latin typeface="+mn-lt"/>
              <a:ea typeface="+mn-ea"/>
              <a:cs typeface="+mn-cs"/>
            </a:rPr>
            <a:t>の設置する</a:t>
          </a:r>
          <a:r>
            <a:rPr lang="ja-JP" altLang="en-US" sz="800" baseline="0" smtClean="0">
              <a:solidFill>
                <a:sysClr val="windowText" lastClr="000000"/>
              </a:solidFill>
              <a:latin typeface="+mn-lt"/>
              <a:ea typeface="+mn-ea"/>
              <a:cs typeface="+mn-cs"/>
            </a:rPr>
            <a:t>建物及びその敷地並びに附属施設</a:t>
          </a:r>
          <a:r>
            <a:rPr lang="ja-JP" altLang="ja-JP" sz="800" baseline="0">
              <a:solidFill>
                <a:sysClr val="windowText" lastClr="000000"/>
              </a:solidFill>
              <a:latin typeface="+mn-lt"/>
              <a:ea typeface="+mn-ea"/>
              <a:cs typeface="+mn-cs"/>
            </a:rPr>
            <a:t>の整備充実を図るため、</a:t>
          </a:r>
          <a:r>
            <a:rPr lang="ja-JP" altLang="en-US" sz="800" baseline="0">
              <a:solidFill>
                <a:sysClr val="windowText" lastClr="000000"/>
              </a:solidFill>
              <a:latin typeface="+mn-lt"/>
              <a:ea typeface="+mn-ea"/>
              <a:cs typeface="+mn-cs"/>
            </a:rPr>
            <a:t>日本芸術文化振興会</a:t>
          </a:r>
          <a:r>
            <a:rPr lang="ja-JP" altLang="ja-JP" sz="800" baseline="0">
              <a:solidFill>
                <a:sysClr val="windowText" lastClr="000000"/>
              </a:solidFill>
              <a:latin typeface="+mn-lt"/>
              <a:ea typeface="+mn-ea"/>
              <a:cs typeface="+mn-cs"/>
            </a:rPr>
            <a:t>が行う施設の整備に要する経費に対して補助を行う。</a:t>
          </a:r>
          <a:endParaRPr lang="ja-JP" altLang="ja-JP" sz="800" b="0" i="0" baseline="0">
            <a:solidFill>
              <a:sysClr val="windowText" lastClr="000000"/>
            </a:solidFill>
            <a:latin typeface="+mn-lt"/>
            <a:ea typeface="+mn-ea"/>
            <a:cs typeface="+mn-cs"/>
          </a:endParaRPr>
        </a:p>
      </xdr:txBody>
    </xdr:sp>
    <xdr:clientData/>
  </xdr:twoCellAnchor>
  <xdr:twoCellAnchor>
    <xdr:from>
      <xdr:col>10</xdr:col>
      <xdr:colOff>104769</xdr:colOff>
      <xdr:row>13</xdr:row>
      <xdr:rowOff>23814</xdr:rowOff>
    </xdr:from>
    <xdr:to>
      <xdr:col>14</xdr:col>
      <xdr:colOff>77782</xdr:colOff>
      <xdr:row>14</xdr:row>
      <xdr:rowOff>7939</xdr:rowOff>
    </xdr:to>
    <xdr:sp macro="" textlink="">
      <xdr:nvSpPr>
        <xdr:cNvPr id="4" name="Text Box 67"/>
        <xdr:cNvSpPr txBox="1">
          <a:spLocks noChangeArrowheads="1"/>
        </xdr:cNvSpPr>
      </xdr:nvSpPr>
      <xdr:spPr bwMode="auto">
        <a:xfrm>
          <a:off x="1628769" y="2386014"/>
          <a:ext cx="582613" cy="1555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900" b="1" i="0" strike="noStrike">
              <a:solidFill>
                <a:srgbClr val="000000"/>
              </a:solidFill>
              <a:latin typeface="ＭＳ Ｐゴシック"/>
              <a:ea typeface="ＭＳ Ｐゴシック"/>
            </a:rPr>
            <a:t>【</a:t>
          </a:r>
          <a:r>
            <a:rPr lang="ja-JP" altLang="en-US" sz="900" b="1" i="0" strike="noStrike">
              <a:solidFill>
                <a:srgbClr val="000000"/>
              </a:solidFill>
              <a:latin typeface="ＭＳ Ｐゴシック"/>
              <a:ea typeface="ＭＳ Ｐゴシック"/>
            </a:rPr>
            <a:t>Ａ</a:t>
          </a:r>
          <a:r>
            <a:rPr lang="en-US" altLang="ja-JP" sz="900" b="1" i="0" strike="noStrike">
              <a:solidFill>
                <a:srgbClr val="000000"/>
              </a:solidFill>
              <a:latin typeface="ＭＳ Ｐゴシック"/>
              <a:ea typeface="ＭＳ Ｐゴシック"/>
            </a:rPr>
            <a:t>】</a:t>
          </a:r>
        </a:p>
      </xdr:txBody>
    </xdr:sp>
    <xdr:clientData/>
  </xdr:twoCellAnchor>
  <xdr:twoCellAnchor>
    <xdr:from>
      <xdr:col>23</xdr:col>
      <xdr:colOff>0</xdr:colOff>
      <xdr:row>10</xdr:row>
      <xdr:rowOff>0</xdr:rowOff>
    </xdr:from>
    <xdr:to>
      <xdr:col>23</xdr:col>
      <xdr:colOff>0</xdr:colOff>
      <xdr:row>11</xdr:row>
      <xdr:rowOff>66675</xdr:rowOff>
    </xdr:to>
    <xdr:sp macro="" textlink="">
      <xdr:nvSpPr>
        <xdr:cNvPr id="5" name="Line 80"/>
        <xdr:cNvSpPr>
          <a:spLocks noChangeShapeType="1"/>
        </xdr:cNvSpPr>
      </xdr:nvSpPr>
      <xdr:spPr bwMode="auto">
        <a:xfrm>
          <a:off x="3505200" y="1714500"/>
          <a:ext cx="0" cy="238125"/>
        </a:xfrm>
        <a:prstGeom prst="line">
          <a:avLst/>
        </a:prstGeom>
        <a:noFill/>
        <a:ln w="9525">
          <a:solidFill>
            <a:srgbClr val="000000"/>
          </a:solidFill>
          <a:round/>
          <a:headEnd/>
          <a:tailEnd type="triangle" w="med" len="med"/>
        </a:ln>
      </xdr:spPr>
    </xdr:sp>
    <xdr:clientData/>
  </xdr:twoCellAnchor>
  <xdr:oneCellAnchor>
    <xdr:from>
      <xdr:col>7</xdr:col>
      <xdr:colOff>90488</xdr:colOff>
      <xdr:row>16</xdr:row>
      <xdr:rowOff>47625</xdr:rowOff>
    </xdr:from>
    <xdr:ext cx="184731" cy="264560"/>
    <xdr:sp macro="" textlink="">
      <xdr:nvSpPr>
        <xdr:cNvPr id="6" name="テキスト ボックス 5"/>
        <xdr:cNvSpPr txBox="1"/>
      </xdr:nvSpPr>
      <xdr:spPr>
        <a:xfrm>
          <a:off x="1157288"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xdr:from>
      <xdr:col>31</xdr:col>
      <xdr:colOff>19051</xdr:colOff>
      <xdr:row>5</xdr:row>
      <xdr:rowOff>47625</xdr:rowOff>
    </xdr:from>
    <xdr:to>
      <xdr:col>31</xdr:col>
      <xdr:colOff>64770</xdr:colOff>
      <xdr:row>9</xdr:row>
      <xdr:rowOff>152400</xdr:rowOff>
    </xdr:to>
    <xdr:sp macro="" textlink="">
      <xdr:nvSpPr>
        <xdr:cNvPr id="7" name="AutoShape 29"/>
        <xdr:cNvSpPr>
          <a:spLocks/>
        </xdr:cNvSpPr>
      </xdr:nvSpPr>
      <xdr:spPr bwMode="auto">
        <a:xfrm>
          <a:off x="4743451" y="904875"/>
          <a:ext cx="45719" cy="790575"/>
        </a:xfrm>
        <a:prstGeom prst="leftBracket">
          <a:avLst>
            <a:gd name="adj" fmla="val 167766"/>
          </a:avLst>
        </a:prstGeom>
        <a:noFill/>
        <a:ln w="9525">
          <a:solidFill>
            <a:srgbClr val="000000"/>
          </a:solidFill>
          <a:round/>
          <a:headEnd/>
          <a:tailEnd/>
        </a:ln>
        <a:scene3d>
          <a:camera prst="orthographicFront">
            <a:rot lat="0" lon="0" rev="10800000"/>
          </a:camera>
          <a:lightRig rig="threePt" dir="t"/>
        </a:scene3d>
      </xdr:spPr>
      <xdr:txBody>
        <a:bodyPr/>
        <a:lstStyle/>
        <a:p>
          <a:endParaRPr lang="ja-JP" altLang="en-US"/>
        </a:p>
      </xdr:txBody>
    </xdr:sp>
    <xdr:clientData/>
  </xdr:twoCellAnchor>
  <xdr:twoCellAnchor>
    <xdr:from>
      <xdr:col>12</xdr:col>
      <xdr:colOff>9525</xdr:colOff>
      <xdr:row>26</xdr:row>
      <xdr:rowOff>28575</xdr:rowOff>
    </xdr:from>
    <xdr:to>
      <xdr:col>12</xdr:col>
      <xdr:colOff>66675</xdr:colOff>
      <xdr:row>31</xdr:row>
      <xdr:rowOff>0</xdr:rowOff>
    </xdr:to>
    <xdr:sp macro="" textlink="">
      <xdr:nvSpPr>
        <xdr:cNvPr id="22" name="AutoShape 22"/>
        <xdr:cNvSpPr>
          <a:spLocks/>
        </xdr:cNvSpPr>
      </xdr:nvSpPr>
      <xdr:spPr bwMode="auto">
        <a:xfrm>
          <a:off x="1076325" y="4524375"/>
          <a:ext cx="57150" cy="828675"/>
        </a:xfrm>
        <a:prstGeom prst="rightBracket">
          <a:avLst>
            <a:gd name="adj" fmla="val 127748"/>
          </a:avLst>
        </a:prstGeom>
        <a:noFill/>
        <a:ln w="9525">
          <a:solidFill>
            <a:srgbClr val="000000"/>
          </a:solidFill>
          <a:round/>
          <a:headEnd/>
          <a:tailEnd/>
        </a:ln>
      </xdr:spPr>
    </xdr:sp>
    <xdr:clientData/>
  </xdr:twoCellAnchor>
  <xdr:twoCellAnchor>
    <xdr:from>
      <xdr:col>12</xdr:col>
      <xdr:colOff>123825</xdr:colOff>
      <xdr:row>26</xdr:row>
      <xdr:rowOff>28575</xdr:rowOff>
    </xdr:from>
    <xdr:to>
      <xdr:col>13</xdr:col>
      <xdr:colOff>19050</xdr:colOff>
      <xdr:row>31</xdr:row>
      <xdr:rowOff>0</xdr:rowOff>
    </xdr:to>
    <xdr:sp macro="" textlink="">
      <xdr:nvSpPr>
        <xdr:cNvPr id="28" name="AutoShape 29"/>
        <xdr:cNvSpPr>
          <a:spLocks/>
        </xdr:cNvSpPr>
      </xdr:nvSpPr>
      <xdr:spPr bwMode="auto">
        <a:xfrm>
          <a:off x="1190625" y="4524375"/>
          <a:ext cx="47625" cy="828675"/>
        </a:xfrm>
        <a:prstGeom prst="leftBracket">
          <a:avLst>
            <a:gd name="adj" fmla="val 153297"/>
          </a:avLst>
        </a:prstGeom>
        <a:noFill/>
        <a:ln w="9525">
          <a:solidFill>
            <a:srgbClr val="000000"/>
          </a:solidFill>
          <a:round/>
          <a:headEnd/>
          <a:tailEnd/>
        </a:ln>
      </xdr:spPr>
    </xdr:sp>
    <xdr:clientData/>
  </xdr:twoCellAnchor>
  <xdr:twoCellAnchor>
    <xdr:from>
      <xdr:col>19</xdr:col>
      <xdr:colOff>0</xdr:colOff>
      <xdr:row>26</xdr:row>
      <xdr:rowOff>28575</xdr:rowOff>
    </xdr:from>
    <xdr:to>
      <xdr:col>19</xdr:col>
      <xdr:colOff>57150</xdr:colOff>
      <xdr:row>31</xdr:row>
      <xdr:rowOff>0</xdr:rowOff>
    </xdr:to>
    <xdr:sp macro="" textlink="">
      <xdr:nvSpPr>
        <xdr:cNvPr id="29" name="AutoShape 30"/>
        <xdr:cNvSpPr>
          <a:spLocks/>
        </xdr:cNvSpPr>
      </xdr:nvSpPr>
      <xdr:spPr bwMode="auto">
        <a:xfrm>
          <a:off x="2133600" y="4524375"/>
          <a:ext cx="57150" cy="828675"/>
        </a:xfrm>
        <a:prstGeom prst="rightBracket">
          <a:avLst>
            <a:gd name="adj" fmla="val 127748"/>
          </a:avLst>
        </a:prstGeom>
        <a:noFill/>
        <a:ln w="9525">
          <a:solidFill>
            <a:srgbClr val="000000"/>
          </a:solidFill>
          <a:round/>
          <a:headEnd/>
          <a:tailEnd/>
        </a:ln>
      </xdr:spPr>
    </xdr:sp>
    <xdr:clientData/>
  </xdr:twoCellAnchor>
  <xdr:twoCellAnchor>
    <xdr:from>
      <xdr:col>19</xdr:col>
      <xdr:colOff>114300</xdr:colOff>
      <xdr:row>26</xdr:row>
      <xdr:rowOff>28575</xdr:rowOff>
    </xdr:from>
    <xdr:to>
      <xdr:col>20</xdr:col>
      <xdr:colOff>9525</xdr:colOff>
      <xdr:row>31</xdr:row>
      <xdr:rowOff>0</xdr:rowOff>
    </xdr:to>
    <xdr:sp macro="" textlink="">
      <xdr:nvSpPr>
        <xdr:cNvPr id="30" name="AutoShape 31"/>
        <xdr:cNvSpPr>
          <a:spLocks/>
        </xdr:cNvSpPr>
      </xdr:nvSpPr>
      <xdr:spPr bwMode="auto">
        <a:xfrm>
          <a:off x="2247900" y="4524375"/>
          <a:ext cx="47625" cy="828675"/>
        </a:xfrm>
        <a:prstGeom prst="leftBracket">
          <a:avLst>
            <a:gd name="adj" fmla="val 153297"/>
          </a:avLst>
        </a:prstGeom>
        <a:noFill/>
        <a:ln w="9525">
          <a:solidFill>
            <a:srgbClr val="000000"/>
          </a:solidFill>
          <a:round/>
          <a:headEnd/>
          <a:tailEnd/>
        </a:ln>
      </xdr:spPr>
    </xdr:sp>
    <xdr:clientData/>
  </xdr:twoCellAnchor>
  <xdr:twoCellAnchor>
    <xdr:from>
      <xdr:col>33</xdr:col>
      <xdr:colOff>123825</xdr:colOff>
      <xdr:row>26</xdr:row>
      <xdr:rowOff>28575</xdr:rowOff>
    </xdr:from>
    <xdr:to>
      <xdr:col>34</xdr:col>
      <xdr:colOff>19050</xdr:colOff>
      <xdr:row>31</xdr:row>
      <xdr:rowOff>0</xdr:rowOff>
    </xdr:to>
    <xdr:sp macro="" textlink="">
      <xdr:nvSpPr>
        <xdr:cNvPr id="31" name="AutoShape 33"/>
        <xdr:cNvSpPr>
          <a:spLocks/>
        </xdr:cNvSpPr>
      </xdr:nvSpPr>
      <xdr:spPr bwMode="auto">
        <a:xfrm>
          <a:off x="4391025" y="4524375"/>
          <a:ext cx="47625" cy="828675"/>
        </a:xfrm>
        <a:prstGeom prst="leftBracket">
          <a:avLst>
            <a:gd name="adj" fmla="val 153297"/>
          </a:avLst>
        </a:prstGeom>
        <a:noFill/>
        <a:ln w="9525">
          <a:solidFill>
            <a:srgbClr val="000000"/>
          </a:solidFill>
          <a:round/>
          <a:headEnd/>
          <a:tailEnd/>
        </a:ln>
      </xdr:spPr>
    </xdr:sp>
    <xdr:clientData/>
  </xdr:twoCellAnchor>
  <xdr:twoCellAnchor>
    <xdr:from>
      <xdr:col>26</xdr:col>
      <xdr:colOff>0</xdr:colOff>
      <xdr:row>26</xdr:row>
      <xdr:rowOff>28575</xdr:rowOff>
    </xdr:from>
    <xdr:to>
      <xdr:col>26</xdr:col>
      <xdr:colOff>57150</xdr:colOff>
      <xdr:row>31</xdr:row>
      <xdr:rowOff>0</xdr:rowOff>
    </xdr:to>
    <xdr:sp macro="" textlink="">
      <xdr:nvSpPr>
        <xdr:cNvPr id="32" name="AutoShape 35"/>
        <xdr:cNvSpPr>
          <a:spLocks/>
        </xdr:cNvSpPr>
      </xdr:nvSpPr>
      <xdr:spPr bwMode="auto">
        <a:xfrm>
          <a:off x="3200400" y="4524375"/>
          <a:ext cx="57150" cy="828675"/>
        </a:xfrm>
        <a:prstGeom prst="rightBracket">
          <a:avLst>
            <a:gd name="adj" fmla="val 127748"/>
          </a:avLst>
        </a:prstGeom>
        <a:noFill/>
        <a:ln w="9525">
          <a:solidFill>
            <a:srgbClr val="000000"/>
          </a:solidFill>
          <a:round/>
          <a:headEnd/>
          <a:tailEnd/>
        </a:ln>
      </xdr:spPr>
    </xdr:sp>
    <xdr:clientData/>
  </xdr:twoCellAnchor>
  <xdr:twoCellAnchor>
    <xdr:from>
      <xdr:col>33</xdr:col>
      <xdr:colOff>0</xdr:colOff>
      <xdr:row>26</xdr:row>
      <xdr:rowOff>28575</xdr:rowOff>
    </xdr:from>
    <xdr:to>
      <xdr:col>33</xdr:col>
      <xdr:colOff>57150</xdr:colOff>
      <xdr:row>31</xdr:row>
      <xdr:rowOff>0</xdr:rowOff>
    </xdr:to>
    <xdr:sp macro="" textlink="">
      <xdr:nvSpPr>
        <xdr:cNvPr id="33" name="AutoShape 36"/>
        <xdr:cNvSpPr>
          <a:spLocks/>
        </xdr:cNvSpPr>
      </xdr:nvSpPr>
      <xdr:spPr bwMode="auto">
        <a:xfrm>
          <a:off x="4267200" y="4524375"/>
          <a:ext cx="57150" cy="828675"/>
        </a:xfrm>
        <a:prstGeom prst="rightBracket">
          <a:avLst>
            <a:gd name="adj" fmla="val 127748"/>
          </a:avLst>
        </a:prstGeom>
        <a:noFill/>
        <a:ln w="9525">
          <a:solidFill>
            <a:srgbClr val="000000"/>
          </a:solidFill>
          <a:round/>
          <a:headEnd/>
          <a:tailEnd/>
        </a:ln>
      </xdr:spPr>
    </xdr:sp>
    <xdr:clientData/>
  </xdr:twoCellAnchor>
  <xdr:twoCellAnchor>
    <xdr:from>
      <xdr:col>6</xdr:col>
      <xdr:colOff>114300</xdr:colOff>
      <xdr:row>19</xdr:row>
      <xdr:rowOff>19050</xdr:rowOff>
    </xdr:from>
    <xdr:to>
      <xdr:col>37</xdr:col>
      <xdr:colOff>0</xdr:colOff>
      <xdr:row>20</xdr:row>
      <xdr:rowOff>19050</xdr:rowOff>
    </xdr:to>
    <xdr:grpSp>
      <xdr:nvGrpSpPr>
        <xdr:cNvPr id="34" name="グループ化 371"/>
        <xdr:cNvGrpSpPr>
          <a:grpSpLocks/>
        </xdr:cNvGrpSpPr>
      </xdr:nvGrpSpPr>
      <xdr:grpSpPr bwMode="auto">
        <a:xfrm>
          <a:off x="1028700" y="3419475"/>
          <a:ext cx="4610100" cy="171450"/>
          <a:chOff x="404813" y="3669683"/>
          <a:chExt cx="4177375" cy="180000"/>
        </a:xfrm>
      </xdr:grpSpPr>
      <xdr:sp macro="" textlink="">
        <xdr:nvSpPr>
          <xdr:cNvPr id="35" name="Text Box 69"/>
          <xdr:cNvSpPr txBox="1">
            <a:spLocks noChangeArrowheads="1"/>
          </xdr:cNvSpPr>
        </xdr:nvSpPr>
        <xdr:spPr bwMode="auto">
          <a:xfrm>
            <a:off x="404813" y="3669683"/>
            <a:ext cx="284821" cy="1800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en-US" altLang="ja-JP" sz="900" b="1" i="0" strike="noStrike">
                <a:solidFill>
                  <a:srgbClr val="000000"/>
                </a:solidFill>
                <a:latin typeface="ＭＳ Ｐゴシック"/>
                <a:ea typeface="ＭＳ Ｐゴシック"/>
              </a:rPr>
              <a:t>【</a:t>
            </a:r>
            <a:r>
              <a:rPr lang="ja-JP" altLang="en-US" sz="900" b="1" i="0" strike="noStrike">
                <a:solidFill>
                  <a:srgbClr val="000000"/>
                </a:solidFill>
                <a:latin typeface="ＭＳ Ｐゴシック"/>
                <a:ea typeface="ＭＳ Ｐゴシック"/>
              </a:rPr>
              <a:t>Ｂ</a:t>
            </a:r>
            <a:r>
              <a:rPr lang="en-US" altLang="ja-JP" sz="900" b="1" i="0" strike="noStrike">
                <a:solidFill>
                  <a:srgbClr val="000000"/>
                </a:solidFill>
                <a:latin typeface="ＭＳ Ｐゴシック"/>
                <a:ea typeface="ＭＳ Ｐゴシック"/>
              </a:rPr>
              <a:t>】</a:t>
            </a:r>
          </a:p>
        </xdr:txBody>
      </xdr:sp>
      <xdr:sp macro="" textlink="">
        <xdr:nvSpPr>
          <xdr:cNvPr id="36" name="Text Box 70"/>
          <xdr:cNvSpPr txBox="1">
            <a:spLocks noChangeArrowheads="1"/>
          </xdr:cNvSpPr>
        </xdr:nvSpPr>
        <xdr:spPr bwMode="auto">
          <a:xfrm>
            <a:off x="1380109" y="3669683"/>
            <a:ext cx="284821" cy="1800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en-US" altLang="ja-JP" sz="900" b="1" i="0" strike="noStrike">
                <a:solidFill>
                  <a:srgbClr val="000000"/>
                </a:solidFill>
                <a:latin typeface="ＭＳ Ｐゴシック"/>
                <a:ea typeface="ＭＳ Ｐゴシック"/>
              </a:rPr>
              <a:t>【</a:t>
            </a:r>
            <a:r>
              <a:rPr lang="ja-JP" altLang="en-US" sz="900" b="1" i="0" strike="noStrike">
                <a:solidFill>
                  <a:srgbClr val="000000"/>
                </a:solidFill>
                <a:latin typeface="ＭＳ Ｐゴシック"/>
                <a:ea typeface="ＭＳ Ｐゴシック"/>
              </a:rPr>
              <a:t>Ｃ</a:t>
            </a:r>
            <a:r>
              <a:rPr lang="en-US" altLang="ja-JP" sz="900" b="1" i="0" strike="noStrike">
                <a:solidFill>
                  <a:srgbClr val="000000"/>
                </a:solidFill>
                <a:latin typeface="ＭＳ Ｐゴシック"/>
                <a:ea typeface="ＭＳ Ｐゴシック"/>
              </a:rPr>
              <a:t>】</a:t>
            </a:r>
          </a:p>
        </xdr:txBody>
      </xdr:sp>
      <xdr:sp macro="" textlink="">
        <xdr:nvSpPr>
          <xdr:cNvPr id="37" name="Text Box 71"/>
          <xdr:cNvSpPr txBox="1">
            <a:spLocks noChangeArrowheads="1"/>
          </xdr:cNvSpPr>
        </xdr:nvSpPr>
        <xdr:spPr bwMode="auto">
          <a:xfrm>
            <a:off x="2346775" y="3669683"/>
            <a:ext cx="293452" cy="1800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en-US" altLang="ja-JP" sz="900" b="1" i="0" strike="noStrike">
                <a:solidFill>
                  <a:srgbClr val="000000"/>
                </a:solidFill>
                <a:latin typeface="ＭＳ Ｐゴシック"/>
                <a:ea typeface="ＭＳ Ｐゴシック"/>
              </a:rPr>
              <a:t>【</a:t>
            </a:r>
            <a:r>
              <a:rPr lang="ja-JP" altLang="en-US" sz="900" b="1" i="0" strike="noStrike">
                <a:solidFill>
                  <a:srgbClr val="000000"/>
                </a:solidFill>
                <a:latin typeface="ＭＳ Ｐゴシック"/>
                <a:ea typeface="ＭＳ Ｐゴシック"/>
              </a:rPr>
              <a:t>Ｄ</a:t>
            </a:r>
            <a:r>
              <a:rPr lang="en-US" altLang="ja-JP" sz="900" b="1" i="0" strike="noStrike">
                <a:solidFill>
                  <a:srgbClr val="000000"/>
                </a:solidFill>
                <a:latin typeface="ＭＳ Ｐゴシック"/>
                <a:ea typeface="ＭＳ Ｐゴシック"/>
              </a:rPr>
              <a:t>】</a:t>
            </a:r>
          </a:p>
        </xdr:txBody>
      </xdr:sp>
      <xdr:sp macro="" textlink="">
        <xdr:nvSpPr>
          <xdr:cNvPr id="38" name="Text Box 72"/>
          <xdr:cNvSpPr txBox="1">
            <a:spLocks noChangeArrowheads="1"/>
          </xdr:cNvSpPr>
        </xdr:nvSpPr>
        <xdr:spPr bwMode="auto">
          <a:xfrm>
            <a:off x="3322071" y="3669683"/>
            <a:ext cx="284821" cy="1800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en-US" altLang="ja-JP" sz="900" b="1" i="0" strike="noStrike">
                <a:solidFill>
                  <a:srgbClr val="000000"/>
                </a:solidFill>
                <a:latin typeface="ＭＳ Ｐゴシック"/>
                <a:ea typeface="ＭＳ Ｐゴシック"/>
              </a:rPr>
              <a:t>【</a:t>
            </a:r>
            <a:r>
              <a:rPr lang="ja-JP" altLang="en-US" sz="900" b="1" i="0" strike="noStrike">
                <a:solidFill>
                  <a:srgbClr val="000000"/>
                </a:solidFill>
                <a:latin typeface="ＭＳ Ｐゴシック"/>
                <a:ea typeface="ＭＳ Ｐゴシック"/>
              </a:rPr>
              <a:t>Ｅ</a:t>
            </a:r>
            <a:r>
              <a:rPr lang="en-US" altLang="ja-JP" sz="900" b="1" i="0" strike="noStrike">
                <a:solidFill>
                  <a:srgbClr val="000000"/>
                </a:solidFill>
                <a:latin typeface="ＭＳ Ｐゴシック"/>
                <a:ea typeface="ＭＳ Ｐゴシック"/>
              </a:rPr>
              <a:t>】</a:t>
            </a:r>
          </a:p>
        </xdr:txBody>
      </xdr:sp>
      <xdr:sp macro="" textlink="">
        <xdr:nvSpPr>
          <xdr:cNvPr id="39" name="Text Box 73"/>
          <xdr:cNvSpPr txBox="1">
            <a:spLocks noChangeArrowheads="1"/>
          </xdr:cNvSpPr>
        </xdr:nvSpPr>
        <xdr:spPr bwMode="auto">
          <a:xfrm>
            <a:off x="4297367" y="3669683"/>
            <a:ext cx="284821" cy="1800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en-US" altLang="ja-JP" sz="900" b="1" i="0" strike="noStrike">
                <a:solidFill>
                  <a:srgbClr val="000000"/>
                </a:solidFill>
                <a:latin typeface="ＭＳ Ｐゴシック"/>
                <a:ea typeface="ＭＳ Ｐゴシック"/>
              </a:rPr>
              <a:t>【</a:t>
            </a:r>
            <a:r>
              <a:rPr lang="ja-JP" altLang="en-US" sz="900" b="1" i="0" strike="noStrike">
                <a:solidFill>
                  <a:srgbClr val="000000"/>
                </a:solidFill>
                <a:latin typeface="ＭＳ Ｐゴシック"/>
                <a:ea typeface="ＭＳ Ｐゴシック"/>
              </a:rPr>
              <a:t>Ｆ</a:t>
            </a:r>
            <a:r>
              <a:rPr lang="en-US" altLang="ja-JP" sz="900" b="1" i="0" strike="noStrike">
                <a:solidFill>
                  <a:srgbClr val="000000"/>
                </a:solidFill>
                <a:latin typeface="ＭＳ Ｐゴシック"/>
                <a:ea typeface="ＭＳ Ｐゴシック"/>
              </a:rPr>
              <a:t>】</a:t>
            </a:r>
          </a:p>
        </xdr:txBody>
      </xdr:sp>
    </xdr:grpSp>
    <xdr:clientData/>
  </xdr:twoCellAnchor>
  <xdr:twoCellAnchor>
    <xdr:from>
      <xdr:col>26</xdr:col>
      <xdr:colOff>104775</xdr:colOff>
      <xdr:row>26</xdr:row>
      <xdr:rowOff>19050</xdr:rowOff>
    </xdr:from>
    <xdr:to>
      <xdr:col>26</xdr:col>
      <xdr:colOff>161925</xdr:colOff>
      <xdr:row>30</xdr:row>
      <xdr:rowOff>171450</xdr:rowOff>
    </xdr:to>
    <xdr:sp macro="" textlink="">
      <xdr:nvSpPr>
        <xdr:cNvPr id="40" name="AutoShape 31"/>
        <xdr:cNvSpPr>
          <a:spLocks/>
        </xdr:cNvSpPr>
      </xdr:nvSpPr>
      <xdr:spPr bwMode="auto">
        <a:xfrm>
          <a:off x="3305175" y="4514850"/>
          <a:ext cx="47625" cy="838200"/>
        </a:xfrm>
        <a:prstGeom prst="leftBracket">
          <a:avLst>
            <a:gd name="adj" fmla="val 135911"/>
          </a:avLst>
        </a:prstGeom>
        <a:noFill/>
        <a:ln w="9525">
          <a:solidFill>
            <a:srgbClr val="000000"/>
          </a:solidFill>
          <a:round/>
          <a:headEnd/>
          <a:tailEnd/>
        </a:ln>
      </xdr:spPr>
    </xdr:sp>
    <xdr:clientData/>
  </xdr:twoCellAnchor>
  <xdr:twoCellAnchor>
    <xdr:from>
      <xdr:col>12</xdr:col>
      <xdr:colOff>123825</xdr:colOff>
      <xdr:row>26</xdr:row>
      <xdr:rowOff>28575</xdr:rowOff>
    </xdr:from>
    <xdr:to>
      <xdr:col>13</xdr:col>
      <xdr:colOff>19050</xdr:colOff>
      <xdr:row>31</xdr:row>
      <xdr:rowOff>0</xdr:rowOff>
    </xdr:to>
    <xdr:sp macro="" textlink="">
      <xdr:nvSpPr>
        <xdr:cNvPr id="47" name="AutoShape 29"/>
        <xdr:cNvSpPr>
          <a:spLocks/>
        </xdr:cNvSpPr>
      </xdr:nvSpPr>
      <xdr:spPr bwMode="auto">
        <a:xfrm>
          <a:off x="1190625" y="4524375"/>
          <a:ext cx="47625" cy="828675"/>
        </a:xfrm>
        <a:prstGeom prst="leftBracket">
          <a:avLst>
            <a:gd name="adj" fmla="val 153297"/>
          </a:avLst>
        </a:prstGeom>
        <a:noFill/>
        <a:ln w="9525">
          <a:solidFill>
            <a:srgbClr val="000000"/>
          </a:solidFill>
          <a:round/>
          <a:headEnd/>
          <a:tailEnd/>
        </a:ln>
      </xdr:spPr>
    </xdr:sp>
    <xdr:clientData/>
  </xdr:twoCellAnchor>
  <xdr:twoCellAnchor>
    <xdr:from>
      <xdr:col>5</xdr:col>
      <xdr:colOff>105834</xdr:colOff>
      <xdr:row>26</xdr:row>
      <xdr:rowOff>31750</xdr:rowOff>
    </xdr:from>
    <xdr:to>
      <xdr:col>6</xdr:col>
      <xdr:colOff>1059</xdr:colOff>
      <xdr:row>31</xdr:row>
      <xdr:rowOff>3175</xdr:rowOff>
    </xdr:to>
    <xdr:sp macro="" textlink="">
      <xdr:nvSpPr>
        <xdr:cNvPr id="60" name="AutoShape 29"/>
        <xdr:cNvSpPr>
          <a:spLocks/>
        </xdr:cNvSpPr>
      </xdr:nvSpPr>
      <xdr:spPr bwMode="auto">
        <a:xfrm>
          <a:off x="846667" y="4423833"/>
          <a:ext cx="43392" cy="818092"/>
        </a:xfrm>
        <a:prstGeom prst="leftBracket">
          <a:avLst>
            <a:gd name="adj" fmla="val 153297"/>
          </a:avLst>
        </a:prstGeom>
        <a:noFill/>
        <a:ln w="9525">
          <a:solidFill>
            <a:srgbClr val="000000"/>
          </a:solidFill>
          <a:round/>
          <a:headEnd/>
          <a:tailEnd/>
        </a:ln>
      </xdr:spPr>
    </xdr:sp>
    <xdr:clientData/>
  </xdr:twoCellAnchor>
  <xdr:twoCellAnchor>
    <xdr:from>
      <xdr:col>40</xdr:col>
      <xdr:colOff>10583</xdr:colOff>
      <xdr:row>26</xdr:row>
      <xdr:rowOff>31748</xdr:rowOff>
    </xdr:from>
    <xdr:to>
      <xdr:col>40</xdr:col>
      <xdr:colOff>67733</xdr:colOff>
      <xdr:row>31</xdr:row>
      <xdr:rowOff>3173</xdr:rowOff>
    </xdr:to>
    <xdr:sp macro="" textlink="">
      <xdr:nvSpPr>
        <xdr:cNvPr id="64" name="AutoShape 36"/>
        <xdr:cNvSpPr>
          <a:spLocks/>
        </xdr:cNvSpPr>
      </xdr:nvSpPr>
      <xdr:spPr bwMode="auto">
        <a:xfrm>
          <a:off x="5937250" y="4529665"/>
          <a:ext cx="57150" cy="818091"/>
        </a:xfrm>
        <a:prstGeom prst="rightBracket">
          <a:avLst>
            <a:gd name="adj" fmla="val 127748"/>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598"/>
  <sheetViews>
    <sheetView tabSelected="1" view="pageBreakPreview" zoomScale="85" zoomScaleNormal="75" zoomScaleSheetLayoutView="85" zoomScalePageLayoutView="70" workbookViewId="0">
      <selection activeCell="A60" sqref="A60:AX60"/>
    </sheetView>
  </sheetViews>
  <sheetFormatPr defaultRowHeight="13.5"/>
  <cols>
    <col min="1" max="50" width="2.625" customWidth="1"/>
    <col min="51" max="57" width="2.25" customWidth="1"/>
    <col min="257" max="306" width="2.625" customWidth="1"/>
    <col min="307" max="313" width="2.25" customWidth="1"/>
    <col min="513" max="562" width="2.625" customWidth="1"/>
    <col min="563" max="569" width="2.25" customWidth="1"/>
    <col min="769" max="818" width="2.625" customWidth="1"/>
    <col min="819" max="825" width="2.25" customWidth="1"/>
    <col min="1025" max="1074" width="2.625" customWidth="1"/>
    <col min="1075" max="1081" width="2.25" customWidth="1"/>
    <col min="1281" max="1330" width="2.625" customWidth="1"/>
    <col min="1331" max="1337" width="2.25" customWidth="1"/>
    <col min="1537" max="1586" width="2.625" customWidth="1"/>
    <col min="1587" max="1593" width="2.25" customWidth="1"/>
    <col min="1793" max="1842" width="2.625" customWidth="1"/>
    <col min="1843" max="1849" width="2.25" customWidth="1"/>
    <col min="2049" max="2098" width="2.625" customWidth="1"/>
    <col min="2099" max="2105" width="2.25" customWidth="1"/>
    <col min="2305" max="2354" width="2.625" customWidth="1"/>
    <col min="2355" max="2361" width="2.25" customWidth="1"/>
    <col min="2561" max="2610" width="2.625" customWidth="1"/>
    <col min="2611" max="2617" width="2.25" customWidth="1"/>
    <col min="2817" max="2866" width="2.625" customWidth="1"/>
    <col min="2867" max="2873" width="2.25" customWidth="1"/>
    <col min="3073" max="3122" width="2.625" customWidth="1"/>
    <col min="3123" max="3129" width="2.25" customWidth="1"/>
    <col min="3329" max="3378" width="2.625" customWidth="1"/>
    <col min="3379" max="3385" width="2.25" customWidth="1"/>
    <col min="3585" max="3634" width="2.625" customWidth="1"/>
    <col min="3635" max="3641" width="2.25" customWidth="1"/>
    <col min="3841" max="3890" width="2.625" customWidth="1"/>
    <col min="3891" max="3897" width="2.25" customWidth="1"/>
    <col min="4097" max="4146" width="2.625" customWidth="1"/>
    <col min="4147" max="4153" width="2.25" customWidth="1"/>
    <col min="4353" max="4402" width="2.625" customWidth="1"/>
    <col min="4403" max="4409" width="2.25" customWidth="1"/>
    <col min="4609" max="4658" width="2.625" customWidth="1"/>
    <col min="4659" max="4665" width="2.25" customWidth="1"/>
    <col min="4865" max="4914" width="2.625" customWidth="1"/>
    <col min="4915" max="4921" width="2.25" customWidth="1"/>
    <col min="5121" max="5170" width="2.625" customWidth="1"/>
    <col min="5171" max="5177" width="2.25" customWidth="1"/>
    <col min="5377" max="5426" width="2.625" customWidth="1"/>
    <col min="5427" max="5433" width="2.25" customWidth="1"/>
    <col min="5633" max="5682" width="2.625" customWidth="1"/>
    <col min="5683" max="5689" width="2.25" customWidth="1"/>
    <col min="5889" max="5938" width="2.625" customWidth="1"/>
    <col min="5939" max="5945" width="2.25" customWidth="1"/>
    <col min="6145" max="6194" width="2.625" customWidth="1"/>
    <col min="6195" max="6201" width="2.25" customWidth="1"/>
    <col min="6401" max="6450" width="2.625" customWidth="1"/>
    <col min="6451" max="6457" width="2.25" customWidth="1"/>
    <col min="6657" max="6706" width="2.625" customWidth="1"/>
    <col min="6707" max="6713" width="2.25" customWidth="1"/>
    <col min="6913" max="6962" width="2.625" customWidth="1"/>
    <col min="6963" max="6969" width="2.25" customWidth="1"/>
    <col min="7169" max="7218" width="2.625" customWidth="1"/>
    <col min="7219" max="7225" width="2.25" customWidth="1"/>
    <col min="7425" max="7474" width="2.625" customWidth="1"/>
    <col min="7475" max="7481" width="2.25" customWidth="1"/>
    <col min="7681" max="7730" width="2.625" customWidth="1"/>
    <col min="7731" max="7737" width="2.25" customWidth="1"/>
    <col min="7937" max="7986" width="2.625" customWidth="1"/>
    <col min="7987" max="7993" width="2.25" customWidth="1"/>
    <col min="8193" max="8242" width="2.625" customWidth="1"/>
    <col min="8243" max="8249" width="2.25" customWidth="1"/>
    <col min="8449" max="8498" width="2.625" customWidth="1"/>
    <col min="8499" max="8505" width="2.25" customWidth="1"/>
    <col min="8705" max="8754" width="2.625" customWidth="1"/>
    <col min="8755" max="8761" width="2.25" customWidth="1"/>
    <col min="8961" max="9010" width="2.625" customWidth="1"/>
    <col min="9011" max="9017" width="2.25" customWidth="1"/>
    <col min="9217" max="9266" width="2.625" customWidth="1"/>
    <col min="9267" max="9273" width="2.25" customWidth="1"/>
    <col min="9473" max="9522" width="2.625" customWidth="1"/>
    <col min="9523" max="9529" width="2.25" customWidth="1"/>
    <col min="9729" max="9778" width="2.625" customWidth="1"/>
    <col min="9779" max="9785" width="2.25" customWidth="1"/>
    <col min="9985" max="10034" width="2.625" customWidth="1"/>
    <col min="10035" max="10041" width="2.25" customWidth="1"/>
    <col min="10241" max="10290" width="2.625" customWidth="1"/>
    <col min="10291" max="10297" width="2.25" customWidth="1"/>
    <col min="10497" max="10546" width="2.625" customWidth="1"/>
    <col min="10547" max="10553" width="2.25" customWidth="1"/>
    <col min="10753" max="10802" width="2.625" customWidth="1"/>
    <col min="10803" max="10809" width="2.25" customWidth="1"/>
    <col min="11009" max="11058" width="2.625" customWidth="1"/>
    <col min="11059" max="11065" width="2.25" customWidth="1"/>
    <col min="11265" max="11314" width="2.625" customWidth="1"/>
    <col min="11315" max="11321" width="2.25" customWidth="1"/>
    <col min="11521" max="11570" width="2.625" customWidth="1"/>
    <col min="11571" max="11577" width="2.25" customWidth="1"/>
    <col min="11777" max="11826" width="2.625" customWidth="1"/>
    <col min="11827" max="11833" width="2.25" customWidth="1"/>
    <col min="12033" max="12082" width="2.625" customWidth="1"/>
    <col min="12083" max="12089" width="2.25" customWidth="1"/>
    <col min="12289" max="12338" width="2.625" customWidth="1"/>
    <col min="12339" max="12345" width="2.25" customWidth="1"/>
    <col min="12545" max="12594" width="2.625" customWidth="1"/>
    <col min="12595" max="12601" width="2.25" customWidth="1"/>
    <col min="12801" max="12850" width="2.625" customWidth="1"/>
    <col min="12851" max="12857" width="2.25" customWidth="1"/>
    <col min="13057" max="13106" width="2.625" customWidth="1"/>
    <col min="13107" max="13113" width="2.25" customWidth="1"/>
    <col min="13313" max="13362" width="2.625" customWidth="1"/>
    <col min="13363" max="13369" width="2.25" customWidth="1"/>
    <col min="13569" max="13618" width="2.625" customWidth="1"/>
    <col min="13619" max="13625" width="2.25" customWidth="1"/>
    <col min="13825" max="13874" width="2.625" customWidth="1"/>
    <col min="13875" max="13881" width="2.25" customWidth="1"/>
    <col min="14081" max="14130" width="2.625" customWidth="1"/>
    <col min="14131" max="14137" width="2.25" customWidth="1"/>
    <col min="14337" max="14386" width="2.625" customWidth="1"/>
    <col min="14387" max="14393" width="2.25" customWidth="1"/>
    <col min="14593" max="14642" width="2.625" customWidth="1"/>
    <col min="14643" max="14649" width="2.25" customWidth="1"/>
    <col min="14849" max="14898" width="2.625" customWidth="1"/>
    <col min="14899" max="14905" width="2.25" customWidth="1"/>
    <col min="15105" max="15154" width="2.625" customWidth="1"/>
    <col min="15155" max="15161" width="2.25" customWidth="1"/>
    <col min="15361" max="15410" width="2.625" customWidth="1"/>
    <col min="15411" max="15417" width="2.25" customWidth="1"/>
    <col min="15617" max="15666" width="2.625" customWidth="1"/>
    <col min="15667" max="15673" width="2.25" customWidth="1"/>
    <col min="15873" max="15922" width="2.625" customWidth="1"/>
    <col min="15923" max="15929" width="2.25" customWidth="1"/>
    <col min="16129" max="16178" width="2.625" customWidth="1"/>
    <col min="16179" max="16185" width="2.25" customWidth="1"/>
  </cols>
  <sheetData>
    <row r="1" spans="1:71" ht="23.25" customHeight="1">
      <c r="AP1" s="179"/>
      <c r="AQ1" s="179"/>
      <c r="AR1" s="179"/>
      <c r="AS1" s="179"/>
      <c r="AT1" s="179"/>
      <c r="AU1" s="179"/>
      <c r="AV1" s="179"/>
      <c r="AW1" s="2"/>
    </row>
    <row r="2" spans="1:71" ht="21.75" customHeight="1" thickBot="1">
      <c r="AJ2" s="180" t="s">
        <v>0</v>
      </c>
      <c r="AK2" s="180"/>
      <c r="AL2" s="180"/>
      <c r="AM2" s="180"/>
      <c r="AN2" s="180"/>
      <c r="AO2" s="180"/>
      <c r="AP2" s="180"/>
      <c r="AQ2" s="181" t="s">
        <v>143</v>
      </c>
      <c r="AR2" s="181"/>
      <c r="AS2" s="181"/>
      <c r="AT2" s="181"/>
      <c r="AU2" s="181"/>
      <c r="AV2" s="181"/>
      <c r="AW2" s="181"/>
      <c r="AX2" s="181"/>
    </row>
    <row r="3" spans="1:71" ht="21" customHeight="1" thickBot="1">
      <c r="A3" s="182" t="s">
        <v>87</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4" t="s">
        <v>88</v>
      </c>
      <c r="AP3" s="183"/>
      <c r="AQ3" s="183"/>
      <c r="AR3" s="183"/>
      <c r="AS3" s="183"/>
      <c r="AT3" s="183"/>
      <c r="AU3" s="183"/>
      <c r="AV3" s="183"/>
      <c r="AW3" s="183"/>
      <c r="AX3" s="185"/>
    </row>
    <row r="4" spans="1:71" ht="25.15" customHeight="1">
      <c r="A4" s="186" t="s">
        <v>24</v>
      </c>
      <c r="B4" s="187"/>
      <c r="C4" s="187"/>
      <c r="D4" s="187"/>
      <c r="E4" s="187"/>
      <c r="F4" s="187"/>
      <c r="G4" s="188" t="s">
        <v>34</v>
      </c>
      <c r="H4" s="189"/>
      <c r="I4" s="189"/>
      <c r="J4" s="189"/>
      <c r="K4" s="189"/>
      <c r="L4" s="189"/>
      <c r="M4" s="189"/>
      <c r="N4" s="189"/>
      <c r="O4" s="189"/>
      <c r="P4" s="189"/>
      <c r="Q4" s="189"/>
      <c r="R4" s="189"/>
      <c r="S4" s="189"/>
      <c r="T4" s="189"/>
      <c r="U4" s="189"/>
      <c r="V4" s="189"/>
      <c r="W4" s="189"/>
      <c r="X4" s="190"/>
      <c r="Y4" s="191" t="s">
        <v>1</v>
      </c>
      <c r="Z4" s="192"/>
      <c r="AA4" s="192"/>
      <c r="AB4" s="192"/>
      <c r="AC4" s="192"/>
      <c r="AD4" s="193"/>
      <c r="AE4" s="194" t="s">
        <v>33</v>
      </c>
      <c r="AF4" s="192"/>
      <c r="AG4" s="192"/>
      <c r="AH4" s="192"/>
      <c r="AI4" s="192"/>
      <c r="AJ4" s="192"/>
      <c r="AK4" s="192"/>
      <c r="AL4" s="192"/>
      <c r="AM4" s="192"/>
      <c r="AN4" s="192"/>
      <c r="AO4" s="192"/>
      <c r="AP4" s="193"/>
      <c r="AQ4" s="195" t="s">
        <v>2</v>
      </c>
      <c r="AR4" s="192"/>
      <c r="AS4" s="192"/>
      <c r="AT4" s="192"/>
      <c r="AU4" s="192"/>
      <c r="AV4" s="192"/>
      <c r="AW4" s="192"/>
      <c r="AX4" s="196"/>
    </row>
    <row r="5" spans="1:71" ht="30" customHeight="1">
      <c r="A5" s="209" t="s">
        <v>26</v>
      </c>
      <c r="B5" s="210"/>
      <c r="C5" s="210"/>
      <c r="D5" s="210"/>
      <c r="E5" s="210"/>
      <c r="F5" s="211"/>
      <c r="G5" s="212" t="s">
        <v>184</v>
      </c>
      <c r="H5" s="213"/>
      <c r="I5" s="213"/>
      <c r="J5" s="213"/>
      <c r="K5" s="213"/>
      <c r="L5" s="213"/>
      <c r="M5" s="213"/>
      <c r="N5" s="213"/>
      <c r="O5" s="213"/>
      <c r="P5" s="213"/>
      <c r="Q5" s="213"/>
      <c r="R5" s="213"/>
      <c r="S5" s="213"/>
      <c r="T5" s="213"/>
      <c r="U5" s="213"/>
      <c r="V5" s="66"/>
      <c r="W5" s="66"/>
      <c r="X5" s="66"/>
      <c r="Y5" s="214" t="s">
        <v>3</v>
      </c>
      <c r="Z5" s="215"/>
      <c r="AA5" s="215"/>
      <c r="AB5" s="215"/>
      <c r="AC5" s="215"/>
      <c r="AD5" s="216"/>
      <c r="AE5" s="217" t="s">
        <v>35</v>
      </c>
      <c r="AF5" s="218"/>
      <c r="AG5" s="218"/>
      <c r="AH5" s="218"/>
      <c r="AI5" s="218"/>
      <c r="AJ5" s="218"/>
      <c r="AK5" s="218"/>
      <c r="AL5" s="218"/>
      <c r="AM5" s="218"/>
      <c r="AN5" s="218"/>
      <c r="AO5" s="218"/>
      <c r="AP5" s="219"/>
      <c r="AQ5" s="220" t="s">
        <v>89</v>
      </c>
      <c r="AR5" s="221"/>
      <c r="AS5" s="221"/>
      <c r="AT5" s="221"/>
      <c r="AU5" s="221"/>
      <c r="AV5" s="221"/>
      <c r="AW5" s="221"/>
      <c r="AX5" s="222"/>
      <c r="AY5" s="3"/>
      <c r="AZ5" s="3"/>
      <c r="BA5" s="3"/>
      <c r="BB5" s="3"/>
      <c r="BC5" s="3"/>
      <c r="BD5" s="3"/>
      <c r="BE5" s="3"/>
      <c r="BF5" s="3"/>
      <c r="BG5" s="3"/>
      <c r="BH5" s="3"/>
      <c r="BI5" s="3"/>
      <c r="BJ5" s="3"/>
      <c r="BK5" s="3"/>
      <c r="BL5" s="3"/>
      <c r="BM5" s="3"/>
      <c r="BN5" s="3"/>
      <c r="BO5" s="3"/>
      <c r="BP5" s="3"/>
      <c r="BQ5" s="3"/>
      <c r="BR5" s="3"/>
      <c r="BS5" s="3"/>
    </row>
    <row r="6" spans="1:71" ht="30" customHeight="1">
      <c r="A6" s="223" t="s">
        <v>4</v>
      </c>
      <c r="B6" s="224"/>
      <c r="C6" s="224"/>
      <c r="D6" s="224"/>
      <c r="E6" s="224"/>
      <c r="F6" s="224"/>
      <c r="G6" s="225" t="s">
        <v>32</v>
      </c>
      <c r="H6" s="226"/>
      <c r="I6" s="226"/>
      <c r="J6" s="226"/>
      <c r="K6" s="226"/>
      <c r="L6" s="226"/>
      <c r="M6" s="226"/>
      <c r="N6" s="226"/>
      <c r="O6" s="226"/>
      <c r="P6" s="226"/>
      <c r="Q6" s="226"/>
      <c r="R6" s="226"/>
      <c r="S6" s="226"/>
      <c r="T6" s="226"/>
      <c r="U6" s="226"/>
      <c r="V6" s="226"/>
      <c r="W6" s="226"/>
      <c r="X6" s="226"/>
      <c r="Y6" s="227" t="s">
        <v>46</v>
      </c>
      <c r="Z6" s="228"/>
      <c r="AA6" s="228"/>
      <c r="AB6" s="228"/>
      <c r="AC6" s="228"/>
      <c r="AD6" s="229"/>
      <c r="AE6" s="230" t="s">
        <v>185</v>
      </c>
      <c r="AF6" s="231"/>
      <c r="AG6" s="231"/>
      <c r="AH6" s="231"/>
      <c r="AI6" s="231"/>
      <c r="AJ6" s="231"/>
      <c r="AK6" s="231"/>
      <c r="AL6" s="231"/>
      <c r="AM6" s="231"/>
      <c r="AN6" s="231"/>
      <c r="AO6" s="231"/>
      <c r="AP6" s="231"/>
      <c r="AQ6" s="232"/>
      <c r="AR6" s="232"/>
      <c r="AS6" s="232"/>
      <c r="AT6" s="232"/>
      <c r="AU6" s="232"/>
      <c r="AV6" s="232"/>
      <c r="AW6" s="232"/>
      <c r="AX6" s="233"/>
    </row>
    <row r="7" spans="1:71" ht="39.950000000000003" customHeight="1">
      <c r="A7" s="197" t="s">
        <v>45</v>
      </c>
      <c r="B7" s="198"/>
      <c r="C7" s="198"/>
      <c r="D7" s="198"/>
      <c r="E7" s="198"/>
      <c r="F7" s="198"/>
      <c r="G7" s="199" t="s">
        <v>36</v>
      </c>
      <c r="H7" s="200"/>
      <c r="I7" s="200"/>
      <c r="J7" s="200"/>
      <c r="K7" s="200"/>
      <c r="L7" s="200"/>
      <c r="M7" s="200"/>
      <c r="N7" s="200"/>
      <c r="O7" s="200"/>
      <c r="P7" s="200"/>
      <c r="Q7" s="200"/>
      <c r="R7" s="200"/>
      <c r="S7" s="200"/>
      <c r="T7" s="200"/>
      <c r="U7" s="200"/>
      <c r="V7" s="201"/>
      <c r="W7" s="201"/>
      <c r="X7" s="202"/>
      <c r="Y7" s="203" t="s">
        <v>41</v>
      </c>
      <c r="Z7" s="204"/>
      <c r="AA7" s="204"/>
      <c r="AB7" s="204"/>
      <c r="AC7" s="204"/>
      <c r="AD7" s="205"/>
      <c r="AE7" s="206" t="s">
        <v>90</v>
      </c>
      <c r="AF7" s="207"/>
      <c r="AG7" s="207"/>
      <c r="AH7" s="207"/>
      <c r="AI7" s="207"/>
      <c r="AJ7" s="207"/>
      <c r="AK7" s="207"/>
      <c r="AL7" s="207"/>
      <c r="AM7" s="207"/>
      <c r="AN7" s="207"/>
      <c r="AO7" s="207"/>
      <c r="AP7" s="207"/>
      <c r="AQ7" s="207"/>
      <c r="AR7" s="207"/>
      <c r="AS7" s="207"/>
      <c r="AT7" s="207"/>
      <c r="AU7" s="207"/>
      <c r="AV7" s="207"/>
      <c r="AW7" s="207"/>
      <c r="AX7" s="208"/>
    </row>
    <row r="8" spans="1:71" ht="103.7" customHeight="1">
      <c r="A8" s="71" t="s">
        <v>47</v>
      </c>
      <c r="B8" s="72"/>
      <c r="C8" s="72"/>
      <c r="D8" s="72"/>
      <c r="E8" s="72"/>
      <c r="F8" s="72"/>
      <c r="G8" s="73" t="s">
        <v>42</v>
      </c>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5"/>
    </row>
    <row r="9" spans="1:71" ht="137.25" customHeight="1">
      <c r="A9" s="71" t="s">
        <v>48</v>
      </c>
      <c r="B9" s="72"/>
      <c r="C9" s="72"/>
      <c r="D9" s="72"/>
      <c r="E9" s="72"/>
      <c r="F9" s="72"/>
      <c r="G9" s="73" t="s">
        <v>196</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5"/>
    </row>
    <row r="10" spans="1:71" ht="29.25" customHeight="1">
      <c r="A10" s="71" t="s">
        <v>5</v>
      </c>
      <c r="B10" s="72"/>
      <c r="C10" s="72"/>
      <c r="D10" s="72"/>
      <c r="E10" s="72"/>
      <c r="F10" s="76"/>
      <c r="G10" s="77" t="s">
        <v>91</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9"/>
    </row>
    <row r="11" spans="1:71" ht="21" customHeight="1">
      <c r="A11" s="80" t="s">
        <v>92</v>
      </c>
      <c r="B11" s="81"/>
      <c r="C11" s="81"/>
      <c r="D11" s="81"/>
      <c r="E11" s="81"/>
      <c r="F11" s="82"/>
      <c r="G11" s="89"/>
      <c r="H11" s="90"/>
      <c r="I11" s="90"/>
      <c r="J11" s="90"/>
      <c r="K11" s="90"/>
      <c r="L11" s="90"/>
      <c r="M11" s="90"/>
      <c r="N11" s="90"/>
      <c r="O11" s="90"/>
      <c r="P11" s="91" t="s">
        <v>93</v>
      </c>
      <c r="Q11" s="92"/>
      <c r="R11" s="92"/>
      <c r="S11" s="92"/>
      <c r="T11" s="92"/>
      <c r="U11" s="92"/>
      <c r="V11" s="93"/>
      <c r="W11" s="91" t="s">
        <v>94</v>
      </c>
      <c r="X11" s="92"/>
      <c r="Y11" s="92"/>
      <c r="Z11" s="92"/>
      <c r="AA11" s="92"/>
      <c r="AB11" s="92"/>
      <c r="AC11" s="93"/>
      <c r="AD11" s="91" t="s">
        <v>95</v>
      </c>
      <c r="AE11" s="92"/>
      <c r="AF11" s="92"/>
      <c r="AG11" s="92"/>
      <c r="AH11" s="92"/>
      <c r="AI11" s="92"/>
      <c r="AJ11" s="93"/>
      <c r="AK11" s="91" t="s">
        <v>96</v>
      </c>
      <c r="AL11" s="92"/>
      <c r="AM11" s="92"/>
      <c r="AN11" s="92"/>
      <c r="AO11" s="92"/>
      <c r="AP11" s="92"/>
      <c r="AQ11" s="93"/>
      <c r="AR11" s="91" t="s">
        <v>97</v>
      </c>
      <c r="AS11" s="92"/>
      <c r="AT11" s="92"/>
      <c r="AU11" s="92"/>
      <c r="AV11" s="92"/>
      <c r="AW11" s="92"/>
      <c r="AX11" s="234"/>
    </row>
    <row r="12" spans="1:71" ht="21" customHeight="1">
      <c r="A12" s="83"/>
      <c r="B12" s="84"/>
      <c r="C12" s="84"/>
      <c r="D12" s="84"/>
      <c r="E12" s="84"/>
      <c r="F12" s="85"/>
      <c r="G12" s="235" t="s">
        <v>6</v>
      </c>
      <c r="H12" s="236"/>
      <c r="I12" s="241" t="s">
        <v>7</v>
      </c>
      <c r="J12" s="242"/>
      <c r="K12" s="242"/>
      <c r="L12" s="242"/>
      <c r="M12" s="242"/>
      <c r="N12" s="242"/>
      <c r="O12" s="243"/>
      <c r="P12" s="244">
        <v>411.80500000000001</v>
      </c>
      <c r="Q12" s="245"/>
      <c r="R12" s="245"/>
      <c r="S12" s="245"/>
      <c r="T12" s="245"/>
      <c r="U12" s="245"/>
      <c r="V12" s="246"/>
      <c r="W12" s="247">
        <v>114.398</v>
      </c>
      <c r="X12" s="248"/>
      <c r="Y12" s="248"/>
      <c r="Z12" s="248"/>
      <c r="AA12" s="248"/>
      <c r="AB12" s="248"/>
      <c r="AC12" s="249"/>
      <c r="AD12" s="247">
        <v>78</v>
      </c>
      <c r="AE12" s="248"/>
      <c r="AF12" s="248"/>
      <c r="AG12" s="248"/>
      <c r="AH12" s="248"/>
      <c r="AI12" s="248"/>
      <c r="AJ12" s="249"/>
      <c r="AK12" s="250">
        <v>1135.308</v>
      </c>
      <c r="AL12" s="250"/>
      <c r="AM12" s="250"/>
      <c r="AN12" s="250"/>
      <c r="AO12" s="250"/>
      <c r="AP12" s="250"/>
      <c r="AQ12" s="250"/>
      <c r="AR12" s="251">
        <f>R37</f>
        <v>3288</v>
      </c>
      <c r="AS12" s="251"/>
      <c r="AT12" s="251"/>
      <c r="AU12" s="251"/>
      <c r="AV12" s="251"/>
      <c r="AW12" s="251"/>
      <c r="AX12" s="252"/>
    </row>
    <row r="13" spans="1:71" ht="21" customHeight="1">
      <c r="A13" s="83"/>
      <c r="B13" s="84"/>
      <c r="C13" s="84"/>
      <c r="D13" s="84"/>
      <c r="E13" s="84"/>
      <c r="F13" s="85"/>
      <c r="G13" s="237"/>
      <c r="H13" s="238"/>
      <c r="I13" s="253" t="s">
        <v>8</v>
      </c>
      <c r="J13" s="254"/>
      <c r="K13" s="254"/>
      <c r="L13" s="254"/>
      <c r="M13" s="254"/>
      <c r="N13" s="254"/>
      <c r="O13" s="255"/>
      <c r="P13" s="256" t="s">
        <v>76</v>
      </c>
      <c r="Q13" s="257"/>
      <c r="R13" s="257"/>
      <c r="S13" s="257"/>
      <c r="T13" s="257"/>
      <c r="U13" s="257"/>
      <c r="V13" s="257"/>
      <c r="W13" s="258">
        <v>2128.3470000000002</v>
      </c>
      <c r="X13" s="258"/>
      <c r="Y13" s="258"/>
      <c r="Z13" s="258"/>
      <c r="AA13" s="258"/>
      <c r="AB13" s="258"/>
      <c r="AC13" s="258"/>
      <c r="AD13" s="257">
        <v>144.35900000000001</v>
      </c>
      <c r="AE13" s="257"/>
      <c r="AF13" s="257"/>
      <c r="AG13" s="257"/>
      <c r="AH13" s="257"/>
      <c r="AI13" s="257"/>
      <c r="AJ13" s="257"/>
      <c r="AK13" s="256" t="s">
        <v>76</v>
      </c>
      <c r="AL13" s="257"/>
      <c r="AM13" s="257"/>
      <c r="AN13" s="257"/>
      <c r="AO13" s="257"/>
      <c r="AP13" s="257"/>
      <c r="AQ13" s="257"/>
      <c r="AR13" s="259"/>
      <c r="AS13" s="259"/>
      <c r="AT13" s="259"/>
      <c r="AU13" s="259"/>
      <c r="AV13" s="259"/>
      <c r="AW13" s="259"/>
      <c r="AX13" s="260"/>
    </row>
    <row r="14" spans="1:71" ht="21" customHeight="1">
      <c r="A14" s="83"/>
      <c r="B14" s="84"/>
      <c r="C14" s="84"/>
      <c r="D14" s="84"/>
      <c r="E14" s="84"/>
      <c r="F14" s="85"/>
      <c r="G14" s="237"/>
      <c r="H14" s="238"/>
      <c r="I14" s="253" t="s">
        <v>98</v>
      </c>
      <c r="J14" s="261"/>
      <c r="K14" s="261"/>
      <c r="L14" s="261"/>
      <c r="M14" s="261"/>
      <c r="N14" s="261"/>
      <c r="O14" s="262"/>
      <c r="P14" s="256" t="s">
        <v>76</v>
      </c>
      <c r="Q14" s="257"/>
      <c r="R14" s="257"/>
      <c r="S14" s="257"/>
      <c r="T14" s="257"/>
      <c r="U14" s="257"/>
      <c r="V14" s="257"/>
      <c r="W14" s="256" t="s">
        <v>76</v>
      </c>
      <c r="X14" s="257"/>
      <c r="Y14" s="257"/>
      <c r="Z14" s="257"/>
      <c r="AA14" s="257"/>
      <c r="AB14" s="257"/>
      <c r="AC14" s="257"/>
      <c r="AD14" s="263">
        <v>2128.3470000000002</v>
      </c>
      <c r="AE14" s="264"/>
      <c r="AF14" s="264"/>
      <c r="AG14" s="264"/>
      <c r="AH14" s="264"/>
      <c r="AI14" s="264"/>
      <c r="AJ14" s="265"/>
      <c r="AK14" s="266">
        <v>394</v>
      </c>
      <c r="AL14" s="267"/>
      <c r="AM14" s="267"/>
      <c r="AN14" s="267"/>
      <c r="AO14" s="267"/>
      <c r="AP14" s="267"/>
      <c r="AQ14" s="268"/>
      <c r="AR14" s="269" t="s">
        <v>197</v>
      </c>
      <c r="AS14" s="270"/>
      <c r="AT14" s="270"/>
      <c r="AU14" s="270"/>
      <c r="AV14" s="270"/>
      <c r="AW14" s="270"/>
      <c r="AX14" s="271"/>
    </row>
    <row r="15" spans="1:71" ht="21" customHeight="1">
      <c r="A15" s="83"/>
      <c r="B15" s="84"/>
      <c r="C15" s="84"/>
      <c r="D15" s="84"/>
      <c r="E15" s="84"/>
      <c r="F15" s="85"/>
      <c r="G15" s="237"/>
      <c r="H15" s="238"/>
      <c r="I15" s="253" t="s">
        <v>99</v>
      </c>
      <c r="J15" s="261"/>
      <c r="K15" s="261"/>
      <c r="L15" s="261"/>
      <c r="M15" s="261"/>
      <c r="N15" s="261"/>
      <c r="O15" s="262"/>
      <c r="P15" s="256" t="s">
        <v>76</v>
      </c>
      <c r="Q15" s="257"/>
      <c r="R15" s="257"/>
      <c r="S15" s="257"/>
      <c r="T15" s="257"/>
      <c r="U15" s="257"/>
      <c r="V15" s="257"/>
      <c r="W15" s="274">
        <f>AD14*(-1)</f>
        <v>-2128.3470000000002</v>
      </c>
      <c r="X15" s="275"/>
      <c r="Y15" s="275"/>
      <c r="Z15" s="275"/>
      <c r="AA15" s="275"/>
      <c r="AB15" s="275"/>
      <c r="AC15" s="276"/>
      <c r="AD15" s="277">
        <f>AK14*(-1)</f>
        <v>-394</v>
      </c>
      <c r="AE15" s="278"/>
      <c r="AF15" s="278"/>
      <c r="AG15" s="278"/>
      <c r="AH15" s="278"/>
      <c r="AI15" s="278"/>
      <c r="AJ15" s="279"/>
      <c r="AK15" s="256" t="s">
        <v>76</v>
      </c>
      <c r="AL15" s="257"/>
      <c r="AM15" s="257"/>
      <c r="AN15" s="257"/>
      <c r="AO15" s="257"/>
      <c r="AP15" s="257"/>
      <c r="AQ15" s="257"/>
      <c r="AR15" s="280"/>
      <c r="AS15" s="281"/>
      <c r="AT15" s="281"/>
      <c r="AU15" s="281"/>
      <c r="AV15" s="281"/>
      <c r="AW15" s="281"/>
      <c r="AX15" s="282"/>
    </row>
    <row r="16" spans="1:71" ht="24.75" customHeight="1">
      <c r="A16" s="83"/>
      <c r="B16" s="84"/>
      <c r="C16" s="84"/>
      <c r="D16" s="84"/>
      <c r="E16" s="84"/>
      <c r="F16" s="85"/>
      <c r="G16" s="237"/>
      <c r="H16" s="238"/>
      <c r="I16" s="253" t="s">
        <v>100</v>
      </c>
      <c r="J16" s="254"/>
      <c r="K16" s="254"/>
      <c r="L16" s="254"/>
      <c r="M16" s="254"/>
      <c r="N16" s="254"/>
      <c r="O16" s="255"/>
      <c r="P16" s="256" t="s">
        <v>76</v>
      </c>
      <c r="Q16" s="257"/>
      <c r="R16" s="257"/>
      <c r="S16" s="257"/>
      <c r="T16" s="257"/>
      <c r="U16" s="257"/>
      <c r="V16" s="257"/>
      <c r="W16" s="256" t="s">
        <v>76</v>
      </c>
      <c r="X16" s="257"/>
      <c r="Y16" s="257"/>
      <c r="Z16" s="257"/>
      <c r="AA16" s="257"/>
      <c r="AB16" s="257"/>
      <c r="AC16" s="257"/>
      <c r="AD16" s="256" t="s">
        <v>76</v>
      </c>
      <c r="AE16" s="257"/>
      <c r="AF16" s="257"/>
      <c r="AG16" s="257"/>
      <c r="AH16" s="257"/>
      <c r="AI16" s="257"/>
      <c r="AJ16" s="257"/>
      <c r="AK16" s="256" t="s">
        <v>76</v>
      </c>
      <c r="AL16" s="257"/>
      <c r="AM16" s="257"/>
      <c r="AN16" s="257"/>
      <c r="AO16" s="257"/>
      <c r="AP16" s="257"/>
      <c r="AQ16" s="257"/>
      <c r="AR16" s="272"/>
      <c r="AS16" s="272"/>
      <c r="AT16" s="272"/>
      <c r="AU16" s="272"/>
      <c r="AV16" s="272"/>
      <c r="AW16" s="272"/>
      <c r="AX16" s="273"/>
    </row>
    <row r="17" spans="1:55" ht="24.75" customHeight="1">
      <c r="A17" s="83"/>
      <c r="B17" s="84"/>
      <c r="C17" s="84"/>
      <c r="D17" s="84"/>
      <c r="E17" s="84"/>
      <c r="F17" s="85"/>
      <c r="G17" s="239"/>
      <c r="H17" s="240"/>
      <c r="I17" s="291" t="s">
        <v>21</v>
      </c>
      <c r="J17" s="292"/>
      <c r="K17" s="292"/>
      <c r="L17" s="292"/>
      <c r="M17" s="292"/>
      <c r="N17" s="292"/>
      <c r="O17" s="293"/>
      <c r="P17" s="294">
        <f>SUM(P12:V16)</f>
        <v>411.80500000000001</v>
      </c>
      <c r="Q17" s="294"/>
      <c r="R17" s="294"/>
      <c r="S17" s="294"/>
      <c r="T17" s="294"/>
      <c r="U17" s="294"/>
      <c r="V17" s="294"/>
      <c r="W17" s="294">
        <f>SUM(W12:AC16)</f>
        <v>114.39800000000014</v>
      </c>
      <c r="X17" s="294"/>
      <c r="Y17" s="294"/>
      <c r="Z17" s="294"/>
      <c r="AA17" s="294"/>
      <c r="AB17" s="294"/>
      <c r="AC17" s="294"/>
      <c r="AD17" s="295">
        <v>1957</v>
      </c>
      <c r="AE17" s="295"/>
      <c r="AF17" s="295"/>
      <c r="AG17" s="295"/>
      <c r="AH17" s="295"/>
      <c r="AI17" s="295"/>
      <c r="AJ17" s="295"/>
      <c r="AK17" s="294">
        <f>SUM(AK12:AQ16)</f>
        <v>1529.308</v>
      </c>
      <c r="AL17" s="294"/>
      <c r="AM17" s="294"/>
      <c r="AN17" s="294"/>
      <c r="AO17" s="294"/>
      <c r="AP17" s="294"/>
      <c r="AQ17" s="294"/>
      <c r="AR17" s="296" t="s">
        <v>197</v>
      </c>
      <c r="AS17" s="297"/>
      <c r="AT17" s="297"/>
      <c r="AU17" s="297"/>
      <c r="AV17" s="297"/>
      <c r="AW17" s="297"/>
      <c r="AX17" s="298"/>
    </row>
    <row r="18" spans="1:55" ht="24.75" customHeight="1">
      <c r="A18" s="83"/>
      <c r="B18" s="84"/>
      <c r="C18" s="84"/>
      <c r="D18" s="84"/>
      <c r="E18" s="84"/>
      <c r="F18" s="85"/>
      <c r="G18" s="283" t="s">
        <v>9</v>
      </c>
      <c r="H18" s="284"/>
      <c r="I18" s="284"/>
      <c r="J18" s="284"/>
      <c r="K18" s="284"/>
      <c r="L18" s="284"/>
      <c r="M18" s="284"/>
      <c r="N18" s="284"/>
      <c r="O18" s="284"/>
      <c r="P18" s="285">
        <v>411.66950000000003</v>
      </c>
      <c r="Q18" s="285"/>
      <c r="R18" s="285"/>
      <c r="S18" s="285"/>
      <c r="T18" s="285"/>
      <c r="U18" s="285"/>
      <c r="V18" s="285"/>
      <c r="W18" s="286">
        <v>111.547</v>
      </c>
      <c r="X18" s="286"/>
      <c r="Y18" s="286"/>
      <c r="Z18" s="286"/>
      <c r="AA18" s="286"/>
      <c r="AB18" s="286"/>
      <c r="AC18" s="286"/>
      <c r="AD18" s="287">
        <v>1671.395</v>
      </c>
      <c r="AE18" s="287"/>
      <c r="AF18" s="287"/>
      <c r="AG18" s="287"/>
      <c r="AH18" s="287"/>
      <c r="AI18" s="287"/>
      <c r="AJ18" s="287"/>
      <c r="AK18" s="288"/>
      <c r="AL18" s="288"/>
      <c r="AM18" s="288"/>
      <c r="AN18" s="288"/>
      <c r="AO18" s="288"/>
      <c r="AP18" s="288"/>
      <c r="AQ18" s="288"/>
      <c r="AR18" s="289"/>
      <c r="AS18" s="289"/>
      <c r="AT18" s="289"/>
      <c r="AU18" s="289"/>
      <c r="AV18" s="289"/>
      <c r="AW18" s="289"/>
      <c r="AX18" s="290"/>
    </row>
    <row r="19" spans="1:55" ht="24.75" customHeight="1">
      <c r="A19" s="86"/>
      <c r="B19" s="87"/>
      <c r="C19" s="87"/>
      <c r="D19" s="87"/>
      <c r="E19" s="87"/>
      <c r="F19" s="88"/>
      <c r="G19" s="283" t="s">
        <v>10</v>
      </c>
      <c r="H19" s="284"/>
      <c r="I19" s="284"/>
      <c r="J19" s="284"/>
      <c r="K19" s="284"/>
      <c r="L19" s="284"/>
      <c r="M19" s="284"/>
      <c r="N19" s="284"/>
      <c r="O19" s="284"/>
      <c r="P19" s="318">
        <f>P18/P17</f>
        <v>0.99967096077026751</v>
      </c>
      <c r="Q19" s="318"/>
      <c r="R19" s="318"/>
      <c r="S19" s="318"/>
      <c r="T19" s="318"/>
      <c r="U19" s="318"/>
      <c r="V19" s="318"/>
      <c r="W19" s="318">
        <f>W18/W17</f>
        <v>0.97507823563348894</v>
      </c>
      <c r="X19" s="318"/>
      <c r="Y19" s="318"/>
      <c r="Z19" s="318"/>
      <c r="AA19" s="318"/>
      <c r="AB19" s="318"/>
      <c r="AC19" s="318"/>
      <c r="AD19" s="319">
        <f>AD18/AD17</f>
        <v>0.85405978538579452</v>
      </c>
      <c r="AE19" s="319"/>
      <c r="AF19" s="319"/>
      <c r="AG19" s="319"/>
      <c r="AH19" s="319"/>
      <c r="AI19" s="319"/>
      <c r="AJ19" s="319"/>
      <c r="AK19" s="320"/>
      <c r="AL19" s="320"/>
      <c r="AM19" s="320"/>
      <c r="AN19" s="320"/>
      <c r="AO19" s="320"/>
      <c r="AP19" s="320"/>
      <c r="AQ19" s="320"/>
      <c r="AR19" s="320"/>
      <c r="AS19" s="320"/>
      <c r="AT19" s="320"/>
      <c r="AU19" s="320"/>
      <c r="AV19" s="320"/>
      <c r="AW19" s="320"/>
      <c r="AX19" s="321"/>
    </row>
    <row r="20" spans="1:55" ht="31.7" customHeight="1">
      <c r="A20" s="299" t="s">
        <v>12</v>
      </c>
      <c r="B20" s="300"/>
      <c r="C20" s="300"/>
      <c r="D20" s="300"/>
      <c r="E20" s="300"/>
      <c r="F20" s="301"/>
      <c r="G20" s="306" t="s">
        <v>28</v>
      </c>
      <c r="H20" s="307"/>
      <c r="I20" s="307"/>
      <c r="J20" s="307"/>
      <c r="K20" s="307"/>
      <c r="L20" s="307"/>
      <c r="M20" s="307"/>
      <c r="N20" s="307"/>
      <c r="O20" s="307"/>
      <c r="P20" s="307"/>
      <c r="Q20" s="307"/>
      <c r="R20" s="307"/>
      <c r="S20" s="307"/>
      <c r="T20" s="307"/>
      <c r="U20" s="307"/>
      <c r="V20" s="307"/>
      <c r="W20" s="307"/>
      <c r="X20" s="308"/>
      <c r="Y20" s="309"/>
      <c r="Z20" s="310"/>
      <c r="AA20" s="311"/>
      <c r="AB20" s="312" t="s">
        <v>11</v>
      </c>
      <c r="AC20" s="92"/>
      <c r="AD20" s="93"/>
      <c r="AE20" s="313" t="s">
        <v>93</v>
      </c>
      <c r="AF20" s="314"/>
      <c r="AG20" s="314"/>
      <c r="AH20" s="314"/>
      <c r="AI20" s="314"/>
      <c r="AJ20" s="313" t="s">
        <v>94</v>
      </c>
      <c r="AK20" s="314"/>
      <c r="AL20" s="314"/>
      <c r="AM20" s="314"/>
      <c r="AN20" s="314"/>
      <c r="AO20" s="313" t="s">
        <v>95</v>
      </c>
      <c r="AP20" s="314"/>
      <c r="AQ20" s="314"/>
      <c r="AR20" s="314"/>
      <c r="AS20" s="314"/>
      <c r="AT20" s="322" t="s">
        <v>193</v>
      </c>
      <c r="AU20" s="314"/>
      <c r="AV20" s="314"/>
      <c r="AW20" s="314"/>
      <c r="AX20" s="323"/>
    </row>
    <row r="21" spans="1:55" ht="36.75" customHeight="1">
      <c r="A21" s="302"/>
      <c r="B21" s="300"/>
      <c r="C21" s="300"/>
      <c r="D21" s="300"/>
      <c r="E21" s="300"/>
      <c r="F21" s="301"/>
      <c r="G21" s="324" t="s">
        <v>182</v>
      </c>
      <c r="H21" s="325"/>
      <c r="I21" s="325"/>
      <c r="J21" s="325"/>
      <c r="K21" s="325"/>
      <c r="L21" s="325"/>
      <c r="M21" s="325"/>
      <c r="N21" s="325"/>
      <c r="O21" s="325"/>
      <c r="P21" s="325"/>
      <c r="Q21" s="325"/>
      <c r="R21" s="325"/>
      <c r="S21" s="325"/>
      <c r="T21" s="325"/>
      <c r="U21" s="325"/>
      <c r="V21" s="325"/>
      <c r="W21" s="325"/>
      <c r="X21" s="326"/>
      <c r="Y21" s="333" t="s">
        <v>13</v>
      </c>
      <c r="Z21" s="334"/>
      <c r="AA21" s="335"/>
      <c r="AB21" s="336" t="s">
        <v>183</v>
      </c>
      <c r="AC21" s="207"/>
      <c r="AD21" s="337"/>
      <c r="AE21" s="346">
        <v>1</v>
      </c>
      <c r="AF21" s="347"/>
      <c r="AG21" s="347"/>
      <c r="AH21" s="347"/>
      <c r="AI21" s="348"/>
      <c r="AJ21" s="346">
        <v>2</v>
      </c>
      <c r="AK21" s="347"/>
      <c r="AL21" s="347"/>
      <c r="AM21" s="347"/>
      <c r="AN21" s="348"/>
      <c r="AO21" s="346">
        <v>1</v>
      </c>
      <c r="AP21" s="347"/>
      <c r="AQ21" s="347"/>
      <c r="AR21" s="347"/>
      <c r="AS21" s="348"/>
      <c r="AT21" s="309"/>
      <c r="AU21" s="310"/>
      <c r="AV21" s="310"/>
      <c r="AW21" s="310"/>
      <c r="AX21" s="352"/>
    </row>
    <row r="22" spans="1:55" ht="36.75" customHeight="1">
      <c r="A22" s="303"/>
      <c r="B22" s="304"/>
      <c r="C22" s="304"/>
      <c r="D22" s="304"/>
      <c r="E22" s="304"/>
      <c r="F22" s="305"/>
      <c r="G22" s="327"/>
      <c r="H22" s="328"/>
      <c r="I22" s="328"/>
      <c r="J22" s="328"/>
      <c r="K22" s="328"/>
      <c r="L22" s="328"/>
      <c r="M22" s="328"/>
      <c r="N22" s="328"/>
      <c r="O22" s="328"/>
      <c r="P22" s="328"/>
      <c r="Q22" s="328"/>
      <c r="R22" s="328"/>
      <c r="S22" s="328"/>
      <c r="T22" s="328"/>
      <c r="U22" s="328"/>
      <c r="V22" s="328"/>
      <c r="W22" s="328"/>
      <c r="X22" s="329"/>
      <c r="Y22" s="91" t="s">
        <v>101</v>
      </c>
      <c r="Z22" s="92"/>
      <c r="AA22" s="93"/>
      <c r="AB22" s="338"/>
      <c r="AC22" s="339"/>
      <c r="AD22" s="340"/>
      <c r="AE22" s="349"/>
      <c r="AF22" s="350"/>
      <c r="AG22" s="350"/>
      <c r="AH22" s="350"/>
      <c r="AI22" s="351"/>
      <c r="AJ22" s="349"/>
      <c r="AK22" s="350"/>
      <c r="AL22" s="350"/>
      <c r="AM22" s="350"/>
      <c r="AN22" s="351"/>
      <c r="AO22" s="349"/>
      <c r="AP22" s="350"/>
      <c r="AQ22" s="350"/>
      <c r="AR22" s="350"/>
      <c r="AS22" s="351"/>
      <c r="AT22" s="341">
        <v>3</v>
      </c>
      <c r="AU22" s="342"/>
      <c r="AV22" s="342"/>
      <c r="AW22" s="342"/>
      <c r="AX22" s="380"/>
    </row>
    <row r="23" spans="1:55" ht="32.25" customHeight="1">
      <c r="A23" s="303"/>
      <c r="B23" s="304"/>
      <c r="C23" s="304"/>
      <c r="D23" s="304"/>
      <c r="E23" s="304"/>
      <c r="F23" s="305"/>
      <c r="G23" s="330"/>
      <c r="H23" s="331"/>
      <c r="I23" s="331"/>
      <c r="J23" s="331"/>
      <c r="K23" s="331"/>
      <c r="L23" s="331"/>
      <c r="M23" s="331"/>
      <c r="N23" s="331"/>
      <c r="O23" s="331"/>
      <c r="P23" s="331"/>
      <c r="Q23" s="331"/>
      <c r="R23" s="331"/>
      <c r="S23" s="331"/>
      <c r="T23" s="331"/>
      <c r="U23" s="331"/>
      <c r="V23" s="331"/>
      <c r="W23" s="331"/>
      <c r="X23" s="332"/>
      <c r="Y23" s="312" t="s">
        <v>14</v>
      </c>
      <c r="Z23" s="92"/>
      <c r="AA23" s="93"/>
      <c r="AB23" s="341" t="s">
        <v>15</v>
      </c>
      <c r="AC23" s="342"/>
      <c r="AD23" s="343"/>
      <c r="AE23" s="315">
        <v>100</v>
      </c>
      <c r="AF23" s="316"/>
      <c r="AG23" s="316"/>
      <c r="AH23" s="316"/>
      <c r="AI23" s="316"/>
      <c r="AJ23" s="316"/>
      <c r="AK23" s="316"/>
      <c r="AL23" s="316"/>
      <c r="AM23" s="316"/>
      <c r="AN23" s="316"/>
      <c r="AO23" s="316"/>
      <c r="AP23" s="316"/>
      <c r="AQ23" s="316"/>
      <c r="AR23" s="316"/>
      <c r="AS23" s="317"/>
      <c r="AT23" s="344"/>
      <c r="AU23" s="344"/>
      <c r="AV23" s="344"/>
      <c r="AW23" s="344"/>
      <c r="AX23" s="345"/>
    </row>
    <row r="24" spans="1:55" ht="31.7" customHeight="1">
      <c r="A24" s="353" t="s">
        <v>27</v>
      </c>
      <c r="B24" s="354"/>
      <c r="C24" s="354"/>
      <c r="D24" s="354"/>
      <c r="E24" s="354"/>
      <c r="F24" s="355"/>
      <c r="G24" s="362" t="s">
        <v>29</v>
      </c>
      <c r="H24" s="92"/>
      <c r="I24" s="92"/>
      <c r="J24" s="92"/>
      <c r="K24" s="92"/>
      <c r="L24" s="92"/>
      <c r="M24" s="92"/>
      <c r="N24" s="92"/>
      <c r="O24" s="92"/>
      <c r="P24" s="92"/>
      <c r="Q24" s="92"/>
      <c r="R24" s="92"/>
      <c r="S24" s="92"/>
      <c r="T24" s="92"/>
      <c r="U24" s="92"/>
      <c r="V24" s="92"/>
      <c r="W24" s="92"/>
      <c r="X24" s="93"/>
      <c r="Y24" s="309"/>
      <c r="Z24" s="310"/>
      <c r="AA24" s="311"/>
      <c r="AB24" s="312" t="s">
        <v>11</v>
      </c>
      <c r="AC24" s="92"/>
      <c r="AD24" s="93"/>
      <c r="AE24" s="91" t="s">
        <v>93</v>
      </c>
      <c r="AF24" s="363"/>
      <c r="AG24" s="363"/>
      <c r="AH24" s="363"/>
      <c r="AI24" s="364"/>
      <c r="AJ24" s="91" t="s">
        <v>94</v>
      </c>
      <c r="AK24" s="363"/>
      <c r="AL24" s="363"/>
      <c r="AM24" s="363"/>
      <c r="AN24" s="364"/>
      <c r="AO24" s="91" t="s">
        <v>95</v>
      </c>
      <c r="AP24" s="363"/>
      <c r="AQ24" s="363"/>
      <c r="AR24" s="363"/>
      <c r="AS24" s="364"/>
      <c r="AT24" s="365" t="s">
        <v>102</v>
      </c>
      <c r="AU24" s="366"/>
      <c r="AV24" s="366"/>
      <c r="AW24" s="366"/>
      <c r="AX24" s="367"/>
    </row>
    <row r="25" spans="1:55" ht="39.950000000000003" customHeight="1">
      <c r="A25" s="356"/>
      <c r="B25" s="357"/>
      <c r="C25" s="357"/>
      <c r="D25" s="357"/>
      <c r="E25" s="357"/>
      <c r="F25" s="358"/>
      <c r="G25" s="368" t="s">
        <v>43</v>
      </c>
      <c r="H25" s="369"/>
      <c r="I25" s="369"/>
      <c r="J25" s="369"/>
      <c r="K25" s="369"/>
      <c r="L25" s="369"/>
      <c r="M25" s="369"/>
      <c r="N25" s="369"/>
      <c r="O25" s="369"/>
      <c r="P25" s="369"/>
      <c r="Q25" s="369"/>
      <c r="R25" s="369"/>
      <c r="S25" s="369"/>
      <c r="T25" s="369"/>
      <c r="U25" s="369"/>
      <c r="V25" s="369"/>
      <c r="W25" s="369"/>
      <c r="X25" s="370"/>
      <c r="Y25" s="374" t="s">
        <v>103</v>
      </c>
      <c r="Z25" s="375"/>
      <c r="AA25" s="376"/>
      <c r="AB25" s="336" t="s">
        <v>183</v>
      </c>
      <c r="AC25" s="207"/>
      <c r="AD25" s="337"/>
      <c r="AE25" s="346">
        <v>1</v>
      </c>
      <c r="AF25" s="347"/>
      <c r="AG25" s="347"/>
      <c r="AH25" s="347"/>
      <c r="AI25" s="348"/>
      <c r="AJ25" s="346">
        <v>2</v>
      </c>
      <c r="AK25" s="347"/>
      <c r="AL25" s="347"/>
      <c r="AM25" s="347"/>
      <c r="AN25" s="348"/>
      <c r="AO25" s="346">
        <v>1</v>
      </c>
      <c r="AP25" s="347"/>
      <c r="AQ25" s="347"/>
      <c r="AR25" s="347"/>
      <c r="AS25" s="348"/>
      <c r="AT25" s="309"/>
      <c r="AU25" s="310"/>
      <c r="AV25" s="310"/>
      <c r="AW25" s="310"/>
      <c r="AX25" s="352"/>
      <c r="AY25" s="26"/>
      <c r="AZ25" s="26"/>
      <c r="BA25" s="26"/>
      <c r="BB25" s="26"/>
      <c r="BC25" s="26"/>
    </row>
    <row r="26" spans="1:55" ht="32.25" customHeight="1">
      <c r="A26" s="359"/>
      <c r="B26" s="360"/>
      <c r="C26" s="360"/>
      <c r="D26" s="360"/>
      <c r="E26" s="360"/>
      <c r="F26" s="361"/>
      <c r="G26" s="371"/>
      <c r="H26" s="372"/>
      <c r="I26" s="372"/>
      <c r="J26" s="372"/>
      <c r="K26" s="372"/>
      <c r="L26" s="372"/>
      <c r="M26" s="372"/>
      <c r="N26" s="372"/>
      <c r="O26" s="372"/>
      <c r="P26" s="372"/>
      <c r="Q26" s="372"/>
      <c r="R26" s="372"/>
      <c r="S26" s="372"/>
      <c r="T26" s="372"/>
      <c r="U26" s="372"/>
      <c r="V26" s="372"/>
      <c r="W26" s="372"/>
      <c r="X26" s="373"/>
      <c r="Y26" s="377" t="s">
        <v>104</v>
      </c>
      <c r="Z26" s="378"/>
      <c r="AA26" s="379"/>
      <c r="AB26" s="338"/>
      <c r="AC26" s="339"/>
      <c r="AD26" s="340"/>
      <c r="AE26" s="349"/>
      <c r="AF26" s="350"/>
      <c r="AG26" s="350"/>
      <c r="AH26" s="350"/>
      <c r="AI26" s="351"/>
      <c r="AJ26" s="349"/>
      <c r="AK26" s="350"/>
      <c r="AL26" s="350"/>
      <c r="AM26" s="350"/>
      <c r="AN26" s="351"/>
      <c r="AO26" s="349"/>
      <c r="AP26" s="350"/>
      <c r="AQ26" s="350"/>
      <c r="AR26" s="350"/>
      <c r="AS26" s="351"/>
      <c r="AT26" s="341">
        <v>3</v>
      </c>
      <c r="AU26" s="342"/>
      <c r="AV26" s="342"/>
      <c r="AW26" s="342"/>
      <c r="AX26" s="380"/>
      <c r="AY26" s="26"/>
      <c r="AZ26" s="26"/>
      <c r="BA26" s="26"/>
      <c r="BB26" s="26"/>
      <c r="BC26" s="26"/>
    </row>
    <row r="27" spans="1:55" ht="32.25" customHeight="1">
      <c r="A27" s="353" t="s">
        <v>16</v>
      </c>
      <c r="B27" s="391"/>
      <c r="C27" s="391"/>
      <c r="D27" s="391"/>
      <c r="E27" s="391"/>
      <c r="F27" s="392"/>
      <c r="G27" s="363" t="s">
        <v>17</v>
      </c>
      <c r="H27" s="92"/>
      <c r="I27" s="92"/>
      <c r="J27" s="92"/>
      <c r="K27" s="92"/>
      <c r="L27" s="92"/>
      <c r="M27" s="92"/>
      <c r="N27" s="92"/>
      <c r="O27" s="92"/>
      <c r="P27" s="92"/>
      <c r="Q27" s="92"/>
      <c r="R27" s="92"/>
      <c r="S27" s="92"/>
      <c r="T27" s="92"/>
      <c r="U27" s="92"/>
      <c r="V27" s="92"/>
      <c r="W27" s="92"/>
      <c r="X27" s="93"/>
      <c r="Y27" s="399"/>
      <c r="Z27" s="400"/>
      <c r="AA27" s="401"/>
      <c r="AB27" s="312" t="s">
        <v>11</v>
      </c>
      <c r="AC27" s="92"/>
      <c r="AD27" s="93"/>
      <c r="AE27" s="91" t="s">
        <v>93</v>
      </c>
      <c r="AF27" s="92"/>
      <c r="AG27" s="92"/>
      <c r="AH27" s="92"/>
      <c r="AI27" s="93"/>
      <c r="AJ27" s="91" t="s">
        <v>94</v>
      </c>
      <c r="AK27" s="92"/>
      <c r="AL27" s="92"/>
      <c r="AM27" s="92"/>
      <c r="AN27" s="93"/>
      <c r="AO27" s="91" t="s">
        <v>95</v>
      </c>
      <c r="AP27" s="92"/>
      <c r="AQ27" s="92"/>
      <c r="AR27" s="92"/>
      <c r="AS27" s="93"/>
      <c r="AT27" s="365" t="s">
        <v>105</v>
      </c>
      <c r="AU27" s="366"/>
      <c r="AV27" s="366"/>
      <c r="AW27" s="366"/>
      <c r="AX27" s="367"/>
    </row>
    <row r="28" spans="1:55" ht="46.5" customHeight="1">
      <c r="A28" s="393"/>
      <c r="B28" s="394"/>
      <c r="C28" s="394"/>
      <c r="D28" s="394"/>
      <c r="E28" s="394"/>
      <c r="F28" s="395"/>
      <c r="G28" s="381" t="s">
        <v>194</v>
      </c>
      <c r="H28" s="382"/>
      <c r="I28" s="382"/>
      <c r="J28" s="382"/>
      <c r="K28" s="382"/>
      <c r="L28" s="382"/>
      <c r="M28" s="382"/>
      <c r="N28" s="382"/>
      <c r="O28" s="382"/>
      <c r="P28" s="382"/>
      <c r="Q28" s="382"/>
      <c r="R28" s="382"/>
      <c r="S28" s="382"/>
      <c r="T28" s="382"/>
      <c r="U28" s="382"/>
      <c r="V28" s="382"/>
      <c r="W28" s="382"/>
      <c r="X28" s="383"/>
      <c r="Y28" s="387" t="s">
        <v>16</v>
      </c>
      <c r="Z28" s="388"/>
      <c r="AA28" s="389"/>
      <c r="AB28" s="588" t="s">
        <v>195</v>
      </c>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90"/>
    </row>
    <row r="29" spans="1:55" ht="47.1" customHeight="1">
      <c r="A29" s="396"/>
      <c r="B29" s="397"/>
      <c r="C29" s="397"/>
      <c r="D29" s="397"/>
      <c r="E29" s="397"/>
      <c r="F29" s="398"/>
      <c r="G29" s="384"/>
      <c r="H29" s="385"/>
      <c r="I29" s="385"/>
      <c r="J29" s="385"/>
      <c r="K29" s="385"/>
      <c r="L29" s="385"/>
      <c r="M29" s="385"/>
      <c r="N29" s="385"/>
      <c r="O29" s="385"/>
      <c r="P29" s="385"/>
      <c r="Q29" s="385"/>
      <c r="R29" s="385"/>
      <c r="S29" s="385"/>
      <c r="T29" s="385"/>
      <c r="U29" s="385"/>
      <c r="V29" s="385"/>
      <c r="W29" s="385"/>
      <c r="X29" s="386"/>
      <c r="Y29" s="390" t="s">
        <v>106</v>
      </c>
      <c r="Z29" s="378"/>
      <c r="AA29" s="379"/>
      <c r="AB29" s="591"/>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3"/>
    </row>
    <row r="30" spans="1:55" ht="23.1" customHeight="1">
      <c r="A30" s="409" t="s">
        <v>107</v>
      </c>
      <c r="B30" s="410"/>
      <c r="C30" s="415" t="s">
        <v>18</v>
      </c>
      <c r="D30" s="416"/>
      <c r="E30" s="416"/>
      <c r="F30" s="416"/>
      <c r="G30" s="416"/>
      <c r="H30" s="416"/>
      <c r="I30" s="416"/>
      <c r="J30" s="416"/>
      <c r="K30" s="417"/>
      <c r="L30" s="418" t="s">
        <v>108</v>
      </c>
      <c r="M30" s="418"/>
      <c r="N30" s="418"/>
      <c r="O30" s="418"/>
      <c r="P30" s="418"/>
      <c r="Q30" s="418"/>
      <c r="R30" s="419" t="s">
        <v>97</v>
      </c>
      <c r="S30" s="420"/>
      <c r="T30" s="420"/>
      <c r="U30" s="420"/>
      <c r="V30" s="420"/>
      <c r="W30" s="420"/>
      <c r="X30" s="421" t="s">
        <v>23</v>
      </c>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22"/>
    </row>
    <row r="31" spans="1:55" ht="45" customHeight="1">
      <c r="A31" s="411"/>
      <c r="B31" s="412"/>
      <c r="C31" s="423" t="s">
        <v>109</v>
      </c>
      <c r="D31" s="424"/>
      <c r="E31" s="424"/>
      <c r="F31" s="424"/>
      <c r="G31" s="424"/>
      <c r="H31" s="424"/>
      <c r="I31" s="424"/>
      <c r="J31" s="424"/>
      <c r="K31" s="425"/>
      <c r="L31" s="426">
        <v>1135.308</v>
      </c>
      <c r="M31" s="427"/>
      <c r="N31" s="427"/>
      <c r="O31" s="427"/>
      <c r="P31" s="427"/>
      <c r="Q31" s="428"/>
      <c r="R31" s="426">
        <v>3288</v>
      </c>
      <c r="S31" s="427"/>
      <c r="T31" s="427"/>
      <c r="U31" s="427"/>
      <c r="V31" s="427"/>
      <c r="W31" s="428"/>
      <c r="X31" s="429"/>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1"/>
    </row>
    <row r="32" spans="1:55" ht="23.1" customHeight="1">
      <c r="A32" s="411"/>
      <c r="B32" s="412"/>
      <c r="C32" s="406"/>
      <c r="D32" s="407"/>
      <c r="E32" s="407"/>
      <c r="F32" s="407"/>
      <c r="G32" s="407"/>
      <c r="H32" s="407"/>
      <c r="I32" s="407"/>
      <c r="J32" s="407"/>
      <c r="K32" s="408"/>
      <c r="L32" s="402"/>
      <c r="M32" s="402"/>
      <c r="N32" s="402"/>
      <c r="O32" s="402"/>
      <c r="P32" s="402"/>
      <c r="Q32" s="402"/>
      <c r="R32" s="402"/>
      <c r="S32" s="402"/>
      <c r="T32" s="402"/>
      <c r="U32" s="402"/>
      <c r="V32" s="402"/>
      <c r="W32" s="402"/>
      <c r="X32" s="403"/>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5"/>
    </row>
    <row r="33" spans="1:50" ht="23.1" customHeight="1">
      <c r="A33" s="411"/>
      <c r="B33" s="412"/>
      <c r="C33" s="406"/>
      <c r="D33" s="407"/>
      <c r="E33" s="407"/>
      <c r="F33" s="407"/>
      <c r="G33" s="407"/>
      <c r="H33" s="407"/>
      <c r="I33" s="407"/>
      <c r="J33" s="407"/>
      <c r="K33" s="408"/>
      <c r="L33" s="402"/>
      <c r="M33" s="402"/>
      <c r="N33" s="402"/>
      <c r="O33" s="402"/>
      <c r="P33" s="402"/>
      <c r="Q33" s="402"/>
      <c r="R33" s="402"/>
      <c r="S33" s="402"/>
      <c r="T33" s="402"/>
      <c r="U33" s="402"/>
      <c r="V33" s="402"/>
      <c r="W33" s="402"/>
      <c r="X33" s="403"/>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5"/>
    </row>
    <row r="34" spans="1:50" ht="23.1" customHeight="1">
      <c r="A34" s="411"/>
      <c r="B34" s="412"/>
      <c r="C34" s="406"/>
      <c r="D34" s="407"/>
      <c r="E34" s="407"/>
      <c r="F34" s="407"/>
      <c r="G34" s="407"/>
      <c r="H34" s="407"/>
      <c r="I34" s="407"/>
      <c r="J34" s="407"/>
      <c r="K34" s="408"/>
      <c r="L34" s="402"/>
      <c r="M34" s="402"/>
      <c r="N34" s="402"/>
      <c r="O34" s="402"/>
      <c r="P34" s="402"/>
      <c r="Q34" s="402"/>
      <c r="R34" s="402"/>
      <c r="S34" s="402"/>
      <c r="T34" s="402"/>
      <c r="U34" s="402"/>
      <c r="V34" s="402"/>
      <c r="W34" s="402"/>
      <c r="X34" s="403"/>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5"/>
    </row>
    <row r="35" spans="1:50" ht="23.1" customHeight="1">
      <c r="A35" s="411"/>
      <c r="B35" s="412"/>
      <c r="C35" s="406"/>
      <c r="D35" s="407"/>
      <c r="E35" s="407"/>
      <c r="F35" s="407"/>
      <c r="G35" s="407"/>
      <c r="H35" s="407"/>
      <c r="I35" s="407"/>
      <c r="J35" s="407"/>
      <c r="K35" s="408"/>
      <c r="L35" s="402"/>
      <c r="M35" s="402"/>
      <c r="N35" s="402"/>
      <c r="O35" s="402"/>
      <c r="P35" s="402"/>
      <c r="Q35" s="402"/>
      <c r="R35" s="402"/>
      <c r="S35" s="402"/>
      <c r="T35" s="402"/>
      <c r="U35" s="402"/>
      <c r="V35" s="402"/>
      <c r="W35" s="402"/>
      <c r="X35" s="403"/>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5"/>
    </row>
    <row r="36" spans="1:50" ht="23.1" customHeight="1">
      <c r="A36" s="411"/>
      <c r="B36" s="412"/>
      <c r="C36" s="432"/>
      <c r="D36" s="433"/>
      <c r="E36" s="433"/>
      <c r="F36" s="433"/>
      <c r="G36" s="433"/>
      <c r="H36" s="433"/>
      <c r="I36" s="433"/>
      <c r="J36" s="433"/>
      <c r="K36" s="434"/>
      <c r="L36" s="435"/>
      <c r="M36" s="433"/>
      <c r="N36" s="433"/>
      <c r="O36" s="433"/>
      <c r="P36" s="433"/>
      <c r="Q36" s="434"/>
      <c r="R36" s="435"/>
      <c r="S36" s="433"/>
      <c r="T36" s="433"/>
      <c r="U36" s="433"/>
      <c r="V36" s="433"/>
      <c r="W36" s="434"/>
      <c r="X36" s="403"/>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5"/>
    </row>
    <row r="37" spans="1:50" ht="21" customHeight="1" thickBot="1">
      <c r="A37" s="413"/>
      <c r="B37" s="414"/>
      <c r="C37" s="136" t="s">
        <v>21</v>
      </c>
      <c r="D37" s="137"/>
      <c r="E37" s="137"/>
      <c r="F37" s="137"/>
      <c r="G37" s="137"/>
      <c r="H37" s="137"/>
      <c r="I37" s="137"/>
      <c r="J37" s="137"/>
      <c r="K37" s="138"/>
      <c r="L37" s="139">
        <v>1135.308</v>
      </c>
      <c r="M37" s="140"/>
      <c r="N37" s="140"/>
      <c r="O37" s="140"/>
      <c r="P37" s="140"/>
      <c r="Q37" s="141"/>
      <c r="R37" s="139">
        <f>SUM(R31:W36)</f>
        <v>3288</v>
      </c>
      <c r="S37" s="137"/>
      <c r="T37" s="137"/>
      <c r="U37" s="137"/>
      <c r="V37" s="137"/>
      <c r="W37" s="138"/>
      <c r="X37" s="95"/>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7"/>
    </row>
    <row r="38" spans="1:50" ht="21" customHeight="1">
      <c r="A38" s="436" t="s">
        <v>110</v>
      </c>
      <c r="B38" s="437"/>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8"/>
    </row>
    <row r="39" spans="1:50" ht="21" customHeight="1">
      <c r="A39" s="51"/>
      <c r="B39" s="4"/>
      <c r="C39" s="98" t="s">
        <v>68</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100"/>
      <c r="AD39" s="99" t="s">
        <v>69</v>
      </c>
      <c r="AE39" s="99"/>
      <c r="AF39" s="99"/>
      <c r="AG39" s="101" t="s">
        <v>30</v>
      </c>
      <c r="AH39" s="99"/>
      <c r="AI39" s="99"/>
      <c r="AJ39" s="99"/>
      <c r="AK39" s="99"/>
      <c r="AL39" s="99"/>
      <c r="AM39" s="99"/>
      <c r="AN39" s="99"/>
      <c r="AO39" s="99"/>
      <c r="AP39" s="99"/>
      <c r="AQ39" s="99"/>
      <c r="AR39" s="99"/>
      <c r="AS39" s="99"/>
      <c r="AT39" s="99"/>
      <c r="AU39" s="99"/>
      <c r="AV39" s="99"/>
      <c r="AW39" s="99"/>
      <c r="AX39" s="102"/>
    </row>
    <row r="40" spans="1:50" ht="26.25" customHeight="1">
      <c r="A40" s="124" t="s">
        <v>49</v>
      </c>
      <c r="B40" s="125"/>
      <c r="C40" s="130" t="s">
        <v>50</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2"/>
      <c r="AD40" s="133" t="s">
        <v>144</v>
      </c>
      <c r="AE40" s="134"/>
      <c r="AF40" s="135"/>
      <c r="AG40" s="444" t="s">
        <v>190</v>
      </c>
      <c r="AH40" s="445"/>
      <c r="AI40" s="445"/>
      <c r="AJ40" s="445"/>
      <c r="AK40" s="445"/>
      <c r="AL40" s="445"/>
      <c r="AM40" s="445"/>
      <c r="AN40" s="445"/>
      <c r="AO40" s="445"/>
      <c r="AP40" s="445"/>
      <c r="AQ40" s="445"/>
      <c r="AR40" s="445"/>
      <c r="AS40" s="445"/>
      <c r="AT40" s="445"/>
      <c r="AU40" s="445"/>
      <c r="AV40" s="445"/>
      <c r="AW40" s="445"/>
      <c r="AX40" s="446"/>
    </row>
    <row r="41" spans="1:50" ht="26.25" customHeight="1">
      <c r="A41" s="126"/>
      <c r="B41" s="127"/>
      <c r="C41" s="453" t="s">
        <v>51</v>
      </c>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160"/>
      <c r="AD41" s="161" t="s">
        <v>145</v>
      </c>
      <c r="AE41" s="162"/>
      <c r="AF41" s="163"/>
      <c r="AG41" s="447"/>
      <c r="AH41" s="448"/>
      <c r="AI41" s="448"/>
      <c r="AJ41" s="448"/>
      <c r="AK41" s="448"/>
      <c r="AL41" s="448"/>
      <c r="AM41" s="448"/>
      <c r="AN41" s="448"/>
      <c r="AO41" s="448"/>
      <c r="AP41" s="448"/>
      <c r="AQ41" s="448"/>
      <c r="AR41" s="448"/>
      <c r="AS41" s="448"/>
      <c r="AT41" s="448"/>
      <c r="AU41" s="448"/>
      <c r="AV41" s="448"/>
      <c r="AW41" s="448"/>
      <c r="AX41" s="449"/>
    </row>
    <row r="42" spans="1:50" ht="30" customHeight="1">
      <c r="A42" s="128"/>
      <c r="B42" s="129"/>
      <c r="C42" s="439" t="s">
        <v>52</v>
      </c>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1"/>
      <c r="AD42" s="164" t="s">
        <v>144</v>
      </c>
      <c r="AE42" s="165"/>
      <c r="AF42" s="166"/>
      <c r="AG42" s="450"/>
      <c r="AH42" s="451"/>
      <c r="AI42" s="451"/>
      <c r="AJ42" s="451"/>
      <c r="AK42" s="451"/>
      <c r="AL42" s="451"/>
      <c r="AM42" s="451"/>
      <c r="AN42" s="451"/>
      <c r="AO42" s="451"/>
      <c r="AP42" s="451"/>
      <c r="AQ42" s="451"/>
      <c r="AR42" s="451"/>
      <c r="AS42" s="451"/>
      <c r="AT42" s="451"/>
      <c r="AU42" s="451"/>
      <c r="AV42" s="451"/>
      <c r="AW42" s="451"/>
      <c r="AX42" s="452"/>
    </row>
    <row r="43" spans="1:50" ht="26.25" customHeight="1">
      <c r="A43" s="142" t="s">
        <v>53</v>
      </c>
      <c r="B43" s="143"/>
      <c r="C43" s="442" t="s">
        <v>54</v>
      </c>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147" t="s">
        <v>144</v>
      </c>
      <c r="AE43" s="148"/>
      <c r="AF43" s="149"/>
      <c r="AG43" s="150" t="s">
        <v>191</v>
      </c>
      <c r="AH43" s="151"/>
      <c r="AI43" s="151"/>
      <c r="AJ43" s="151"/>
      <c r="AK43" s="151"/>
      <c r="AL43" s="151"/>
      <c r="AM43" s="151"/>
      <c r="AN43" s="151"/>
      <c r="AO43" s="151"/>
      <c r="AP43" s="151"/>
      <c r="AQ43" s="151"/>
      <c r="AR43" s="151"/>
      <c r="AS43" s="151"/>
      <c r="AT43" s="151"/>
      <c r="AU43" s="151"/>
      <c r="AV43" s="151"/>
      <c r="AW43" s="151"/>
      <c r="AX43" s="152"/>
    </row>
    <row r="44" spans="1:50" ht="26.25" customHeight="1">
      <c r="A44" s="126"/>
      <c r="B44" s="127"/>
      <c r="C44" s="159" t="s">
        <v>55</v>
      </c>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1" t="s">
        <v>144</v>
      </c>
      <c r="AE44" s="162"/>
      <c r="AF44" s="163"/>
      <c r="AG44" s="153"/>
      <c r="AH44" s="154"/>
      <c r="AI44" s="154"/>
      <c r="AJ44" s="154"/>
      <c r="AK44" s="154"/>
      <c r="AL44" s="154"/>
      <c r="AM44" s="154"/>
      <c r="AN44" s="154"/>
      <c r="AO44" s="154"/>
      <c r="AP44" s="154"/>
      <c r="AQ44" s="154"/>
      <c r="AR44" s="154"/>
      <c r="AS44" s="154"/>
      <c r="AT44" s="154"/>
      <c r="AU44" s="154"/>
      <c r="AV44" s="154"/>
      <c r="AW44" s="154"/>
      <c r="AX44" s="155"/>
    </row>
    <row r="45" spans="1:50" ht="26.25" customHeight="1">
      <c r="A45" s="126"/>
      <c r="B45" s="127"/>
      <c r="C45" s="159" t="s">
        <v>56</v>
      </c>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1" t="s">
        <v>144</v>
      </c>
      <c r="AE45" s="162"/>
      <c r="AF45" s="163"/>
      <c r="AG45" s="153"/>
      <c r="AH45" s="154"/>
      <c r="AI45" s="154"/>
      <c r="AJ45" s="154"/>
      <c r="AK45" s="154"/>
      <c r="AL45" s="154"/>
      <c r="AM45" s="154"/>
      <c r="AN45" s="154"/>
      <c r="AO45" s="154"/>
      <c r="AP45" s="154"/>
      <c r="AQ45" s="154"/>
      <c r="AR45" s="154"/>
      <c r="AS45" s="154"/>
      <c r="AT45" s="154"/>
      <c r="AU45" s="154"/>
      <c r="AV45" s="154"/>
      <c r="AW45" s="154"/>
      <c r="AX45" s="155"/>
    </row>
    <row r="46" spans="1:50" ht="26.25" customHeight="1">
      <c r="A46" s="126"/>
      <c r="B46" s="127"/>
      <c r="C46" s="159" t="s">
        <v>57</v>
      </c>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1" t="s">
        <v>144</v>
      </c>
      <c r="AE46" s="162"/>
      <c r="AF46" s="163"/>
      <c r="AG46" s="153"/>
      <c r="AH46" s="154"/>
      <c r="AI46" s="154"/>
      <c r="AJ46" s="154"/>
      <c r="AK46" s="154"/>
      <c r="AL46" s="154"/>
      <c r="AM46" s="154"/>
      <c r="AN46" s="154"/>
      <c r="AO46" s="154"/>
      <c r="AP46" s="154"/>
      <c r="AQ46" s="154"/>
      <c r="AR46" s="154"/>
      <c r="AS46" s="154"/>
      <c r="AT46" s="154"/>
      <c r="AU46" s="154"/>
      <c r="AV46" s="154"/>
      <c r="AW46" s="154"/>
      <c r="AX46" s="155"/>
    </row>
    <row r="47" spans="1:50" ht="26.25" customHeight="1">
      <c r="A47" s="126"/>
      <c r="B47" s="127"/>
      <c r="C47" s="159" t="s">
        <v>58</v>
      </c>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455"/>
      <c r="AD47" s="161" t="s">
        <v>144</v>
      </c>
      <c r="AE47" s="162"/>
      <c r="AF47" s="163"/>
      <c r="AG47" s="153"/>
      <c r="AH47" s="154"/>
      <c r="AI47" s="154"/>
      <c r="AJ47" s="154"/>
      <c r="AK47" s="154"/>
      <c r="AL47" s="154"/>
      <c r="AM47" s="154"/>
      <c r="AN47" s="154"/>
      <c r="AO47" s="154"/>
      <c r="AP47" s="154"/>
      <c r="AQ47" s="154"/>
      <c r="AR47" s="154"/>
      <c r="AS47" s="154"/>
      <c r="AT47" s="154"/>
      <c r="AU47" s="154"/>
      <c r="AV47" s="154"/>
      <c r="AW47" s="154"/>
      <c r="AX47" s="155"/>
    </row>
    <row r="48" spans="1:50" ht="26.25" customHeight="1">
      <c r="A48" s="126"/>
      <c r="B48" s="127"/>
      <c r="C48" s="456" t="s">
        <v>59</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64" t="s">
        <v>145</v>
      </c>
      <c r="AE48" s="165"/>
      <c r="AF48" s="166"/>
      <c r="AG48" s="156"/>
      <c r="AH48" s="157"/>
      <c r="AI48" s="157"/>
      <c r="AJ48" s="157"/>
      <c r="AK48" s="157"/>
      <c r="AL48" s="157"/>
      <c r="AM48" s="157"/>
      <c r="AN48" s="157"/>
      <c r="AO48" s="157"/>
      <c r="AP48" s="157"/>
      <c r="AQ48" s="157"/>
      <c r="AR48" s="157"/>
      <c r="AS48" s="157"/>
      <c r="AT48" s="157"/>
      <c r="AU48" s="157"/>
      <c r="AV48" s="157"/>
      <c r="AW48" s="157"/>
      <c r="AX48" s="158"/>
    </row>
    <row r="49" spans="1:50" ht="30" customHeight="1">
      <c r="A49" s="142" t="s">
        <v>60</v>
      </c>
      <c r="B49" s="143"/>
      <c r="C49" s="144" t="s">
        <v>61</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6"/>
      <c r="AD49" s="147" t="s">
        <v>186</v>
      </c>
      <c r="AE49" s="148"/>
      <c r="AF49" s="149"/>
      <c r="AG49" s="150" t="s">
        <v>146</v>
      </c>
      <c r="AH49" s="151"/>
      <c r="AI49" s="151"/>
      <c r="AJ49" s="151"/>
      <c r="AK49" s="151"/>
      <c r="AL49" s="151"/>
      <c r="AM49" s="151"/>
      <c r="AN49" s="151"/>
      <c r="AO49" s="151"/>
      <c r="AP49" s="151"/>
      <c r="AQ49" s="151"/>
      <c r="AR49" s="151"/>
      <c r="AS49" s="151"/>
      <c r="AT49" s="151"/>
      <c r="AU49" s="151"/>
      <c r="AV49" s="151"/>
      <c r="AW49" s="151"/>
      <c r="AX49" s="152"/>
    </row>
    <row r="50" spans="1:50" ht="26.25" customHeight="1">
      <c r="A50" s="126"/>
      <c r="B50" s="127"/>
      <c r="C50" s="159" t="s">
        <v>62</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1" t="s">
        <v>144</v>
      </c>
      <c r="AE50" s="162"/>
      <c r="AF50" s="163"/>
      <c r="AG50" s="153"/>
      <c r="AH50" s="154"/>
      <c r="AI50" s="154"/>
      <c r="AJ50" s="154"/>
      <c r="AK50" s="154"/>
      <c r="AL50" s="154"/>
      <c r="AM50" s="154"/>
      <c r="AN50" s="154"/>
      <c r="AO50" s="154"/>
      <c r="AP50" s="154"/>
      <c r="AQ50" s="154"/>
      <c r="AR50" s="154"/>
      <c r="AS50" s="154"/>
      <c r="AT50" s="154"/>
      <c r="AU50" s="154"/>
      <c r="AV50" s="154"/>
      <c r="AW50" s="154"/>
      <c r="AX50" s="155"/>
    </row>
    <row r="51" spans="1:50" ht="26.25" customHeight="1">
      <c r="A51" s="126"/>
      <c r="B51" s="127"/>
      <c r="C51" s="159" t="s">
        <v>63</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4" t="s">
        <v>144</v>
      </c>
      <c r="AE51" s="165"/>
      <c r="AF51" s="166"/>
      <c r="AG51" s="156"/>
      <c r="AH51" s="157"/>
      <c r="AI51" s="157"/>
      <c r="AJ51" s="157"/>
      <c r="AK51" s="157"/>
      <c r="AL51" s="157"/>
      <c r="AM51" s="157"/>
      <c r="AN51" s="157"/>
      <c r="AO51" s="157"/>
      <c r="AP51" s="157"/>
      <c r="AQ51" s="157"/>
      <c r="AR51" s="157"/>
      <c r="AS51" s="157"/>
      <c r="AT51" s="157"/>
      <c r="AU51" s="157"/>
      <c r="AV51" s="157"/>
      <c r="AW51" s="157"/>
      <c r="AX51" s="158"/>
    </row>
    <row r="52" spans="1:50" ht="33.6" customHeight="1">
      <c r="A52" s="142" t="s">
        <v>64</v>
      </c>
      <c r="B52" s="143"/>
      <c r="C52" s="460" t="s">
        <v>65</v>
      </c>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43"/>
      <c r="AD52" s="462" t="s">
        <v>187</v>
      </c>
      <c r="AE52" s="463"/>
      <c r="AF52" s="464"/>
      <c r="AG52" s="465"/>
      <c r="AH52" s="466"/>
      <c r="AI52" s="466"/>
      <c r="AJ52" s="466"/>
      <c r="AK52" s="466"/>
      <c r="AL52" s="466"/>
      <c r="AM52" s="466"/>
      <c r="AN52" s="466"/>
      <c r="AO52" s="466"/>
      <c r="AP52" s="466"/>
      <c r="AQ52" s="466"/>
      <c r="AR52" s="466"/>
      <c r="AS52" s="466"/>
      <c r="AT52" s="466"/>
      <c r="AU52" s="466"/>
      <c r="AV52" s="466"/>
      <c r="AW52" s="466"/>
      <c r="AX52" s="467"/>
    </row>
    <row r="53" spans="1:50" ht="15.75" customHeight="1">
      <c r="A53" s="126"/>
      <c r="B53" s="127"/>
      <c r="C53" s="474" t="s">
        <v>0</v>
      </c>
      <c r="D53" s="475"/>
      <c r="E53" s="475"/>
      <c r="F53" s="475"/>
      <c r="G53" s="476" t="s">
        <v>66</v>
      </c>
      <c r="H53" s="477"/>
      <c r="I53" s="477"/>
      <c r="J53" s="477"/>
      <c r="K53" s="477"/>
      <c r="L53" s="477"/>
      <c r="M53" s="477"/>
      <c r="N53" s="477"/>
      <c r="O53" s="477"/>
      <c r="P53" s="477"/>
      <c r="Q53" s="477"/>
      <c r="R53" s="477"/>
      <c r="S53" s="478"/>
      <c r="T53" s="479" t="s">
        <v>67</v>
      </c>
      <c r="U53" s="480"/>
      <c r="V53" s="480"/>
      <c r="W53" s="480"/>
      <c r="X53" s="480"/>
      <c r="Y53" s="480"/>
      <c r="Z53" s="480"/>
      <c r="AA53" s="480"/>
      <c r="AB53" s="480"/>
      <c r="AC53" s="480"/>
      <c r="AD53" s="480"/>
      <c r="AE53" s="480"/>
      <c r="AF53" s="480"/>
      <c r="AG53" s="468"/>
      <c r="AH53" s="469"/>
      <c r="AI53" s="469"/>
      <c r="AJ53" s="469"/>
      <c r="AK53" s="469"/>
      <c r="AL53" s="469"/>
      <c r="AM53" s="469"/>
      <c r="AN53" s="469"/>
      <c r="AO53" s="469"/>
      <c r="AP53" s="469"/>
      <c r="AQ53" s="469"/>
      <c r="AR53" s="469"/>
      <c r="AS53" s="469"/>
      <c r="AT53" s="469"/>
      <c r="AU53" s="469"/>
      <c r="AV53" s="469"/>
      <c r="AW53" s="469"/>
      <c r="AX53" s="470"/>
    </row>
    <row r="54" spans="1:50" ht="26.25" customHeight="1">
      <c r="A54" s="126"/>
      <c r="B54" s="127"/>
      <c r="C54" s="481"/>
      <c r="D54" s="482"/>
      <c r="E54" s="482"/>
      <c r="F54" s="482"/>
      <c r="G54" s="483"/>
      <c r="H54" s="160"/>
      <c r="I54" s="160"/>
      <c r="J54" s="160"/>
      <c r="K54" s="160"/>
      <c r="L54" s="160"/>
      <c r="M54" s="160"/>
      <c r="N54" s="160"/>
      <c r="O54" s="160"/>
      <c r="P54" s="160"/>
      <c r="Q54" s="160"/>
      <c r="R54" s="160"/>
      <c r="S54" s="484"/>
      <c r="T54" s="485"/>
      <c r="U54" s="160"/>
      <c r="V54" s="160"/>
      <c r="W54" s="160"/>
      <c r="X54" s="160"/>
      <c r="Y54" s="160"/>
      <c r="Z54" s="160"/>
      <c r="AA54" s="160"/>
      <c r="AB54" s="160"/>
      <c r="AC54" s="160"/>
      <c r="AD54" s="160"/>
      <c r="AE54" s="160"/>
      <c r="AF54" s="160"/>
      <c r="AG54" s="468"/>
      <c r="AH54" s="469"/>
      <c r="AI54" s="469"/>
      <c r="AJ54" s="469"/>
      <c r="AK54" s="469"/>
      <c r="AL54" s="469"/>
      <c r="AM54" s="469"/>
      <c r="AN54" s="469"/>
      <c r="AO54" s="469"/>
      <c r="AP54" s="469"/>
      <c r="AQ54" s="469"/>
      <c r="AR54" s="469"/>
      <c r="AS54" s="469"/>
      <c r="AT54" s="469"/>
      <c r="AU54" s="469"/>
      <c r="AV54" s="469"/>
      <c r="AW54" s="469"/>
      <c r="AX54" s="470"/>
    </row>
    <row r="55" spans="1:50" ht="26.25" customHeight="1">
      <c r="A55" s="128"/>
      <c r="B55" s="129"/>
      <c r="C55" s="117"/>
      <c r="D55" s="118"/>
      <c r="E55" s="118"/>
      <c r="F55" s="118"/>
      <c r="G55" s="119"/>
      <c r="H55" s="120"/>
      <c r="I55" s="120"/>
      <c r="J55" s="120"/>
      <c r="K55" s="120"/>
      <c r="L55" s="120"/>
      <c r="M55" s="120"/>
      <c r="N55" s="120"/>
      <c r="O55" s="120"/>
      <c r="P55" s="120"/>
      <c r="Q55" s="120"/>
      <c r="R55" s="120"/>
      <c r="S55" s="121"/>
      <c r="T55" s="122"/>
      <c r="U55" s="123"/>
      <c r="V55" s="123"/>
      <c r="W55" s="123"/>
      <c r="X55" s="123"/>
      <c r="Y55" s="123"/>
      <c r="Z55" s="123"/>
      <c r="AA55" s="123"/>
      <c r="AB55" s="123"/>
      <c r="AC55" s="123"/>
      <c r="AD55" s="123"/>
      <c r="AE55" s="123"/>
      <c r="AF55" s="123"/>
      <c r="AG55" s="471"/>
      <c r="AH55" s="472"/>
      <c r="AI55" s="472"/>
      <c r="AJ55" s="472"/>
      <c r="AK55" s="472"/>
      <c r="AL55" s="472"/>
      <c r="AM55" s="472"/>
      <c r="AN55" s="472"/>
      <c r="AO55" s="472"/>
      <c r="AP55" s="472"/>
      <c r="AQ55" s="472"/>
      <c r="AR55" s="472"/>
      <c r="AS55" s="472"/>
      <c r="AT55" s="472"/>
      <c r="AU55" s="472"/>
      <c r="AV55" s="472"/>
      <c r="AW55" s="472"/>
      <c r="AX55" s="473"/>
    </row>
    <row r="56" spans="1:50" ht="57" customHeight="1">
      <c r="A56" s="142" t="s">
        <v>111</v>
      </c>
      <c r="B56" s="167"/>
      <c r="C56" s="170" t="s">
        <v>25</v>
      </c>
      <c r="D56" s="171"/>
      <c r="E56" s="171"/>
      <c r="F56" s="172"/>
      <c r="G56" s="173" t="s">
        <v>188</v>
      </c>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5"/>
    </row>
    <row r="57" spans="1:50" ht="66.75" customHeight="1" thickBot="1">
      <c r="A57" s="168"/>
      <c r="B57" s="169"/>
      <c r="C57" s="176" t="s">
        <v>112</v>
      </c>
      <c r="D57" s="177"/>
      <c r="E57" s="177"/>
      <c r="F57" s="178"/>
      <c r="G57" s="457" t="s">
        <v>189</v>
      </c>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c r="AX57" s="459"/>
    </row>
    <row r="58" spans="1:50" ht="21" customHeight="1">
      <c r="A58" s="103" t="s">
        <v>70</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5"/>
    </row>
    <row r="59" spans="1:50" ht="120" customHeight="1" thickBot="1">
      <c r="A59" s="106" t="s">
        <v>247</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21" customHeight="1">
      <c r="A60" s="109" t="s">
        <v>71</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1"/>
    </row>
    <row r="61" spans="1:50" ht="120" customHeight="1" thickBot="1">
      <c r="A61" s="112" t="s">
        <v>200</v>
      </c>
      <c r="B61" s="107"/>
      <c r="C61" s="107"/>
      <c r="D61" s="107"/>
      <c r="E61" s="113"/>
      <c r="F61" s="114" t="s">
        <v>199</v>
      </c>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6"/>
    </row>
    <row r="62" spans="1:50" ht="21" customHeight="1">
      <c r="A62" s="109" t="s">
        <v>72</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1"/>
    </row>
    <row r="63" spans="1:50" ht="99.95" customHeight="1" thickBot="1">
      <c r="A63" s="112" t="s">
        <v>200</v>
      </c>
      <c r="B63" s="486"/>
      <c r="C63" s="486"/>
      <c r="D63" s="486"/>
      <c r="E63" s="487"/>
      <c r="F63" s="486" t="s">
        <v>201</v>
      </c>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8"/>
    </row>
    <row r="64" spans="1:50" ht="21" customHeight="1">
      <c r="A64" s="489" t="s">
        <v>73</v>
      </c>
      <c r="B64" s="490"/>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c r="AI64" s="490"/>
      <c r="AJ64" s="490"/>
      <c r="AK64" s="490"/>
      <c r="AL64" s="490"/>
      <c r="AM64" s="490"/>
      <c r="AN64" s="490"/>
      <c r="AO64" s="490"/>
      <c r="AP64" s="490"/>
      <c r="AQ64" s="490"/>
      <c r="AR64" s="490"/>
      <c r="AS64" s="490"/>
      <c r="AT64" s="490"/>
      <c r="AU64" s="490"/>
      <c r="AV64" s="490"/>
      <c r="AW64" s="490"/>
      <c r="AX64" s="491"/>
    </row>
    <row r="65" spans="1:50" ht="99.95" customHeight="1" thickBot="1">
      <c r="A65" s="492"/>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494"/>
    </row>
    <row r="66" spans="1:50" ht="19.7" customHeight="1">
      <c r="A66" s="495" t="s">
        <v>31</v>
      </c>
      <c r="B66" s="496"/>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496"/>
      <c r="AX66" s="497"/>
    </row>
    <row r="67" spans="1:50" ht="19.899999999999999" customHeight="1" thickBot="1">
      <c r="A67" s="498"/>
      <c r="B67" s="499"/>
      <c r="C67" s="500" t="s">
        <v>113</v>
      </c>
      <c r="D67" s="501"/>
      <c r="E67" s="501"/>
      <c r="F67" s="501"/>
      <c r="G67" s="501"/>
      <c r="H67" s="501"/>
      <c r="I67" s="501"/>
      <c r="J67" s="502"/>
      <c r="K67" s="503" t="s">
        <v>74</v>
      </c>
      <c r="L67" s="504"/>
      <c r="M67" s="504"/>
      <c r="N67" s="504"/>
      <c r="O67" s="504"/>
      <c r="P67" s="504"/>
      <c r="Q67" s="504"/>
      <c r="R67" s="504"/>
      <c r="S67" s="500" t="s">
        <v>114</v>
      </c>
      <c r="T67" s="501"/>
      <c r="U67" s="501"/>
      <c r="V67" s="501"/>
      <c r="W67" s="501"/>
      <c r="X67" s="501"/>
      <c r="Y67" s="501"/>
      <c r="Z67" s="502"/>
      <c r="AA67" s="505" t="s">
        <v>75</v>
      </c>
      <c r="AB67" s="504"/>
      <c r="AC67" s="504"/>
      <c r="AD67" s="504"/>
      <c r="AE67" s="504"/>
      <c r="AF67" s="504"/>
      <c r="AG67" s="504"/>
      <c r="AH67" s="504"/>
      <c r="AI67" s="500" t="s">
        <v>115</v>
      </c>
      <c r="AJ67" s="506"/>
      <c r="AK67" s="506"/>
      <c r="AL67" s="506"/>
      <c r="AM67" s="506"/>
      <c r="AN67" s="506"/>
      <c r="AO67" s="506"/>
      <c r="AP67" s="507"/>
      <c r="AQ67" s="508" t="s">
        <v>116</v>
      </c>
      <c r="AR67" s="509"/>
      <c r="AS67" s="509"/>
      <c r="AT67" s="509"/>
      <c r="AU67" s="509"/>
      <c r="AV67" s="509"/>
      <c r="AW67" s="509"/>
      <c r="AX67" s="510"/>
    </row>
    <row r="68" spans="1:50" ht="0.95" customHeight="1" thickBot="1">
      <c r="A68" s="52"/>
      <c r="B68" s="27"/>
      <c r="C68" s="28"/>
      <c r="D68" s="28"/>
      <c r="E68" s="28"/>
      <c r="F68" s="28"/>
      <c r="G68" s="28"/>
      <c r="H68" s="28"/>
      <c r="I68" s="28"/>
      <c r="J68" s="28"/>
      <c r="K68" s="27"/>
      <c r="L68" s="27"/>
      <c r="M68" s="27"/>
      <c r="N68" s="27"/>
      <c r="O68" s="27"/>
      <c r="P68" s="27"/>
      <c r="Q68" s="27"/>
      <c r="R68" s="27"/>
      <c r="S68" s="28"/>
      <c r="T68" s="28"/>
      <c r="U68" s="28"/>
      <c r="V68" s="28"/>
      <c r="W68" s="28"/>
      <c r="X68" s="28"/>
      <c r="Y68" s="28"/>
      <c r="Z68" s="28"/>
      <c r="AA68" s="27"/>
      <c r="AB68" s="27"/>
      <c r="AC68" s="27"/>
      <c r="AD68" s="27"/>
      <c r="AE68" s="27"/>
      <c r="AF68" s="27"/>
      <c r="AG68" s="27"/>
      <c r="AH68" s="27"/>
      <c r="AI68" s="28"/>
      <c r="AJ68" s="28"/>
      <c r="AK68" s="28"/>
      <c r="AL68" s="28"/>
      <c r="AM68" s="28"/>
      <c r="AN68" s="28"/>
      <c r="AO68" s="28"/>
      <c r="AP68" s="28"/>
      <c r="AQ68" s="27"/>
      <c r="AR68" s="27"/>
      <c r="AS68" s="27"/>
      <c r="AT68" s="27"/>
      <c r="AU68" s="27"/>
      <c r="AV68" s="27"/>
      <c r="AW68" s="27"/>
      <c r="AX68" s="54"/>
    </row>
    <row r="69" spans="1:50" ht="23.65" customHeight="1" thickBot="1">
      <c r="A69" s="511" t="s">
        <v>117</v>
      </c>
      <c r="B69" s="512"/>
      <c r="C69" s="512"/>
      <c r="D69" s="512"/>
      <c r="E69" s="512"/>
      <c r="F69" s="513"/>
      <c r="G69" s="43" t="s">
        <v>118</v>
      </c>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55"/>
    </row>
    <row r="70" spans="1:50" ht="38.65" customHeight="1" thickBot="1">
      <c r="A70" s="511"/>
      <c r="B70" s="512"/>
      <c r="C70" s="512"/>
      <c r="D70" s="512"/>
      <c r="E70" s="512"/>
      <c r="F70" s="513"/>
      <c r="G70" s="4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56"/>
    </row>
    <row r="71" spans="1:50" ht="41.25" hidden="1" customHeight="1">
      <c r="A71" s="511"/>
      <c r="B71" s="512"/>
      <c r="C71" s="512"/>
      <c r="D71" s="512"/>
      <c r="E71" s="512"/>
      <c r="F71" s="513"/>
      <c r="G71" s="4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56"/>
    </row>
    <row r="72" spans="1:50" ht="52.35" hidden="1" customHeight="1">
      <c r="A72" s="511"/>
      <c r="B72" s="512"/>
      <c r="C72" s="512"/>
      <c r="D72" s="512"/>
      <c r="E72" s="512"/>
      <c r="F72" s="513"/>
      <c r="G72" s="4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56"/>
    </row>
    <row r="73" spans="1:50" ht="52.35" hidden="1" customHeight="1">
      <c r="A73" s="511"/>
      <c r="B73" s="512"/>
      <c r="C73" s="512"/>
      <c r="D73" s="512"/>
      <c r="E73" s="512"/>
      <c r="F73" s="513"/>
      <c r="G73" s="4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56"/>
    </row>
    <row r="74" spans="1:50" ht="52.35" hidden="1" customHeight="1">
      <c r="A74" s="511"/>
      <c r="B74" s="512"/>
      <c r="C74" s="512"/>
      <c r="D74" s="512"/>
      <c r="E74" s="512"/>
      <c r="F74" s="513"/>
      <c r="G74" s="4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56"/>
    </row>
    <row r="75" spans="1:50" ht="52.35" hidden="1" customHeight="1">
      <c r="A75" s="511"/>
      <c r="B75" s="512"/>
      <c r="C75" s="512"/>
      <c r="D75" s="512"/>
      <c r="E75" s="512"/>
      <c r="F75" s="513"/>
      <c r="G75" s="4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56"/>
    </row>
    <row r="76" spans="1:50" ht="52.35" hidden="1" customHeight="1">
      <c r="A76" s="511"/>
      <c r="B76" s="512"/>
      <c r="C76" s="512"/>
      <c r="D76" s="512"/>
      <c r="E76" s="512"/>
      <c r="F76" s="513"/>
      <c r="G76" s="4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56"/>
    </row>
    <row r="77" spans="1:50" ht="52.35" hidden="1" customHeight="1">
      <c r="A77" s="511"/>
      <c r="B77" s="512"/>
      <c r="C77" s="512"/>
      <c r="D77" s="512"/>
      <c r="E77" s="512"/>
      <c r="F77" s="513"/>
      <c r="G77" s="45"/>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56"/>
    </row>
    <row r="78" spans="1:50" ht="41.25" customHeight="1" thickBot="1">
      <c r="A78" s="511"/>
      <c r="B78" s="512"/>
      <c r="C78" s="512"/>
      <c r="D78" s="512"/>
      <c r="E78" s="512"/>
      <c r="F78" s="513"/>
      <c r="G78" s="45"/>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56"/>
    </row>
    <row r="79" spans="1:50" ht="52.5" customHeight="1" thickBot="1">
      <c r="A79" s="511"/>
      <c r="B79" s="512"/>
      <c r="C79" s="512"/>
      <c r="D79" s="512"/>
      <c r="E79" s="512"/>
      <c r="F79" s="513"/>
      <c r="G79" s="45"/>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56"/>
    </row>
    <row r="80" spans="1:50" ht="52.5" customHeight="1" thickBot="1">
      <c r="A80" s="511"/>
      <c r="B80" s="512"/>
      <c r="C80" s="512"/>
      <c r="D80" s="512"/>
      <c r="E80" s="512"/>
      <c r="F80" s="513"/>
      <c r="G80" s="4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56"/>
    </row>
    <row r="81" spans="1:50" ht="52.5" customHeight="1" thickBot="1">
      <c r="A81" s="511"/>
      <c r="B81" s="512"/>
      <c r="C81" s="512"/>
      <c r="D81" s="512"/>
      <c r="E81" s="512"/>
      <c r="F81" s="513"/>
      <c r="G81" s="45"/>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56"/>
    </row>
    <row r="82" spans="1:50" ht="52.5" customHeight="1" thickBot="1">
      <c r="A82" s="511"/>
      <c r="B82" s="512"/>
      <c r="C82" s="512"/>
      <c r="D82" s="512"/>
      <c r="E82" s="512"/>
      <c r="F82" s="513"/>
      <c r="G82" s="45"/>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56"/>
    </row>
    <row r="83" spans="1:50" ht="52.5" customHeight="1" thickBot="1">
      <c r="A83" s="511"/>
      <c r="B83" s="512"/>
      <c r="C83" s="512"/>
      <c r="D83" s="512"/>
      <c r="E83" s="512"/>
      <c r="F83" s="513"/>
      <c r="G83" s="45"/>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56"/>
    </row>
    <row r="84" spans="1:50" ht="52.5" customHeight="1" thickBot="1">
      <c r="A84" s="511"/>
      <c r="B84" s="512"/>
      <c r="C84" s="512"/>
      <c r="D84" s="512"/>
      <c r="E84" s="512"/>
      <c r="F84" s="513"/>
      <c r="G84" s="45"/>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56"/>
    </row>
    <row r="85" spans="1:50" ht="52.5" customHeight="1" thickBot="1">
      <c r="A85" s="511"/>
      <c r="B85" s="512"/>
      <c r="C85" s="512"/>
      <c r="D85" s="512"/>
      <c r="E85" s="512"/>
      <c r="F85" s="513"/>
      <c r="G85" s="45"/>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56"/>
    </row>
    <row r="86" spans="1:50" ht="52.5" customHeight="1" thickBot="1">
      <c r="A86" s="511"/>
      <c r="B86" s="512"/>
      <c r="C86" s="512"/>
      <c r="D86" s="512"/>
      <c r="E86" s="512"/>
      <c r="F86" s="513"/>
      <c r="G86" s="45"/>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56"/>
    </row>
    <row r="87" spans="1:50" ht="52.5" customHeight="1" thickBot="1">
      <c r="A87" s="511"/>
      <c r="B87" s="512"/>
      <c r="C87" s="512"/>
      <c r="D87" s="512"/>
      <c r="E87" s="512"/>
      <c r="F87" s="513"/>
      <c r="G87" s="45"/>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56"/>
    </row>
    <row r="88" spans="1:50" ht="42.6" customHeight="1" thickBot="1">
      <c r="A88" s="511"/>
      <c r="B88" s="512"/>
      <c r="C88" s="512"/>
      <c r="D88" s="512"/>
      <c r="E88" s="512"/>
      <c r="F88" s="513"/>
      <c r="G88" s="45"/>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56"/>
    </row>
    <row r="89" spans="1:50" ht="52.5" customHeight="1" thickBot="1">
      <c r="A89" s="511"/>
      <c r="B89" s="512"/>
      <c r="C89" s="512"/>
      <c r="D89" s="512"/>
      <c r="E89" s="512"/>
      <c r="F89" s="513"/>
      <c r="G89" s="4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56"/>
    </row>
    <row r="90" spans="1:50" ht="52.5" customHeight="1" thickBot="1">
      <c r="A90" s="511"/>
      <c r="B90" s="512"/>
      <c r="C90" s="512"/>
      <c r="D90" s="512"/>
      <c r="E90" s="512"/>
      <c r="F90" s="513"/>
      <c r="G90" s="4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56"/>
    </row>
    <row r="91" spans="1:50" ht="52.5" customHeight="1" thickBot="1">
      <c r="A91" s="511"/>
      <c r="B91" s="512"/>
      <c r="C91" s="512"/>
      <c r="D91" s="512"/>
      <c r="E91" s="512"/>
      <c r="F91" s="513"/>
      <c r="G91" s="4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56"/>
    </row>
    <row r="92" spans="1:50" ht="52.5" customHeight="1" thickBot="1">
      <c r="A92" s="511"/>
      <c r="B92" s="512"/>
      <c r="C92" s="512"/>
      <c r="D92" s="512"/>
      <c r="E92" s="512"/>
      <c r="F92" s="513"/>
      <c r="G92" s="4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56"/>
    </row>
    <row r="93" spans="1:50" ht="52.5" customHeight="1" thickBot="1">
      <c r="A93" s="511"/>
      <c r="B93" s="512"/>
      <c r="C93" s="512"/>
      <c r="D93" s="512"/>
      <c r="E93" s="512"/>
      <c r="F93" s="513"/>
      <c r="G93" s="4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56"/>
    </row>
    <row r="94" spans="1:50" ht="52.5" customHeight="1" thickBot="1">
      <c r="A94" s="511"/>
      <c r="B94" s="512"/>
      <c r="C94" s="512"/>
      <c r="D94" s="512"/>
      <c r="E94" s="512"/>
      <c r="F94" s="513"/>
      <c r="G94" s="4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56"/>
    </row>
    <row r="95" spans="1:50" ht="52.5" customHeight="1" thickBot="1">
      <c r="A95" s="511"/>
      <c r="B95" s="512"/>
      <c r="C95" s="512"/>
      <c r="D95" s="512"/>
      <c r="E95" s="512"/>
      <c r="F95" s="513"/>
      <c r="G95" s="4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56"/>
    </row>
    <row r="96" spans="1:50" ht="52.5" customHeight="1" thickBot="1">
      <c r="A96" s="511"/>
      <c r="B96" s="512"/>
      <c r="C96" s="512"/>
      <c r="D96" s="512"/>
      <c r="E96" s="512"/>
      <c r="F96" s="513"/>
      <c r="G96" s="4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56"/>
    </row>
    <row r="97" spans="1:50" ht="52.5" customHeight="1" thickBot="1">
      <c r="A97" s="511"/>
      <c r="B97" s="512"/>
      <c r="C97" s="512"/>
      <c r="D97" s="512"/>
      <c r="E97" s="512"/>
      <c r="F97" s="513"/>
      <c r="G97" s="4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56"/>
    </row>
    <row r="98" spans="1:50" ht="47.85" customHeight="1" thickBot="1">
      <c r="A98" s="511"/>
      <c r="B98" s="512"/>
      <c r="C98" s="512"/>
      <c r="D98" s="512"/>
      <c r="E98" s="512"/>
      <c r="F98" s="513"/>
      <c r="G98" s="4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56"/>
    </row>
    <row r="99" spans="1:50" ht="64.5" customHeight="1" thickBot="1">
      <c r="A99" s="511"/>
      <c r="B99" s="512"/>
      <c r="C99" s="512"/>
      <c r="D99" s="512"/>
      <c r="E99" s="512"/>
      <c r="F99" s="513"/>
      <c r="G99" s="45"/>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56"/>
    </row>
    <row r="100" spans="1:50" ht="14.25" thickBot="1">
      <c r="A100" s="514"/>
      <c r="B100" s="515"/>
      <c r="C100" s="515"/>
      <c r="D100" s="515"/>
      <c r="E100" s="515"/>
      <c r="F100" s="516"/>
      <c r="G100" s="47"/>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57"/>
    </row>
    <row r="101" spans="1:50" ht="14.25" hidden="1" thickBot="1">
      <c r="A101" s="53"/>
      <c r="B101" s="29"/>
      <c r="C101" s="29"/>
      <c r="D101" s="29"/>
      <c r="E101" s="29"/>
      <c r="F101" s="29"/>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58"/>
    </row>
    <row r="102" spans="1:50" ht="25.5" customHeight="1">
      <c r="A102" s="517" t="s">
        <v>119</v>
      </c>
      <c r="B102" s="518"/>
      <c r="C102" s="518"/>
      <c r="D102" s="518"/>
      <c r="E102" s="518"/>
      <c r="F102" s="519"/>
      <c r="G102" s="523" t="s">
        <v>37</v>
      </c>
      <c r="H102" s="524"/>
      <c r="I102" s="524"/>
      <c r="J102" s="524"/>
      <c r="K102" s="524"/>
      <c r="L102" s="524"/>
      <c r="M102" s="524"/>
      <c r="N102" s="524"/>
      <c r="O102" s="524"/>
      <c r="P102" s="524"/>
      <c r="Q102" s="524"/>
      <c r="R102" s="524"/>
      <c r="S102" s="524"/>
      <c r="T102" s="524"/>
      <c r="U102" s="524"/>
      <c r="V102" s="524"/>
      <c r="W102" s="524"/>
      <c r="X102" s="524"/>
      <c r="Y102" s="524"/>
      <c r="Z102" s="524"/>
      <c r="AA102" s="524"/>
      <c r="AB102" s="525"/>
      <c r="AC102" s="523" t="s">
        <v>120</v>
      </c>
      <c r="AD102" s="524"/>
      <c r="AE102" s="524"/>
      <c r="AF102" s="524"/>
      <c r="AG102" s="524"/>
      <c r="AH102" s="524"/>
      <c r="AI102" s="524"/>
      <c r="AJ102" s="524"/>
      <c r="AK102" s="524"/>
      <c r="AL102" s="524"/>
      <c r="AM102" s="524"/>
      <c r="AN102" s="524"/>
      <c r="AO102" s="524"/>
      <c r="AP102" s="524"/>
      <c r="AQ102" s="524"/>
      <c r="AR102" s="524"/>
      <c r="AS102" s="524"/>
      <c r="AT102" s="524"/>
      <c r="AU102" s="524"/>
      <c r="AV102" s="524"/>
      <c r="AW102" s="524"/>
      <c r="AX102" s="526"/>
    </row>
    <row r="103" spans="1:50" ht="24.75" customHeight="1">
      <c r="A103" s="356"/>
      <c r="B103" s="357"/>
      <c r="C103" s="357"/>
      <c r="D103" s="357"/>
      <c r="E103" s="357"/>
      <c r="F103" s="358"/>
      <c r="G103" s="527" t="s">
        <v>18</v>
      </c>
      <c r="H103" s="528"/>
      <c r="I103" s="528"/>
      <c r="J103" s="528"/>
      <c r="K103" s="528"/>
      <c r="L103" s="529" t="s">
        <v>19</v>
      </c>
      <c r="M103" s="66"/>
      <c r="N103" s="66"/>
      <c r="O103" s="66"/>
      <c r="P103" s="66"/>
      <c r="Q103" s="66"/>
      <c r="R103" s="66"/>
      <c r="S103" s="66"/>
      <c r="T103" s="66"/>
      <c r="U103" s="66"/>
      <c r="V103" s="66"/>
      <c r="W103" s="66"/>
      <c r="X103" s="67"/>
      <c r="Y103" s="217" t="s">
        <v>20</v>
      </c>
      <c r="Z103" s="530"/>
      <c r="AA103" s="530"/>
      <c r="AB103" s="531"/>
      <c r="AC103" s="527" t="s">
        <v>18</v>
      </c>
      <c r="AD103" s="528"/>
      <c r="AE103" s="528"/>
      <c r="AF103" s="528"/>
      <c r="AG103" s="528"/>
      <c r="AH103" s="529" t="s">
        <v>19</v>
      </c>
      <c r="AI103" s="66"/>
      <c r="AJ103" s="66"/>
      <c r="AK103" s="66"/>
      <c r="AL103" s="66"/>
      <c r="AM103" s="66"/>
      <c r="AN103" s="66"/>
      <c r="AO103" s="66"/>
      <c r="AP103" s="66"/>
      <c r="AQ103" s="66"/>
      <c r="AR103" s="66"/>
      <c r="AS103" s="66"/>
      <c r="AT103" s="67"/>
      <c r="AU103" s="217" t="s">
        <v>20</v>
      </c>
      <c r="AV103" s="530"/>
      <c r="AW103" s="530"/>
      <c r="AX103" s="542"/>
    </row>
    <row r="104" spans="1:50" ht="24.75" customHeight="1">
      <c r="A104" s="356"/>
      <c r="B104" s="357"/>
      <c r="C104" s="357"/>
      <c r="D104" s="357"/>
      <c r="E104" s="357"/>
      <c r="F104" s="358"/>
      <c r="G104" s="543" t="s">
        <v>38</v>
      </c>
      <c r="H104" s="544"/>
      <c r="I104" s="544"/>
      <c r="J104" s="544"/>
      <c r="K104" s="545"/>
      <c r="L104" s="546" t="s">
        <v>121</v>
      </c>
      <c r="M104" s="547"/>
      <c r="N104" s="547"/>
      <c r="O104" s="547"/>
      <c r="P104" s="547"/>
      <c r="Q104" s="547"/>
      <c r="R104" s="547"/>
      <c r="S104" s="547"/>
      <c r="T104" s="547"/>
      <c r="U104" s="547"/>
      <c r="V104" s="547"/>
      <c r="W104" s="547"/>
      <c r="X104" s="548"/>
      <c r="Y104" s="549">
        <v>1672</v>
      </c>
      <c r="Z104" s="550"/>
      <c r="AA104" s="550"/>
      <c r="AB104" s="551"/>
      <c r="AC104" s="543" t="s">
        <v>38</v>
      </c>
      <c r="AD104" s="544"/>
      <c r="AE104" s="544"/>
      <c r="AF104" s="544"/>
      <c r="AG104" s="545"/>
      <c r="AH104" s="546" t="s">
        <v>121</v>
      </c>
      <c r="AI104" s="547"/>
      <c r="AJ104" s="547"/>
      <c r="AK104" s="547"/>
      <c r="AL104" s="547"/>
      <c r="AM104" s="547"/>
      <c r="AN104" s="547"/>
      <c r="AO104" s="547"/>
      <c r="AP104" s="547"/>
      <c r="AQ104" s="547"/>
      <c r="AR104" s="547"/>
      <c r="AS104" s="547"/>
      <c r="AT104" s="548"/>
      <c r="AU104" s="549">
        <v>68</v>
      </c>
      <c r="AV104" s="550"/>
      <c r="AW104" s="550"/>
      <c r="AX104" s="552"/>
    </row>
    <row r="105" spans="1:50" ht="24.75" customHeight="1">
      <c r="A105" s="356"/>
      <c r="B105" s="357"/>
      <c r="C105" s="357"/>
      <c r="D105" s="357"/>
      <c r="E105" s="357"/>
      <c r="F105" s="358"/>
      <c r="G105" s="532"/>
      <c r="H105" s="533"/>
      <c r="I105" s="533"/>
      <c r="J105" s="533"/>
      <c r="K105" s="534"/>
      <c r="L105" s="535"/>
      <c r="M105" s="536"/>
      <c r="N105" s="536"/>
      <c r="O105" s="536"/>
      <c r="P105" s="536"/>
      <c r="Q105" s="536"/>
      <c r="R105" s="536"/>
      <c r="S105" s="536"/>
      <c r="T105" s="536"/>
      <c r="U105" s="536"/>
      <c r="V105" s="536"/>
      <c r="W105" s="536"/>
      <c r="X105" s="537"/>
      <c r="Y105" s="538"/>
      <c r="Z105" s="539"/>
      <c r="AA105" s="539"/>
      <c r="AB105" s="540"/>
      <c r="AC105" s="532"/>
      <c r="AD105" s="533"/>
      <c r="AE105" s="533"/>
      <c r="AF105" s="533"/>
      <c r="AG105" s="534"/>
      <c r="AH105" s="535"/>
      <c r="AI105" s="536"/>
      <c r="AJ105" s="536"/>
      <c r="AK105" s="536"/>
      <c r="AL105" s="536"/>
      <c r="AM105" s="536"/>
      <c r="AN105" s="536"/>
      <c r="AO105" s="536"/>
      <c r="AP105" s="536"/>
      <c r="AQ105" s="536"/>
      <c r="AR105" s="536"/>
      <c r="AS105" s="536"/>
      <c r="AT105" s="537"/>
      <c r="AU105" s="538"/>
      <c r="AV105" s="539"/>
      <c r="AW105" s="539"/>
      <c r="AX105" s="541"/>
    </row>
    <row r="106" spans="1:50" ht="24.75" customHeight="1">
      <c r="A106" s="356"/>
      <c r="B106" s="357"/>
      <c r="C106" s="357"/>
      <c r="D106" s="357"/>
      <c r="E106" s="357"/>
      <c r="F106" s="358"/>
      <c r="G106" s="532"/>
      <c r="H106" s="533"/>
      <c r="I106" s="533"/>
      <c r="J106" s="533"/>
      <c r="K106" s="534"/>
      <c r="L106" s="535"/>
      <c r="M106" s="536"/>
      <c r="N106" s="536"/>
      <c r="O106" s="536"/>
      <c r="P106" s="536"/>
      <c r="Q106" s="536"/>
      <c r="R106" s="536"/>
      <c r="S106" s="536"/>
      <c r="T106" s="536"/>
      <c r="U106" s="536"/>
      <c r="V106" s="536"/>
      <c r="W106" s="536"/>
      <c r="X106" s="537"/>
      <c r="Y106" s="538"/>
      <c r="Z106" s="539"/>
      <c r="AA106" s="539"/>
      <c r="AB106" s="540"/>
      <c r="AC106" s="532"/>
      <c r="AD106" s="533"/>
      <c r="AE106" s="533"/>
      <c r="AF106" s="533"/>
      <c r="AG106" s="534"/>
      <c r="AH106" s="535"/>
      <c r="AI106" s="536"/>
      <c r="AJ106" s="536"/>
      <c r="AK106" s="536"/>
      <c r="AL106" s="536"/>
      <c r="AM106" s="536"/>
      <c r="AN106" s="536"/>
      <c r="AO106" s="536"/>
      <c r="AP106" s="536"/>
      <c r="AQ106" s="536"/>
      <c r="AR106" s="536"/>
      <c r="AS106" s="536"/>
      <c r="AT106" s="537"/>
      <c r="AU106" s="538"/>
      <c r="AV106" s="539"/>
      <c r="AW106" s="539"/>
      <c r="AX106" s="541"/>
    </row>
    <row r="107" spans="1:50" ht="24.75" customHeight="1">
      <c r="A107" s="356"/>
      <c r="B107" s="357"/>
      <c r="C107" s="357"/>
      <c r="D107" s="357"/>
      <c r="E107" s="357"/>
      <c r="F107" s="358"/>
      <c r="G107" s="532"/>
      <c r="H107" s="533"/>
      <c r="I107" s="533"/>
      <c r="J107" s="533"/>
      <c r="K107" s="534"/>
      <c r="L107" s="535"/>
      <c r="M107" s="536"/>
      <c r="N107" s="536"/>
      <c r="O107" s="536"/>
      <c r="P107" s="536"/>
      <c r="Q107" s="536"/>
      <c r="R107" s="536"/>
      <c r="S107" s="536"/>
      <c r="T107" s="536"/>
      <c r="U107" s="536"/>
      <c r="V107" s="536"/>
      <c r="W107" s="536"/>
      <c r="X107" s="537"/>
      <c r="Y107" s="538"/>
      <c r="Z107" s="539"/>
      <c r="AA107" s="539"/>
      <c r="AB107" s="540"/>
      <c r="AC107" s="532"/>
      <c r="AD107" s="533"/>
      <c r="AE107" s="533"/>
      <c r="AF107" s="533"/>
      <c r="AG107" s="534"/>
      <c r="AH107" s="535"/>
      <c r="AI107" s="536"/>
      <c r="AJ107" s="536"/>
      <c r="AK107" s="536"/>
      <c r="AL107" s="536"/>
      <c r="AM107" s="536"/>
      <c r="AN107" s="536"/>
      <c r="AO107" s="536"/>
      <c r="AP107" s="536"/>
      <c r="AQ107" s="536"/>
      <c r="AR107" s="536"/>
      <c r="AS107" s="536"/>
      <c r="AT107" s="537"/>
      <c r="AU107" s="538"/>
      <c r="AV107" s="539"/>
      <c r="AW107" s="539"/>
      <c r="AX107" s="541"/>
    </row>
    <row r="108" spans="1:50" ht="24.75" customHeight="1">
      <c r="A108" s="356"/>
      <c r="B108" s="357"/>
      <c r="C108" s="357"/>
      <c r="D108" s="357"/>
      <c r="E108" s="357"/>
      <c r="F108" s="358"/>
      <c r="G108" s="532"/>
      <c r="H108" s="533"/>
      <c r="I108" s="533"/>
      <c r="J108" s="533"/>
      <c r="K108" s="534"/>
      <c r="L108" s="535"/>
      <c r="M108" s="536"/>
      <c r="N108" s="536"/>
      <c r="O108" s="536"/>
      <c r="P108" s="536"/>
      <c r="Q108" s="536"/>
      <c r="R108" s="536"/>
      <c r="S108" s="536"/>
      <c r="T108" s="536"/>
      <c r="U108" s="536"/>
      <c r="V108" s="536"/>
      <c r="W108" s="536"/>
      <c r="X108" s="537"/>
      <c r="Y108" s="538"/>
      <c r="Z108" s="539"/>
      <c r="AA108" s="539"/>
      <c r="AB108" s="539"/>
      <c r="AC108" s="532"/>
      <c r="AD108" s="533"/>
      <c r="AE108" s="533"/>
      <c r="AF108" s="533"/>
      <c r="AG108" s="534"/>
      <c r="AH108" s="535"/>
      <c r="AI108" s="536"/>
      <c r="AJ108" s="536"/>
      <c r="AK108" s="536"/>
      <c r="AL108" s="536"/>
      <c r="AM108" s="536"/>
      <c r="AN108" s="536"/>
      <c r="AO108" s="536"/>
      <c r="AP108" s="536"/>
      <c r="AQ108" s="536"/>
      <c r="AR108" s="536"/>
      <c r="AS108" s="536"/>
      <c r="AT108" s="537"/>
      <c r="AU108" s="538"/>
      <c r="AV108" s="539"/>
      <c r="AW108" s="539"/>
      <c r="AX108" s="541"/>
    </row>
    <row r="109" spans="1:50" ht="24.75" customHeight="1">
      <c r="A109" s="356"/>
      <c r="B109" s="357"/>
      <c r="C109" s="357"/>
      <c r="D109" s="357"/>
      <c r="E109" s="357"/>
      <c r="F109" s="358"/>
      <c r="G109" s="532"/>
      <c r="H109" s="533"/>
      <c r="I109" s="533"/>
      <c r="J109" s="533"/>
      <c r="K109" s="534"/>
      <c r="L109" s="535"/>
      <c r="M109" s="536"/>
      <c r="N109" s="536"/>
      <c r="O109" s="536"/>
      <c r="P109" s="536"/>
      <c r="Q109" s="536"/>
      <c r="R109" s="536"/>
      <c r="S109" s="536"/>
      <c r="T109" s="536"/>
      <c r="U109" s="536"/>
      <c r="V109" s="536"/>
      <c r="W109" s="536"/>
      <c r="X109" s="537"/>
      <c r="Y109" s="538"/>
      <c r="Z109" s="539"/>
      <c r="AA109" s="539"/>
      <c r="AB109" s="539"/>
      <c r="AC109" s="532"/>
      <c r="AD109" s="533"/>
      <c r="AE109" s="533"/>
      <c r="AF109" s="533"/>
      <c r="AG109" s="534"/>
      <c r="AH109" s="535"/>
      <c r="AI109" s="536"/>
      <c r="AJ109" s="536"/>
      <c r="AK109" s="536"/>
      <c r="AL109" s="536"/>
      <c r="AM109" s="536"/>
      <c r="AN109" s="536"/>
      <c r="AO109" s="536"/>
      <c r="AP109" s="536"/>
      <c r="AQ109" s="536"/>
      <c r="AR109" s="536"/>
      <c r="AS109" s="536"/>
      <c r="AT109" s="537"/>
      <c r="AU109" s="538"/>
      <c r="AV109" s="539"/>
      <c r="AW109" s="539"/>
      <c r="AX109" s="541"/>
    </row>
    <row r="110" spans="1:50" ht="24.75" customHeight="1">
      <c r="A110" s="356"/>
      <c r="B110" s="357"/>
      <c r="C110" s="357"/>
      <c r="D110" s="357"/>
      <c r="E110" s="357"/>
      <c r="F110" s="358"/>
      <c r="G110" s="532"/>
      <c r="H110" s="533"/>
      <c r="I110" s="533"/>
      <c r="J110" s="533"/>
      <c r="K110" s="534"/>
      <c r="L110" s="535"/>
      <c r="M110" s="536"/>
      <c r="N110" s="536"/>
      <c r="O110" s="536"/>
      <c r="P110" s="536"/>
      <c r="Q110" s="536"/>
      <c r="R110" s="536"/>
      <c r="S110" s="536"/>
      <c r="T110" s="536"/>
      <c r="U110" s="536"/>
      <c r="V110" s="536"/>
      <c r="W110" s="536"/>
      <c r="X110" s="537"/>
      <c r="Y110" s="538"/>
      <c r="Z110" s="539"/>
      <c r="AA110" s="539"/>
      <c r="AB110" s="539"/>
      <c r="AC110" s="532"/>
      <c r="AD110" s="533"/>
      <c r="AE110" s="533"/>
      <c r="AF110" s="533"/>
      <c r="AG110" s="534"/>
      <c r="AH110" s="535"/>
      <c r="AI110" s="536"/>
      <c r="AJ110" s="536"/>
      <c r="AK110" s="536"/>
      <c r="AL110" s="536"/>
      <c r="AM110" s="536"/>
      <c r="AN110" s="536"/>
      <c r="AO110" s="536"/>
      <c r="AP110" s="536"/>
      <c r="AQ110" s="536"/>
      <c r="AR110" s="536"/>
      <c r="AS110" s="536"/>
      <c r="AT110" s="537"/>
      <c r="AU110" s="538"/>
      <c r="AV110" s="539"/>
      <c r="AW110" s="539"/>
      <c r="AX110" s="541"/>
    </row>
    <row r="111" spans="1:50" ht="24.75" customHeight="1">
      <c r="A111" s="356"/>
      <c r="B111" s="357"/>
      <c r="C111" s="357"/>
      <c r="D111" s="357"/>
      <c r="E111" s="357"/>
      <c r="F111" s="358"/>
      <c r="G111" s="561"/>
      <c r="H111" s="562"/>
      <c r="I111" s="562"/>
      <c r="J111" s="562"/>
      <c r="K111" s="563"/>
      <c r="L111" s="564"/>
      <c r="M111" s="565"/>
      <c r="N111" s="565"/>
      <c r="O111" s="565"/>
      <c r="P111" s="565"/>
      <c r="Q111" s="565"/>
      <c r="R111" s="565"/>
      <c r="S111" s="565"/>
      <c r="T111" s="565"/>
      <c r="U111" s="565"/>
      <c r="V111" s="565"/>
      <c r="W111" s="565"/>
      <c r="X111" s="566"/>
      <c r="Y111" s="567"/>
      <c r="Z111" s="568"/>
      <c r="AA111" s="568"/>
      <c r="AB111" s="568"/>
      <c r="AC111" s="561"/>
      <c r="AD111" s="562"/>
      <c r="AE111" s="562"/>
      <c r="AF111" s="562"/>
      <c r="AG111" s="563"/>
      <c r="AH111" s="564"/>
      <c r="AI111" s="565"/>
      <c r="AJ111" s="565"/>
      <c r="AK111" s="565"/>
      <c r="AL111" s="565"/>
      <c r="AM111" s="565"/>
      <c r="AN111" s="565"/>
      <c r="AO111" s="565"/>
      <c r="AP111" s="565"/>
      <c r="AQ111" s="565"/>
      <c r="AR111" s="565"/>
      <c r="AS111" s="565"/>
      <c r="AT111" s="566"/>
      <c r="AU111" s="567"/>
      <c r="AV111" s="568"/>
      <c r="AW111" s="568"/>
      <c r="AX111" s="569"/>
    </row>
    <row r="112" spans="1:50" ht="24.75" customHeight="1">
      <c r="A112" s="356"/>
      <c r="B112" s="357"/>
      <c r="C112" s="357"/>
      <c r="D112" s="357"/>
      <c r="E112" s="357"/>
      <c r="F112" s="358"/>
      <c r="G112" s="553" t="s">
        <v>21</v>
      </c>
      <c r="H112" s="66"/>
      <c r="I112" s="66"/>
      <c r="J112" s="66"/>
      <c r="K112" s="66"/>
      <c r="L112" s="554"/>
      <c r="M112" s="555"/>
      <c r="N112" s="555"/>
      <c r="O112" s="555"/>
      <c r="P112" s="555"/>
      <c r="Q112" s="555"/>
      <c r="R112" s="555"/>
      <c r="S112" s="555"/>
      <c r="T112" s="555"/>
      <c r="U112" s="555"/>
      <c r="V112" s="555"/>
      <c r="W112" s="555"/>
      <c r="X112" s="556"/>
      <c r="Y112" s="557">
        <f>SUM(Y104:AB111)</f>
        <v>1672</v>
      </c>
      <c r="Z112" s="558"/>
      <c r="AA112" s="558"/>
      <c r="AB112" s="559"/>
      <c r="AC112" s="553" t="s">
        <v>21</v>
      </c>
      <c r="AD112" s="66"/>
      <c r="AE112" s="66"/>
      <c r="AF112" s="66"/>
      <c r="AG112" s="66"/>
      <c r="AH112" s="554"/>
      <c r="AI112" s="555"/>
      <c r="AJ112" s="555"/>
      <c r="AK112" s="555"/>
      <c r="AL112" s="555"/>
      <c r="AM112" s="555"/>
      <c r="AN112" s="555"/>
      <c r="AO112" s="555"/>
      <c r="AP112" s="555"/>
      <c r="AQ112" s="555"/>
      <c r="AR112" s="555"/>
      <c r="AS112" s="555"/>
      <c r="AT112" s="556"/>
      <c r="AU112" s="557">
        <f>SUM(AU104:AX111)</f>
        <v>68</v>
      </c>
      <c r="AV112" s="558"/>
      <c r="AW112" s="558"/>
      <c r="AX112" s="560"/>
    </row>
    <row r="113" spans="1:50" ht="30" customHeight="1">
      <c r="A113" s="356"/>
      <c r="B113" s="357"/>
      <c r="C113" s="357"/>
      <c r="D113" s="357"/>
      <c r="E113" s="357"/>
      <c r="F113" s="358"/>
      <c r="G113" s="570" t="s">
        <v>122</v>
      </c>
      <c r="H113" s="571"/>
      <c r="I113" s="571"/>
      <c r="J113" s="571"/>
      <c r="K113" s="571"/>
      <c r="L113" s="571"/>
      <c r="M113" s="571"/>
      <c r="N113" s="571"/>
      <c r="O113" s="571"/>
      <c r="P113" s="571"/>
      <c r="Q113" s="571"/>
      <c r="R113" s="571"/>
      <c r="S113" s="571"/>
      <c r="T113" s="571"/>
      <c r="U113" s="571"/>
      <c r="V113" s="571"/>
      <c r="W113" s="571"/>
      <c r="X113" s="571"/>
      <c r="Y113" s="571"/>
      <c r="Z113" s="571"/>
      <c r="AA113" s="571"/>
      <c r="AB113" s="572"/>
      <c r="AC113" s="570" t="s">
        <v>123</v>
      </c>
      <c r="AD113" s="571"/>
      <c r="AE113" s="571"/>
      <c r="AF113" s="571"/>
      <c r="AG113" s="571"/>
      <c r="AH113" s="571"/>
      <c r="AI113" s="571"/>
      <c r="AJ113" s="571"/>
      <c r="AK113" s="571"/>
      <c r="AL113" s="571"/>
      <c r="AM113" s="571"/>
      <c r="AN113" s="571"/>
      <c r="AO113" s="571"/>
      <c r="AP113" s="571"/>
      <c r="AQ113" s="571"/>
      <c r="AR113" s="571"/>
      <c r="AS113" s="571"/>
      <c r="AT113" s="571"/>
      <c r="AU113" s="571"/>
      <c r="AV113" s="571"/>
      <c r="AW113" s="571"/>
      <c r="AX113" s="573"/>
    </row>
    <row r="114" spans="1:50" ht="25.5" customHeight="1">
      <c r="A114" s="356"/>
      <c r="B114" s="357"/>
      <c r="C114" s="357"/>
      <c r="D114" s="357"/>
      <c r="E114" s="357"/>
      <c r="F114" s="358"/>
      <c r="G114" s="527" t="s">
        <v>18</v>
      </c>
      <c r="H114" s="528"/>
      <c r="I114" s="528"/>
      <c r="J114" s="528"/>
      <c r="K114" s="528"/>
      <c r="L114" s="529" t="s">
        <v>19</v>
      </c>
      <c r="M114" s="66"/>
      <c r="N114" s="66"/>
      <c r="O114" s="66"/>
      <c r="P114" s="66"/>
      <c r="Q114" s="66"/>
      <c r="R114" s="66"/>
      <c r="S114" s="66"/>
      <c r="T114" s="66"/>
      <c r="U114" s="66"/>
      <c r="V114" s="66"/>
      <c r="W114" s="66"/>
      <c r="X114" s="67"/>
      <c r="Y114" s="217" t="s">
        <v>20</v>
      </c>
      <c r="Z114" s="530"/>
      <c r="AA114" s="530"/>
      <c r="AB114" s="531"/>
      <c r="AC114" s="527" t="s">
        <v>18</v>
      </c>
      <c r="AD114" s="528"/>
      <c r="AE114" s="528"/>
      <c r="AF114" s="528"/>
      <c r="AG114" s="528"/>
      <c r="AH114" s="529" t="s">
        <v>19</v>
      </c>
      <c r="AI114" s="66"/>
      <c r="AJ114" s="66"/>
      <c r="AK114" s="66"/>
      <c r="AL114" s="66"/>
      <c r="AM114" s="66"/>
      <c r="AN114" s="66"/>
      <c r="AO114" s="66"/>
      <c r="AP114" s="66"/>
      <c r="AQ114" s="66"/>
      <c r="AR114" s="66"/>
      <c r="AS114" s="66"/>
      <c r="AT114" s="67"/>
      <c r="AU114" s="217" t="s">
        <v>20</v>
      </c>
      <c r="AV114" s="530"/>
      <c r="AW114" s="530"/>
      <c r="AX114" s="542"/>
    </row>
    <row r="115" spans="1:50" ht="24.75" customHeight="1">
      <c r="A115" s="356"/>
      <c r="B115" s="357"/>
      <c r="C115" s="357"/>
      <c r="D115" s="357"/>
      <c r="E115" s="357"/>
      <c r="F115" s="358"/>
      <c r="G115" s="543" t="s">
        <v>38</v>
      </c>
      <c r="H115" s="544"/>
      <c r="I115" s="544"/>
      <c r="J115" s="544"/>
      <c r="K115" s="545"/>
      <c r="L115" s="546" t="s">
        <v>121</v>
      </c>
      <c r="M115" s="547"/>
      <c r="N115" s="547"/>
      <c r="O115" s="547"/>
      <c r="P115" s="547"/>
      <c r="Q115" s="547"/>
      <c r="R115" s="547"/>
      <c r="S115" s="547"/>
      <c r="T115" s="547"/>
      <c r="U115" s="547"/>
      <c r="V115" s="547"/>
      <c r="W115" s="547"/>
      <c r="X115" s="548"/>
      <c r="Y115" s="549">
        <v>23</v>
      </c>
      <c r="Z115" s="550"/>
      <c r="AA115" s="550"/>
      <c r="AB115" s="551"/>
      <c r="AC115" s="543" t="s">
        <v>38</v>
      </c>
      <c r="AD115" s="544"/>
      <c r="AE115" s="544"/>
      <c r="AF115" s="544"/>
      <c r="AG115" s="545"/>
      <c r="AH115" s="546" t="s">
        <v>121</v>
      </c>
      <c r="AI115" s="547"/>
      <c r="AJ115" s="547"/>
      <c r="AK115" s="547"/>
      <c r="AL115" s="547"/>
      <c r="AM115" s="547"/>
      <c r="AN115" s="547"/>
      <c r="AO115" s="547"/>
      <c r="AP115" s="547"/>
      <c r="AQ115" s="547"/>
      <c r="AR115" s="547"/>
      <c r="AS115" s="547"/>
      <c r="AT115" s="548"/>
      <c r="AU115" s="549">
        <v>1</v>
      </c>
      <c r="AV115" s="550"/>
      <c r="AW115" s="550"/>
      <c r="AX115" s="552"/>
    </row>
    <row r="116" spans="1:50" ht="24.75" customHeight="1">
      <c r="A116" s="356"/>
      <c r="B116" s="357"/>
      <c r="C116" s="357"/>
      <c r="D116" s="357"/>
      <c r="E116" s="357"/>
      <c r="F116" s="358"/>
      <c r="G116" s="532"/>
      <c r="H116" s="533"/>
      <c r="I116" s="533"/>
      <c r="J116" s="533"/>
      <c r="K116" s="534"/>
      <c r="L116" s="535"/>
      <c r="M116" s="536"/>
      <c r="N116" s="536"/>
      <c r="O116" s="536"/>
      <c r="P116" s="536"/>
      <c r="Q116" s="536"/>
      <c r="R116" s="536"/>
      <c r="S116" s="536"/>
      <c r="T116" s="536"/>
      <c r="U116" s="536"/>
      <c r="V116" s="536"/>
      <c r="W116" s="536"/>
      <c r="X116" s="537"/>
      <c r="Y116" s="538"/>
      <c r="Z116" s="539"/>
      <c r="AA116" s="539"/>
      <c r="AB116" s="540"/>
      <c r="AC116" s="532"/>
      <c r="AD116" s="533"/>
      <c r="AE116" s="533"/>
      <c r="AF116" s="533"/>
      <c r="AG116" s="534"/>
      <c r="AH116" s="535"/>
      <c r="AI116" s="536"/>
      <c r="AJ116" s="536"/>
      <c r="AK116" s="536"/>
      <c r="AL116" s="536"/>
      <c r="AM116" s="536"/>
      <c r="AN116" s="536"/>
      <c r="AO116" s="536"/>
      <c r="AP116" s="536"/>
      <c r="AQ116" s="536"/>
      <c r="AR116" s="536"/>
      <c r="AS116" s="536"/>
      <c r="AT116" s="537"/>
      <c r="AU116" s="538"/>
      <c r="AV116" s="539"/>
      <c r="AW116" s="539"/>
      <c r="AX116" s="541"/>
    </row>
    <row r="117" spans="1:50" ht="24.75" customHeight="1">
      <c r="A117" s="356"/>
      <c r="B117" s="357"/>
      <c r="C117" s="357"/>
      <c r="D117" s="357"/>
      <c r="E117" s="357"/>
      <c r="F117" s="358"/>
      <c r="G117" s="532"/>
      <c r="H117" s="533"/>
      <c r="I117" s="533"/>
      <c r="J117" s="533"/>
      <c r="K117" s="534"/>
      <c r="L117" s="535"/>
      <c r="M117" s="536"/>
      <c r="N117" s="536"/>
      <c r="O117" s="536"/>
      <c r="P117" s="536"/>
      <c r="Q117" s="536"/>
      <c r="R117" s="536"/>
      <c r="S117" s="536"/>
      <c r="T117" s="536"/>
      <c r="U117" s="536"/>
      <c r="V117" s="536"/>
      <c r="W117" s="536"/>
      <c r="X117" s="537"/>
      <c r="Y117" s="538"/>
      <c r="Z117" s="539"/>
      <c r="AA117" s="539"/>
      <c r="AB117" s="540"/>
      <c r="AC117" s="532"/>
      <c r="AD117" s="533"/>
      <c r="AE117" s="533"/>
      <c r="AF117" s="533"/>
      <c r="AG117" s="534"/>
      <c r="AH117" s="535"/>
      <c r="AI117" s="536"/>
      <c r="AJ117" s="536"/>
      <c r="AK117" s="536"/>
      <c r="AL117" s="536"/>
      <c r="AM117" s="536"/>
      <c r="AN117" s="536"/>
      <c r="AO117" s="536"/>
      <c r="AP117" s="536"/>
      <c r="AQ117" s="536"/>
      <c r="AR117" s="536"/>
      <c r="AS117" s="536"/>
      <c r="AT117" s="537"/>
      <c r="AU117" s="538"/>
      <c r="AV117" s="539"/>
      <c r="AW117" s="539"/>
      <c r="AX117" s="541"/>
    </row>
    <row r="118" spans="1:50" ht="24.75" customHeight="1">
      <c r="A118" s="356"/>
      <c r="B118" s="357"/>
      <c r="C118" s="357"/>
      <c r="D118" s="357"/>
      <c r="E118" s="357"/>
      <c r="F118" s="358"/>
      <c r="G118" s="532"/>
      <c r="H118" s="533"/>
      <c r="I118" s="533"/>
      <c r="J118" s="533"/>
      <c r="K118" s="534"/>
      <c r="L118" s="535"/>
      <c r="M118" s="536"/>
      <c r="N118" s="536"/>
      <c r="O118" s="536"/>
      <c r="P118" s="536"/>
      <c r="Q118" s="536"/>
      <c r="R118" s="536"/>
      <c r="S118" s="536"/>
      <c r="T118" s="536"/>
      <c r="U118" s="536"/>
      <c r="V118" s="536"/>
      <c r="W118" s="536"/>
      <c r="X118" s="537"/>
      <c r="Y118" s="538"/>
      <c r="Z118" s="539"/>
      <c r="AA118" s="539"/>
      <c r="AB118" s="540"/>
      <c r="AC118" s="532"/>
      <c r="AD118" s="533"/>
      <c r="AE118" s="533"/>
      <c r="AF118" s="533"/>
      <c r="AG118" s="534"/>
      <c r="AH118" s="535"/>
      <c r="AI118" s="536"/>
      <c r="AJ118" s="536"/>
      <c r="AK118" s="536"/>
      <c r="AL118" s="536"/>
      <c r="AM118" s="536"/>
      <c r="AN118" s="536"/>
      <c r="AO118" s="536"/>
      <c r="AP118" s="536"/>
      <c r="AQ118" s="536"/>
      <c r="AR118" s="536"/>
      <c r="AS118" s="536"/>
      <c r="AT118" s="537"/>
      <c r="AU118" s="538"/>
      <c r="AV118" s="539"/>
      <c r="AW118" s="539"/>
      <c r="AX118" s="541"/>
    </row>
    <row r="119" spans="1:50" ht="24.75" customHeight="1">
      <c r="A119" s="356"/>
      <c r="B119" s="357"/>
      <c r="C119" s="357"/>
      <c r="D119" s="357"/>
      <c r="E119" s="357"/>
      <c r="F119" s="358"/>
      <c r="G119" s="532"/>
      <c r="H119" s="533"/>
      <c r="I119" s="533"/>
      <c r="J119" s="533"/>
      <c r="K119" s="534"/>
      <c r="L119" s="535"/>
      <c r="M119" s="536"/>
      <c r="N119" s="536"/>
      <c r="O119" s="536"/>
      <c r="P119" s="536"/>
      <c r="Q119" s="536"/>
      <c r="R119" s="536"/>
      <c r="S119" s="536"/>
      <c r="T119" s="536"/>
      <c r="U119" s="536"/>
      <c r="V119" s="536"/>
      <c r="W119" s="536"/>
      <c r="X119" s="537"/>
      <c r="Y119" s="538"/>
      <c r="Z119" s="539"/>
      <c r="AA119" s="539"/>
      <c r="AB119" s="539"/>
      <c r="AC119" s="532"/>
      <c r="AD119" s="533"/>
      <c r="AE119" s="533"/>
      <c r="AF119" s="533"/>
      <c r="AG119" s="534"/>
      <c r="AH119" s="535"/>
      <c r="AI119" s="536"/>
      <c r="AJ119" s="536"/>
      <c r="AK119" s="536"/>
      <c r="AL119" s="536"/>
      <c r="AM119" s="536"/>
      <c r="AN119" s="536"/>
      <c r="AO119" s="536"/>
      <c r="AP119" s="536"/>
      <c r="AQ119" s="536"/>
      <c r="AR119" s="536"/>
      <c r="AS119" s="536"/>
      <c r="AT119" s="537"/>
      <c r="AU119" s="538"/>
      <c r="AV119" s="539"/>
      <c r="AW119" s="539"/>
      <c r="AX119" s="541"/>
    </row>
    <row r="120" spans="1:50" ht="24.75" customHeight="1">
      <c r="A120" s="356"/>
      <c r="B120" s="357"/>
      <c r="C120" s="357"/>
      <c r="D120" s="357"/>
      <c r="E120" s="357"/>
      <c r="F120" s="358"/>
      <c r="G120" s="532"/>
      <c r="H120" s="533"/>
      <c r="I120" s="533"/>
      <c r="J120" s="533"/>
      <c r="K120" s="534"/>
      <c r="L120" s="535"/>
      <c r="M120" s="536"/>
      <c r="N120" s="536"/>
      <c r="O120" s="536"/>
      <c r="P120" s="536"/>
      <c r="Q120" s="536"/>
      <c r="R120" s="536"/>
      <c r="S120" s="536"/>
      <c r="T120" s="536"/>
      <c r="U120" s="536"/>
      <c r="V120" s="536"/>
      <c r="W120" s="536"/>
      <c r="X120" s="537"/>
      <c r="Y120" s="538"/>
      <c r="Z120" s="539"/>
      <c r="AA120" s="539"/>
      <c r="AB120" s="539"/>
      <c r="AC120" s="532"/>
      <c r="AD120" s="533"/>
      <c r="AE120" s="533"/>
      <c r="AF120" s="533"/>
      <c r="AG120" s="534"/>
      <c r="AH120" s="535"/>
      <c r="AI120" s="536"/>
      <c r="AJ120" s="536"/>
      <c r="AK120" s="536"/>
      <c r="AL120" s="536"/>
      <c r="AM120" s="536"/>
      <c r="AN120" s="536"/>
      <c r="AO120" s="536"/>
      <c r="AP120" s="536"/>
      <c r="AQ120" s="536"/>
      <c r="AR120" s="536"/>
      <c r="AS120" s="536"/>
      <c r="AT120" s="537"/>
      <c r="AU120" s="538"/>
      <c r="AV120" s="539"/>
      <c r="AW120" s="539"/>
      <c r="AX120" s="541"/>
    </row>
    <row r="121" spans="1:50" ht="24.75" customHeight="1">
      <c r="A121" s="356"/>
      <c r="B121" s="357"/>
      <c r="C121" s="357"/>
      <c r="D121" s="357"/>
      <c r="E121" s="357"/>
      <c r="F121" s="358"/>
      <c r="G121" s="532"/>
      <c r="H121" s="533"/>
      <c r="I121" s="533"/>
      <c r="J121" s="533"/>
      <c r="K121" s="534"/>
      <c r="L121" s="535"/>
      <c r="M121" s="536"/>
      <c r="N121" s="536"/>
      <c r="O121" s="536"/>
      <c r="P121" s="536"/>
      <c r="Q121" s="536"/>
      <c r="R121" s="536"/>
      <c r="S121" s="536"/>
      <c r="T121" s="536"/>
      <c r="U121" s="536"/>
      <c r="V121" s="536"/>
      <c r="W121" s="536"/>
      <c r="X121" s="537"/>
      <c r="Y121" s="538"/>
      <c r="Z121" s="539"/>
      <c r="AA121" s="539"/>
      <c r="AB121" s="539"/>
      <c r="AC121" s="532"/>
      <c r="AD121" s="533"/>
      <c r="AE121" s="533"/>
      <c r="AF121" s="533"/>
      <c r="AG121" s="534"/>
      <c r="AH121" s="535"/>
      <c r="AI121" s="536"/>
      <c r="AJ121" s="536"/>
      <c r="AK121" s="536"/>
      <c r="AL121" s="536"/>
      <c r="AM121" s="536"/>
      <c r="AN121" s="536"/>
      <c r="AO121" s="536"/>
      <c r="AP121" s="536"/>
      <c r="AQ121" s="536"/>
      <c r="AR121" s="536"/>
      <c r="AS121" s="536"/>
      <c r="AT121" s="537"/>
      <c r="AU121" s="538"/>
      <c r="AV121" s="539"/>
      <c r="AW121" s="539"/>
      <c r="AX121" s="541"/>
    </row>
    <row r="122" spans="1:50" ht="24.75" customHeight="1">
      <c r="A122" s="356"/>
      <c r="B122" s="357"/>
      <c r="C122" s="357"/>
      <c r="D122" s="357"/>
      <c r="E122" s="357"/>
      <c r="F122" s="358"/>
      <c r="G122" s="561"/>
      <c r="H122" s="562"/>
      <c r="I122" s="562"/>
      <c r="J122" s="562"/>
      <c r="K122" s="563"/>
      <c r="L122" s="564"/>
      <c r="M122" s="565"/>
      <c r="N122" s="565"/>
      <c r="O122" s="565"/>
      <c r="P122" s="565"/>
      <c r="Q122" s="565"/>
      <c r="R122" s="565"/>
      <c r="S122" s="565"/>
      <c r="T122" s="565"/>
      <c r="U122" s="565"/>
      <c r="V122" s="565"/>
      <c r="W122" s="565"/>
      <c r="X122" s="566"/>
      <c r="Y122" s="567"/>
      <c r="Z122" s="568"/>
      <c r="AA122" s="568"/>
      <c r="AB122" s="568"/>
      <c r="AC122" s="561"/>
      <c r="AD122" s="562"/>
      <c r="AE122" s="562"/>
      <c r="AF122" s="562"/>
      <c r="AG122" s="563"/>
      <c r="AH122" s="564"/>
      <c r="AI122" s="565"/>
      <c r="AJ122" s="565"/>
      <c r="AK122" s="565"/>
      <c r="AL122" s="565"/>
      <c r="AM122" s="565"/>
      <c r="AN122" s="565"/>
      <c r="AO122" s="565"/>
      <c r="AP122" s="565"/>
      <c r="AQ122" s="565"/>
      <c r="AR122" s="565"/>
      <c r="AS122" s="565"/>
      <c r="AT122" s="566"/>
      <c r="AU122" s="567"/>
      <c r="AV122" s="568"/>
      <c r="AW122" s="568"/>
      <c r="AX122" s="569"/>
    </row>
    <row r="123" spans="1:50" ht="24.75" customHeight="1">
      <c r="A123" s="356"/>
      <c r="B123" s="357"/>
      <c r="C123" s="357"/>
      <c r="D123" s="357"/>
      <c r="E123" s="357"/>
      <c r="F123" s="358"/>
      <c r="G123" s="553" t="s">
        <v>21</v>
      </c>
      <c r="H123" s="66"/>
      <c r="I123" s="66"/>
      <c r="J123" s="66"/>
      <c r="K123" s="66"/>
      <c r="L123" s="554"/>
      <c r="M123" s="555"/>
      <c r="N123" s="555"/>
      <c r="O123" s="555"/>
      <c r="P123" s="555"/>
      <c r="Q123" s="555"/>
      <c r="R123" s="555"/>
      <c r="S123" s="555"/>
      <c r="T123" s="555"/>
      <c r="U123" s="555"/>
      <c r="V123" s="555"/>
      <c r="W123" s="555"/>
      <c r="X123" s="556"/>
      <c r="Y123" s="557">
        <f>SUM(Y115:AB122)</f>
        <v>23</v>
      </c>
      <c r="Z123" s="558"/>
      <c r="AA123" s="558"/>
      <c r="AB123" s="559"/>
      <c r="AC123" s="553" t="s">
        <v>21</v>
      </c>
      <c r="AD123" s="66"/>
      <c r="AE123" s="66"/>
      <c r="AF123" s="66"/>
      <c r="AG123" s="66"/>
      <c r="AH123" s="554"/>
      <c r="AI123" s="555"/>
      <c r="AJ123" s="555"/>
      <c r="AK123" s="555"/>
      <c r="AL123" s="555"/>
      <c r="AM123" s="555"/>
      <c r="AN123" s="555"/>
      <c r="AO123" s="555"/>
      <c r="AP123" s="555"/>
      <c r="AQ123" s="555"/>
      <c r="AR123" s="555"/>
      <c r="AS123" s="555"/>
      <c r="AT123" s="556"/>
      <c r="AU123" s="557">
        <f>SUM(AU115:AX122)</f>
        <v>1</v>
      </c>
      <c r="AV123" s="558"/>
      <c r="AW123" s="558"/>
      <c r="AX123" s="560"/>
    </row>
    <row r="124" spans="1:50" ht="30" customHeight="1">
      <c r="A124" s="356"/>
      <c r="B124" s="357"/>
      <c r="C124" s="357"/>
      <c r="D124" s="357"/>
      <c r="E124" s="357"/>
      <c r="F124" s="358"/>
      <c r="G124" s="570" t="s">
        <v>124</v>
      </c>
      <c r="H124" s="571"/>
      <c r="I124" s="571"/>
      <c r="J124" s="571"/>
      <c r="K124" s="571"/>
      <c r="L124" s="571"/>
      <c r="M124" s="571"/>
      <c r="N124" s="571"/>
      <c r="O124" s="571"/>
      <c r="P124" s="571"/>
      <c r="Q124" s="571"/>
      <c r="R124" s="571"/>
      <c r="S124" s="571"/>
      <c r="T124" s="571"/>
      <c r="U124" s="571"/>
      <c r="V124" s="571"/>
      <c r="W124" s="571"/>
      <c r="X124" s="571"/>
      <c r="Y124" s="571"/>
      <c r="Z124" s="571"/>
      <c r="AA124" s="571"/>
      <c r="AB124" s="572"/>
      <c r="AC124" s="570" t="s">
        <v>125</v>
      </c>
      <c r="AD124" s="571"/>
      <c r="AE124" s="571"/>
      <c r="AF124" s="571"/>
      <c r="AG124" s="571"/>
      <c r="AH124" s="571"/>
      <c r="AI124" s="571"/>
      <c r="AJ124" s="571"/>
      <c r="AK124" s="571"/>
      <c r="AL124" s="571"/>
      <c r="AM124" s="571"/>
      <c r="AN124" s="571"/>
      <c r="AO124" s="571"/>
      <c r="AP124" s="571"/>
      <c r="AQ124" s="571"/>
      <c r="AR124" s="571"/>
      <c r="AS124" s="571"/>
      <c r="AT124" s="571"/>
      <c r="AU124" s="571"/>
      <c r="AV124" s="571"/>
      <c r="AW124" s="571"/>
      <c r="AX124" s="573"/>
    </row>
    <row r="125" spans="1:50" ht="24.75" customHeight="1">
      <c r="A125" s="356"/>
      <c r="B125" s="357"/>
      <c r="C125" s="357"/>
      <c r="D125" s="357"/>
      <c r="E125" s="357"/>
      <c r="F125" s="358"/>
      <c r="G125" s="527" t="s">
        <v>18</v>
      </c>
      <c r="H125" s="528"/>
      <c r="I125" s="528"/>
      <c r="J125" s="528"/>
      <c r="K125" s="528"/>
      <c r="L125" s="529" t="s">
        <v>19</v>
      </c>
      <c r="M125" s="66"/>
      <c r="N125" s="66"/>
      <c r="O125" s="66"/>
      <c r="P125" s="66"/>
      <c r="Q125" s="66"/>
      <c r="R125" s="66"/>
      <c r="S125" s="66"/>
      <c r="T125" s="66"/>
      <c r="U125" s="66"/>
      <c r="V125" s="66"/>
      <c r="W125" s="66"/>
      <c r="X125" s="67"/>
      <c r="Y125" s="217" t="s">
        <v>20</v>
      </c>
      <c r="Z125" s="530"/>
      <c r="AA125" s="530"/>
      <c r="AB125" s="531"/>
      <c r="AC125" s="527" t="s">
        <v>18</v>
      </c>
      <c r="AD125" s="528"/>
      <c r="AE125" s="528"/>
      <c r="AF125" s="528"/>
      <c r="AG125" s="528"/>
      <c r="AH125" s="529" t="s">
        <v>19</v>
      </c>
      <c r="AI125" s="66"/>
      <c r="AJ125" s="66"/>
      <c r="AK125" s="66"/>
      <c r="AL125" s="66"/>
      <c r="AM125" s="66"/>
      <c r="AN125" s="66"/>
      <c r="AO125" s="66"/>
      <c r="AP125" s="66"/>
      <c r="AQ125" s="66"/>
      <c r="AR125" s="66"/>
      <c r="AS125" s="66"/>
      <c r="AT125" s="67"/>
      <c r="AU125" s="217" t="s">
        <v>20</v>
      </c>
      <c r="AV125" s="530"/>
      <c r="AW125" s="530"/>
      <c r="AX125" s="542"/>
    </row>
    <row r="126" spans="1:50" ht="24.75" customHeight="1">
      <c r="A126" s="356"/>
      <c r="B126" s="357"/>
      <c r="C126" s="357"/>
      <c r="D126" s="357"/>
      <c r="E126" s="357"/>
      <c r="F126" s="358"/>
      <c r="G126" s="543" t="s">
        <v>38</v>
      </c>
      <c r="H126" s="544"/>
      <c r="I126" s="544"/>
      <c r="J126" s="544"/>
      <c r="K126" s="545"/>
      <c r="L126" s="546" t="s">
        <v>121</v>
      </c>
      <c r="M126" s="547"/>
      <c r="N126" s="547"/>
      <c r="O126" s="547"/>
      <c r="P126" s="547"/>
      <c r="Q126" s="547"/>
      <c r="R126" s="547"/>
      <c r="S126" s="547"/>
      <c r="T126" s="547"/>
      <c r="U126" s="547"/>
      <c r="V126" s="547"/>
      <c r="W126" s="547"/>
      <c r="X126" s="548"/>
      <c r="Y126" s="549">
        <v>1407</v>
      </c>
      <c r="Z126" s="550"/>
      <c r="AA126" s="550"/>
      <c r="AB126" s="551"/>
      <c r="AC126" s="574"/>
      <c r="AD126" s="544"/>
      <c r="AE126" s="544"/>
      <c r="AF126" s="544"/>
      <c r="AG126" s="545"/>
      <c r="AH126" s="546"/>
      <c r="AI126" s="547"/>
      <c r="AJ126" s="547"/>
      <c r="AK126" s="547"/>
      <c r="AL126" s="547"/>
      <c r="AM126" s="547"/>
      <c r="AN126" s="547"/>
      <c r="AO126" s="547"/>
      <c r="AP126" s="547"/>
      <c r="AQ126" s="547"/>
      <c r="AR126" s="547"/>
      <c r="AS126" s="547"/>
      <c r="AT126" s="548"/>
      <c r="AU126" s="549"/>
      <c r="AV126" s="550"/>
      <c r="AW126" s="550"/>
      <c r="AX126" s="552"/>
    </row>
    <row r="127" spans="1:50" ht="24.75" customHeight="1">
      <c r="A127" s="356"/>
      <c r="B127" s="357"/>
      <c r="C127" s="357"/>
      <c r="D127" s="357"/>
      <c r="E127" s="357"/>
      <c r="F127" s="358"/>
      <c r="G127" s="532"/>
      <c r="H127" s="533"/>
      <c r="I127" s="533"/>
      <c r="J127" s="533"/>
      <c r="K127" s="534"/>
      <c r="L127" s="535"/>
      <c r="M127" s="536"/>
      <c r="N127" s="536"/>
      <c r="O127" s="536"/>
      <c r="P127" s="536"/>
      <c r="Q127" s="536"/>
      <c r="R127" s="536"/>
      <c r="S127" s="536"/>
      <c r="T127" s="536"/>
      <c r="U127" s="536"/>
      <c r="V127" s="536"/>
      <c r="W127" s="536"/>
      <c r="X127" s="537"/>
      <c r="Y127" s="538"/>
      <c r="Z127" s="539"/>
      <c r="AA127" s="539"/>
      <c r="AB127" s="540"/>
      <c r="AC127" s="532"/>
      <c r="AD127" s="533"/>
      <c r="AE127" s="533"/>
      <c r="AF127" s="533"/>
      <c r="AG127" s="534"/>
      <c r="AH127" s="535"/>
      <c r="AI127" s="536"/>
      <c r="AJ127" s="536"/>
      <c r="AK127" s="536"/>
      <c r="AL127" s="536"/>
      <c r="AM127" s="536"/>
      <c r="AN127" s="536"/>
      <c r="AO127" s="536"/>
      <c r="AP127" s="536"/>
      <c r="AQ127" s="536"/>
      <c r="AR127" s="536"/>
      <c r="AS127" s="536"/>
      <c r="AT127" s="537"/>
      <c r="AU127" s="538"/>
      <c r="AV127" s="539"/>
      <c r="AW127" s="539"/>
      <c r="AX127" s="541"/>
    </row>
    <row r="128" spans="1:50" ht="24.75" customHeight="1">
      <c r="A128" s="356"/>
      <c r="B128" s="357"/>
      <c r="C128" s="357"/>
      <c r="D128" s="357"/>
      <c r="E128" s="357"/>
      <c r="F128" s="358"/>
      <c r="G128" s="532"/>
      <c r="H128" s="533"/>
      <c r="I128" s="533"/>
      <c r="J128" s="533"/>
      <c r="K128" s="534"/>
      <c r="L128" s="535"/>
      <c r="M128" s="536"/>
      <c r="N128" s="536"/>
      <c r="O128" s="536"/>
      <c r="P128" s="536"/>
      <c r="Q128" s="536"/>
      <c r="R128" s="536"/>
      <c r="S128" s="536"/>
      <c r="T128" s="536"/>
      <c r="U128" s="536"/>
      <c r="V128" s="536"/>
      <c r="W128" s="536"/>
      <c r="X128" s="537"/>
      <c r="Y128" s="538"/>
      <c r="Z128" s="539"/>
      <c r="AA128" s="539"/>
      <c r="AB128" s="540"/>
      <c r="AC128" s="532"/>
      <c r="AD128" s="533"/>
      <c r="AE128" s="533"/>
      <c r="AF128" s="533"/>
      <c r="AG128" s="534"/>
      <c r="AH128" s="535"/>
      <c r="AI128" s="536"/>
      <c r="AJ128" s="536"/>
      <c r="AK128" s="536"/>
      <c r="AL128" s="536"/>
      <c r="AM128" s="536"/>
      <c r="AN128" s="536"/>
      <c r="AO128" s="536"/>
      <c r="AP128" s="536"/>
      <c r="AQ128" s="536"/>
      <c r="AR128" s="536"/>
      <c r="AS128" s="536"/>
      <c r="AT128" s="537"/>
      <c r="AU128" s="538"/>
      <c r="AV128" s="539"/>
      <c r="AW128" s="539"/>
      <c r="AX128" s="541"/>
    </row>
    <row r="129" spans="1:50" ht="24.75" customHeight="1">
      <c r="A129" s="356"/>
      <c r="B129" s="357"/>
      <c r="C129" s="357"/>
      <c r="D129" s="357"/>
      <c r="E129" s="357"/>
      <c r="F129" s="358"/>
      <c r="G129" s="532"/>
      <c r="H129" s="533"/>
      <c r="I129" s="533"/>
      <c r="J129" s="533"/>
      <c r="K129" s="534"/>
      <c r="L129" s="535"/>
      <c r="M129" s="536"/>
      <c r="N129" s="536"/>
      <c r="O129" s="536"/>
      <c r="P129" s="536"/>
      <c r="Q129" s="536"/>
      <c r="R129" s="536"/>
      <c r="S129" s="536"/>
      <c r="T129" s="536"/>
      <c r="U129" s="536"/>
      <c r="V129" s="536"/>
      <c r="W129" s="536"/>
      <c r="X129" s="537"/>
      <c r="Y129" s="538"/>
      <c r="Z129" s="539"/>
      <c r="AA129" s="539"/>
      <c r="AB129" s="540"/>
      <c r="AC129" s="532"/>
      <c r="AD129" s="533"/>
      <c r="AE129" s="533"/>
      <c r="AF129" s="533"/>
      <c r="AG129" s="534"/>
      <c r="AH129" s="535"/>
      <c r="AI129" s="536"/>
      <c r="AJ129" s="536"/>
      <c r="AK129" s="536"/>
      <c r="AL129" s="536"/>
      <c r="AM129" s="536"/>
      <c r="AN129" s="536"/>
      <c r="AO129" s="536"/>
      <c r="AP129" s="536"/>
      <c r="AQ129" s="536"/>
      <c r="AR129" s="536"/>
      <c r="AS129" s="536"/>
      <c r="AT129" s="537"/>
      <c r="AU129" s="538"/>
      <c r="AV129" s="539"/>
      <c r="AW129" s="539"/>
      <c r="AX129" s="541"/>
    </row>
    <row r="130" spans="1:50" ht="24.75" customHeight="1">
      <c r="A130" s="356"/>
      <c r="B130" s="357"/>
      <c r="C130" s="357"/>
      <c r="D130" s="357"/>
      <c r="E130" s="357"/>
      <c r="F130" s="358"/>
      <c r="G130" s="532"/>
      <c r="H130" s="533"/>
      <c r="I130" s="533"/>
      <c r="J130" s="533"/>
      <c r="K130" s="534"/>
      <c r="L130" s="535"/>
      <c r="M130" s="536"/>
      <c r="N130" s="536"/>
      <c r="O130" s="536"/>
      <c r="P130" s="536"/>
      <c r="Q130" s="536"/>
      <c r="R130" s="536"/>
      <c r="S130" s="536"/>
      <c r="T130" s="536"/>
      <c r="U130" s="536"/>
      <c r="V130" s="536"/>
      <c r="W130" s="536"/>
      <c r="X130" s="537"/>
      <c r="Y130" s="538"/>
      <c r="Z130" s="539"/>
      <c r="AA130" s="539"/>
      <c r="AB130" s="539"/>
      <c r="AC130" s="532"/>
      <c r="AD130" s="533"/>
      <c r="AE130" s="533"/>
      <c r="AF130" s="533"/>
      <c r="AG130" s="534"/>
      <c r="AH130" s="535"/>
      <c r="AI130" s="536"/>
      <c r="AJ130" s="536"/>
      <c r="AK130" s="536"/>
      <c r="AL130" s="536"/>
      <c r="AM130" s="536"/>
      <c r="AN130" s="536"/>
      <c r="AO130" s="536"/>
      <c r="AP130" s="536"/>
      <c r="AQ130" s="536"/>
      <c r="AR130" s="536"/>
      <c r="AS130" s="536"/>
      <c r="AT130" s="537"/>
      <c r="AU130" s="538"/>
      <c r="AV130" s="539"/>
      <c r="AW130" s="539"/>
      <c r="AX130" s="541"/>
    </row>
    <row r="131" spans="1:50" ht="24.75" customHeight="1">
      <c r="A131" s="356"/>
      <c r="B131" s="357"/>
      <c r="C131" s="357"/>
      <c r="D131" s="357"/>
      <c r="E131" s="357"/>
      <c r="F131" s="358"/>
      <c r="G131" s="532"/>
      <c r="H131" s="533"/>
      <c r="I131" s="533"/>
      <c r="J131" s="533"/>
      <c r="K131" s="534"/>
      <c r="L131" s="535"/>
      <c r="M131" s="536"/>
      <c r="N131" s="536"/>
      <c r="O131" s="536"/>
      <c r="P131" s="536"/>
      <c r="Q131" s="536"/>
      <c r="R131" s="536"/>
      <c r="S131" s="536"/>
      <c r="T131" s="536"/>
      <c r="U131" s="536"/>
      <c r="V131" s="536"/>
      <c r="W131" s="536"/>
      <c r="X131" s="537"/>
      <c r="Y131" s="538"/>
      <c r="Z131" s="539"/>
      <c r="AA131" s="539"/>
      <c r="AB131" s="539"/>
      <c r="AC131" s="532"/>
      <c r="AD131" s="533"/>
      <c r="AE131" s="533"/>
      <c r="AF131" s="533"/>
      <c r="AG131" s="534"/>
      <c r="AH131" s="535"/>
      <c r="AI131" s="536"/>
      <c r="AJ131" s="536"/>
      <c r="AK131" s="536"/>
      <c r="AL131" s="536"/>
      <c r="AM131" s="536"/>
      <c r="AN131" s="536"/>
      <c r="AO131" s="536"/>
      <c r="AP131" s="536"/>
      <c r="AQ131" s="536"/>
      <c r="AR131" s="536"/>
      <c r="AS131" s="536"/>
      <c r="AT131" s="537"/>
      <c r="AU131" s="538"/>
      <c r="AV131" s="539"/>
      <c r="AW131" s="539"/>
      <c r="AX131" s="541"/>
    </row>
    <row r="132" spans="1:50" ht="24.75" customHeight="1">
      <c r="A132" s="356"/>
      <c r="B132" s="357"/>
      <c r="C132" s="357"/>
      <c r="D132" s="357"/>
      <c r="E132" s="357"/>
      <c r="F132" s="358"/>
      <c r="G132" s="532"/>
      <c r="H132" s="533"/>
      <c r="I132" s="533"/>
      <c r="J132" s="533"/>
      <c r="K132" s="534"/>
      <c r="L132" s="535"/>
      <c r="M132" s="536"/>
      <c r="N132" s="536"/>
      <c r="O132" s="536"/>
      <c r="P132" s="536"/>
      <c r="Q132" s="536"/>
      <c r="R132" s="536"/>
      <c r="S132" s="536"/>
      <c r="T132" s="536"/>
      <c r="U132" s="536"/>
      <c r="V132" s="536"/>
      <c r="W132" s="536"/>
      <c r="X132" s="537"/>
      <c r="Y132" s="538"/>
      <c r="Z132" s="539"/>
      <c r="AA132" s="539"/>
      <c r="AB132" s="539"/>
      <c r="AC132" s="532"/>
      <c r="AD132" s="533"/>
      <c r="AE132" s="533"/>
      <c r="AF132" s="533"/>
      <c r="AG132" s="534"/>
      <c r="AH132" s="535"/>
      <c r="AI132" s="536"/>
      <c r="AJ132" s="536"/>
      <c r="AK132" s="536"/>
      <c r="AL132" s="536"/>
      <c r="AM132" s="536"/>
      <c r="AN132" s="536"/>
      <c r="AO132" s="536"/>
      <c r="AP132" s="536"/>
      <c r="AQ132" s="536"/>
      <c r="AR132" s="536"/>
      <c r="AS132" s="536"/>
      <c r="AT132" s="537"/>
      <c r="AU132" s="538"/>
      <c r="AV132" s="539"/>
      <c r="AW132" s="539"/>
      <c r="AX132" s="541"/>
    </row>
    <row r="133" spans="1:50" ht="24.75" customHeight="1">
      <c r="A133" s="356"/>
      <c r="B133" s="357"/>
      <c r="C133" s="357"/>
      <c r="D133" s="357"/>
      <c r="E133" s="357"/>
      <c r="F133" s="358"/>
      <c r="G133" s="561"/>
      <c r="H133" s="562"/>
      <c r="I133" s="562"/>
      <c r="J133" s="562"/>
      <c r="K133" s="563"/>
      <c r="L133" s="564"/>
      <c r="M133" s="565"/>
      <c r="N133" s="565"/>
      <c r="O133" s="565"/>
      <c r="P133" s="565"/>
      <c r="Q133" s="565"/>
      <c r="R133" s="565"/>
      <c r="S133" s="565"/>
      <c r="T133" s="565"/>
      <c r="U133" s="565"/>
      <c r="V133" s="565"/>
      <c r="W133" s="565"/>
      <c r="X133" s="566"/>
      <c r="Y133" s="567"/>
      <c r="Z133" s="568"/>
      <c r="AA133" s="568"/>
      <c r="AB133" s="568"/>
      <c r="AC133" s="561"/>
      <c r="AD133" s="562"/>
      <c r="AE133" s="562"/>
      <c r="AF133" s="562"/>
      <c r="AG133" s="563"/>
      <c r="AH133" s="564"/>
      <c r="AI133" s="565"/>
      <c r="AJ133" s="565"/>
      <c r="AK133" s="565"/>
      <c r="AL133" s="565"/>
      <c r="AM133" s="565"/>
      <c r="AN133" s="565"/>
      <c r="AO133" s="565"/>
      <c r="AP133" s="565"/>
      <c r="AQ133" s="565"/>
      <c r="AR133" s="565"/>
      <c r="AS133" s="565"/>
      <c r="AT133" s="566"/>
      <c r="AU133" s="567"/>
      <c r="AV133" s="568"/>
      <c r="AW133" s="568"/>
      <c r="AX133" s="569"/>
    </row>
    <row r="134" spans="1:50" ht="24.75" customHeight="1">
      <c r="A134" s="356"/>
      <c r="B134" s="357"/>
      <c r="C134" s="357"/>
      <c r="D134" s="357"/>
      <c r="E134" s="357"/>
      <c r="F134" s="358"/>
      <c r="G134" s="553" t="s">
        <v>21</v>
      </c>
      <c r="H134" s="66"/>
      <c r="I134" s="66"/>
      <c r="J134" s="66"/>
      <c r="K134" s="66"/>
      <c r="L134" s="554"/>
      <c r="M134" s="555"/>
      <c r="N134" s="555"/>
      <c r="O134" s="555"/>
      <c r="P134" s="555"/>
      <c r="Q134" s="555"/>
      <c r="R134" s="555"/>
      <c r="S134" s="555"/>
      <c r="T134" s="555"/>
      <c r="U134" s="555"/>
      <c r="V134" s="555"/>
      <c r="W134" s="555"/>
      <c r="X134" s="556"/>
      <c r="Y134" s="557">
        <f>SUM(Y126:AB133)</f>
        <v>1407</v>
      </c>
      <c r="Z134" s="558"/>
      <c r="AA134" s="558"/>
      <c r="AB134" s="559"/>
      <c r="AC134" s="553" t="s">
        <v>21</v>
      </c>
      <c r="AD134" s="66"/>
      <c r="AE134" s="66"/>
      <c r="AF134" s="66"/>
      <c r="AG134" s="66"/>
      <c r="AH134" s="554"/>
      <c r="AI134" s="555"/>
      <c r="AJ134" s="555"/>
      <c r="AK134" s="555"/>
      <c r="AL134" s="555"/>
      <c r="AM134" s="555"/>
      <c r="AN134" s="555"/>
      <c r="AO134" s="555"/>
      <c r="AP134" s="555"/>
      <c r="AQ134" s="555"/>
      <c r="AR134" s="555"/>
      <c r="AS134" s="555"/>
      <c r="AT134" s="556"/>
      <c r="AU134" s="557">
        <f>SUM(AU126:AX133)</f>
        <v>0</v>
      </c>
      <c r="AV134" s="558"/>
      <c r="AW134" s="558"/>
      <c r="AX134" s="560"/>
    </row>
    <row r="135" spans="1:50" ht="30" customHeight="1">
      <c r="A135" s="356"/>
      <c r="B135" s="357"/>
      <c r="C135" s="357"/>
      <c r="D135" s="357"/>
      <c r="E135" s="357"/>
      <c r="F135" s="358"/>
      <c r="G135" s="570" t="s">
        <v>126</v>
      </c>
      <c r="H135" s="571"/>
      <c r="I135" s="571"/>
      <c r="J135" s="571"/>
      <c r="K135" s="571"/>
      <c r="L135" s="571"/>
      <c r="M135" s="571"/>
      <c r="N135" s="571"/>
      <c r="O135" s="571"/>
      <c r="P135" s="571"/>
      <c r="Q135" s="571"/>
      <c r="R135" s="571"/>
      <c r="S135" s="571"/>
      <c r="T135" s="571"/>
      <c r="U135" s="571"/>
      <c r="V135" s="571"/>
      <c r="W135" s="571"/>
      <c r="X135" s="571"/>
      <c r="Y135" s="571"/>
      <c r="Z135" s="571"/>
      <c r="AA135" s="571"/>
      <c r="AB135" s="572"/>
      <c r="AC135" s="570" t="s">
        <v>127</v>
      </c>
      <c r="AD135" s="571"/>
      <c r="AE135" s="571"/>
      <c r="AF135" s="571"/>
      <c r="AG135" s="571"/>
      <c r="AH135" s="571"/>
      <c r="AI135" s="571"/>
      <c r="AJ135" s="571"/>
      <c r="AK135" s="571"/>
      <c r="AL135" s="571"/>
      <c r="AM135" s="571"/>
      <c r="AN135" s="571"/>
      <c r="AO135" s="571"/>
      <c r="AP135" s="571"/>
      <c r="AQ135" s="571"/>
      <c r="AR135" s="571"/>
      <c r="AS135" s="571"/>
      <c r="AT135" s="571"/>
      <c r="AU135" s="571"/>
      <c r="AV135" s="571"/>
      <c r="AW135" s="571"/>
      <c r="AX135" s="573"/>
    </row>
    <row r="136" spans="1:50" ht="24.75" customHeight="1">
      <c r="A136" s="356"/>
      <c r="B136" s="357"/>
      <c r="C136" s="357"/>
      <c r="D136" s="357"/>
      <c r="E136" s="357"/>
      <c r="F136" s="358"/>
      <c r="G136" s="527" t="s">
        <v>18</v>
      </c>
      <c r="H136" s="528"/>
      <c r="I136" s="528"/>
      <c r="J136" s="528"/>
      <c r="K136" s="528"/>
      <c r="L136" s="529" t="s">
        <v>19</v>
      </c>
      <c r="M136" s="66"/>
      <c r="N136" s="66"/>
      <c r="O136" s="66"/>
      <c r="P136" s="66"/>
      <c r="Q136" s="66"/>
      <c r="R136" s="66"/>
      <c r="S136" s="66"/>
      <c r="T136" s="66"/>
      <c r="U136" s="66"/>
      <c r="V136" s="66"/>
      <c r="W136" s="66"/>
      <c r="X136" s="67"/>
      <c r="Y136" s="217" t="s">
        <v>20</v>
      </c>
      <c r="Z136" s="530"/>
      <c r="AA136" s="530"/>
      <c r="AB136" s="531"/>
      <c r="AC136" s="527" t="s">
        <v>18</v>
      </c>
      <c r="AD136" s="528"/>
      <c r="AE136" s="528"/>
      <c r="AF136" s="528"/>
      <c r="AG136" s="528"/>
      <c r="AH136" s="529" t="s">
        <v>19</v>
      </c>
      <c r="AI136" s="66"/>
      <c r="AJ136" s="66"/>
      <c r="AK136" s="66"/>
      <c r="AL136" s="66"/>
      <c r="AM136" s="66"/>
      <c r="AN136" s="66"/>
      <c r="AO136" s="66"/>
      <c r="AP136" s="66"/>
      <c r="AQ136" s="66"/>
      <c r="AR136" s="66"/>
      <c r="AS136" s="66"/>
      <c r="AT136" s="67"/>
      <c r="AU136" s="217" t="s">
        <v>20</v>
      </c>
      <c r="AV136" s="530"/>
      <c r="AW136" s="530"/>
      <c r="AX136" s="542"/>
    </row>
    <row r="137" spans="1:50" ht="24.75" customHeight="1">
      <c r="A137" s="356"/>
      <c r="B137" s="357"/>
      <c r="C137" s="357"/>
      <c r="D137" s="357"/>
      <c r="E137" s="357"/>
      <c r="F137" s="358"/>
      <c r="G137" s="543" t="s">
        <v>38</v>
      </c>
      <c r="H137" s="544"/>
      <c r="I137" s="544"/>
      <c r="J137" s="544"/>
      <c r="K137" s="545"/>
      <c r="L137" s="546" t="s">
        <v>121</v>
      </c>
      <c r="M137" s="547"/>
      <c r="N137" s="547"/>
      <c r="O137" s="547"/>
      <c r="P137" s="547"/>
      <c r="Q137" s="547"/>
      <c r="R137" s="547"/>
      <c r="S137" s="547"/>
      <c r="T137" s="547"/>
      <c r="U137" s="547"/>
      <c r="V137" s="547"/>
      <c r="W137" s="547"/>
      <c r="X137" s="548"/>
      <c r="Y137" s="549">
        <v>174</v>
      </c>
      <c r="Z137" s="550"/>
      <c r="AA137" s="550"/>
      <c r="AB137" s="551"/>
      <c r="AC137" s="574"/>
      <c r="AD137" s="544"/>
      <c r="AE137" s="544"/>
      <c r="AF137" s="544"/>
      <c r="AG137" s="545"/>
      <c r="AH137" s="546"/>
      <c r="AI137" s="547"/>
      <c r="AJ137" s="547"/>
      <c r="AK137" s="547"/>
      <c r="AL137" s="547"/>
      <c r="AM137" s="547"/>
      <c r="AN137" s="547"/>
      <c r="AO137" s="547"/>
      <c r="AP137" s="547"/>
      <c r="AQ137" s="547"/>
      <c r="AR137" s="547"/>
      <c r="AS137" s="547"/>
      <c r="AT137" s="548"/>
      <c r="AU137" s="549"/>
      <c r="AV137" s="550"/>
      <c r="AW137" s="550"/>
      <c r="AX137" s="552"/>
    </row>
    <row r="138" spans="1:50" ht="24.75" customHeight="1">
      <c r="A138" s="356"/>
      <c r="B138" s="357"/>
      <c r="C138" s="357"/>
      <c r="D138" s="357"/>
      <c r="E138" s="357"/>
      <c r="F138" s="358"/>
      <c r="G138" s="532"/>
      <c r="H138" s="533"/>
      <c r="I138" s="533"/>
      <c r="J138" s="533"/>
      <c r="K138" s="534"/>
      <c r="L138" s="535"/>
      <c r="M138" s="536"/>
      <c r="N138" s="536"/>
      <c r="O138" s="536"/>
      <c r="P138" s="536"/>
      <c r="Q138" s="536"/>
      <c r="R138" s="536"/>
      <c r="S138" s="536"/>
      <c r="T138" s="536"/>
      <c r="U138" s="536"/>
      <c r="V138" s="536"/>
      <c r="W138" s="536"/>
      <c r="X138" s="537"/>
      <c r="Y138" s="538"/>
      <c r="Z138" s="539"/>
      <c r="AA138" s="539"/>
      <c r="AB138" s="540"/>
      <c r="AC138" s="532"/>
      <c r="AD138" s="533"/>
      <c r="AE138" s="533"/>
      <c r="AF138" s="533"/>
      <c r="AG138" s="534"/>
      <c r="AH138" s="535"/>
      <c r="AI138" s="536"/>
      <c r="AJ138" s="536"/>
      <c r="AK138" s="536"/>
      <c r="AL138" s="536"/>
      <c r="AM138" s="536"/>
      <c r="AN138" s="536"/>
      <c r="AO138" s="536"/>
      <c r="AP138" s="536"/>
      <c r="AQ138" s="536"/>
      <c r="AR138" s="536"/>
      <c r="AS138" s="536"/>
      <c r="AT138" s="537"/>
      <c r="AU138" s="538"/>
      <c r="AV138" s="539"/>
      <c r="AW138" s="539"/>
      <c r="AX138" s="541"/>
    </row>
    <row r="139" spans="1:50" ht="24.75" customHeight="1">
      <c r="A139" s="356"/>
      <c r="B139" s="357"/>
      <c r="C139" s="357"/>
      <c r="D139" s="357"/>
      <c r="E139" s="357"/>
      <c r="F139" s="358"/>
      <c r="G139" s="532"/>
      <c r="H139" s="533"/>
      <c r="I139" s="533"/>
      <c r="J139" s="533"/>
      <c r="K139" s="534"/>
      <c r="L139" s="535"/>
      <c r="M139" s="536"/>
      <c r="N139" s="536"/>
      <c r="O139" s="536"/>
      <c r="P139" s="536"/>
      <c r="Q139" s="536"/>
      <c r="R139" s="536"/>
      <c r="S139" s="536"/>
      <c r="T139" s="536"/>
      <c r="U139" s="536"/>
      <c r="V139" s="536"/>
      <c r="W139" s="536"/>
      <c r="X139" s="537"/>
      <c r="Y139" s="538"/>
      <c r="Z139" s="539"/>
      <c r="AA139" s="539"/>
      <c r="AB139" s="540"/>
      <c r="AC139" s="532"/>
      <c r="AD139" s="533"/>
      <c r="AE139" s="533"/>
      <c r="AF139" s="533"/>
      <c r="AG139" s="534"/>
      <c r="AH139" s="535"/>
      <c r="AI139" s="536"/>
      <c r="AJ139" s="536"/>
      <c r="AK139" s="536"/>
      <c r="AL139" s="536"/>
      <c r="AM139" s="536"/>
      <c r="AN139" s="536"/>
      <c r="AO139" s="536"/>
      <c r="AP139" s="536"/>
      <c r="AQ139" s="536"/>
      <c r="AR139" s="536"/>
      <c r="AS139" s="536"/>
      <c r="AT139" s="537"/>
      <c r="AU139" s="538"/>
      <c r="AV139" s="539"/>
      <c r="AW139" s="539"/>
      <c r="AX139" s="541"/>
    </row>
    <row r="140" spans="1:50" ht="24.75" customHeight="1">
      <c r="A140" s="356"/>
      <c r="B140" s="357"/>
      <c r="C140" s="357"/>
      <c r="D140" s="357"/>
      <c r="E140" s="357"/>
      <c r="F140" s="358"/>
      <c r="G140" s="532"/>
      <c r="H140" s="533"/>
      <c r="I140" s="533"/>
      <c r="J140" s="533"/>
      <c r="K140" s="534"/>
      <c r="L140" s="535"/>
      <c r="M140" s="536"/>
      <c r="N140" s="536"/>
      <c r="O140" s="536"/>
      <c r="P140" s="536"/>
      <c r="Q140" s="536"/>
      <c r="R140" s="536"/>
      <c r="S140" s="536"/>
      <c r="T140" s="536"/>
      <c r="U140" s="536"/>
      <c r="V140" s="536"/>
      <c r="W140" s="536"/>
      <c r="X140" s="537"/>
      <c r="Y140" s="538"/>
      <c r="Z140" s="539"/>
      <c r="AA140" s="539"/>
      <c r="AB140" s="540"/>
      <c r="AC140" s="532"/>
      <c r="AD140" s="533"/>
      <c r="AE140" s="533"/>
      <c r="AF140" s="533"/>
      <c r="AG140" s="534"/>
      <c r="AH140" s="535"/>
      <c r="AI140" s="536"/>
      <c r="AJ140" s="536"/>
      <c r="AK140" s="536"/>
      <c r="AL140" s="536"/>
      <c r="AM140" s="536"/>
      <c r="AN140" s="536"/>
      <c r="AO140" s="536"/>
      <c r="AP140" s="536"/>
      <c r="AQ140" s="536"/>
      <c r="AR140" s="536"/>
      <c r="AS140" s="536"/>
      <c r="AT140" s="537"/>
      <c r="AU140" s="538"/>
      <c r="AV140" s="539"/>
      <c r="AW140" s="539"/>
      <c r="AX140" s="541"/>
    </row>
    <row r="141" spans="1:50" ht="24.75" customHeight="1">
      <c r="A141" s="356"/>
      <c r="B141" s="357"/>
      <c r="C141" s="357"/>
      <c r="D141" s="357"/>
      <c r="E141" s="357"/>
      <c r="F141" s="358"/>
      <c r="G141" s="532"/>
      <c r="H141" s="533"/>
      <c r="I141" s="533"/>
      <c r="J141" s="533"/>
      <c r="K141" s="534"/>
      <c r="L141" s="535"/>
      <c r="M141" s="536"/>
      <c r="N141" s="536"/>
      <c r="O141" s="536"/>
      <c r="P141" s="536"/>
      <c r="Q141" s="536"/>
      <c r="R141" s="536"/>
      <c r="S141" s="536"/>
      <c r="T141" s="536"/>
      <c r="U141" s="536"/>
      <c r="V141" s="536"/>
      <c r="W141" s="536"/>
      <c r="X141" s="537"/>
      <c r="Y141" s="538"/>
      <c r="Z141" s="539"/>
      <c r="AA141" s="539"/>
      <c r="AB141" s="539"/>
      <c r="AC141" s="532"/>
      <c r="AD141" s="533"/>
      <c r="AE141" s="533"/>
      <c r="AF141" s="533"/>
      <c r="AG141" s="534"/>
      <c r="AH141" s="535"/>
      <c r="AI141" s="536"/>
      <c r="AJ141" s="536"/>
      <c r="AK141" s="536"/>
      <c r="AL141" s="536"/>
      <c r="AM141" s="536"/>
      <c r="AN141" s="536"/>
      <c r="AO141" s="536"/>
      <c r="AP141" s="536"/>
      <c r="AQ141" s="536"/>
      <c r="AR141" s="536"/>
      <c r="AS141" s="536"/>
      <c r="AT141" s="537"/>
      <c r="AU141" s="538"/>
      <c r="AV141" s="539"/>
      <c r="AW141" s="539"/>
      <c r="AX141" s="541"/>
    </row>
    <row r="142" spans="1:50" ht="24.75" customHeight="1">
      <c r="A142" s="356"/>
      <c r="B142" s="357"/>
      <c r="C142" s="357"/>
      <c r="D142" s="357"/>
      <c r="E142" s="357"/>
      <c r="F142" s="358"/>
      <c r="G142" s="532"/>
      <c r="H142" s="533"/>
      <c r="I142" s="533"/>
      <c r="J142" s="533"/>
      <c r="K142" s="534"/>
      <c r="L142" s="535"/>
      <c r="M142" s="536"/>
      <c r="N142" s="536"/>
      <c r="O142" s="536"/>
      <c r="P142" s="536"/>
      <c r="Q142" s="536"/>
      <c r="R142" s="536"/>
      <c r="S142" s="536"/>
      <c r="T142" s="536"/>
      <c r="U142" s="536"/>
      <c r="V142" s="536"/>
      <c r="W142" s="536"/>
      <c r="X142" s="537"/>
      <c r="Y142" s="538"/>
      <c r="Z142" s="539"/>
      <c r="AA142" s="539"/>
      <c r="AB142" s="539"/>
      <c r="AC142" s="532"/>
      <c r="AD142" s="533"/>
      <c r="AE142" s="533"/>
      <c r="AF142" s="533"/>
      <c r="AG142" s="534"/>
      <c r="AH142" s="535"/>
      <c r="AI142" s="536"/>
      <c r="AJ142" s="536"/>
      <c r="AK142" s="536"/>
      <c r="AL142" s="536"/>
      <c r="AM142" s="536"/>
      <c r="AN142" s="536"/>
      <c r="AO142" s="536"/>
      <c r="AP142" s="536"/>
      <c r="AQ142" s="536"/>
      <c r="AR142" s="536"/>
      <c r="AS142" s="536"/>
      <c r="AT142" s="537"/>
      <c r="AU142" s="538"/>
      <c r="AV142" s="539"/>
      <c r="AW142" s="539"/>
      <c r="AX142" s="541"/>
    </row>
    <row r="143" spans="1:50" ht="24.75" customHeight="1">
      <c r="A143" s="356"/>
      <c r="B143" s="357"/>
      <c r="C143" s="357"/>
      <c r="D143" s="357"/>
      <c r="E143" s="357"/>
      <c r="F143" s="358"/>
      <c r="G143" s="532"/>
      <c r="H143" s="533"/>
      <c r="I143" s="533"/>
      <c r="J143" s="533"/>
      <c r="K143" s="534"/>
      <c r="L143" s="535"/>
      <c r="M143" s="536"/>
      <c r="N143" s="536"/>
      <c r="O143" s="536"/>
      <c r="P143" s="536"/>
      <c r="Q143" s="536"/>
      <c r="R143" s="536"/>
      <c r="S143" s="536"/>
      <c r="T143" s="536"/>
      <c r="U143" s="536"/>
      <c r="V143" s="536"/>
      <c r="W143" s="536"/>
      <c r="X143" s="537"/>
      <c r="Y143" s="538"/>
      <c r="Z143" s="539"/>
      <c r="AA143" s="539"/>
      <c r="AB143" s="539"/>
      <c r="AC143" s="532"/>
      <c r="AD143" s="533"/>
      <c r="AE143" s="533"/>
      <c r="AF143" s="533"/>
      <c r="AG143" s="534"/>
      <c r="AH143" s="535"/>
      <c r="AI143" s="536"/>
      <c r="AJ143" s="536"/>
      <c r="AK143" s="536"/>
      <c r="AL143" s="536"/>
      <c r="AM143" s="536"/>
      <c r="AN143" s="536"/>
      <c r="AO143" s="536"/>
      <c r="AP143" s="536"/>
      <c r="AQ143" s="536"/>
      <c r="AR143" s="536"/>
      <c r="AS143" s="536"/>
      <c r="AT143" s="537"/>
      <c r="AU143" s="538"/>
      <c r="AV143" s="539"/>
      <c r="AW143" s="539"/>
      <c r="AX143" s="541"/>
    </row>
    <row r="144" spans="1:50" ht="24.75" customHeight="1">
      <c r="A144" s="356"/>
      <c r="B144" s="357"/>
      <c r="C144" s="357"/>
      <c r="D144" s="357"/>
      <c r="E144" s="357"/>
      <c r="F144" s="358"/>
      <c r="G144" s="561"/>
      <c r="H144" s="562"/>
      <c r="I144" s="562"/>
      <c r="J144" s="562"/>
      <c r="K144" s="563"/>
      <c r="L144" s="564"/>
      <c r="M144" s="565"/>
      <c r="N144" s="565"/>
      <c r="O144" s="565"/>
      <c r="P144" s="565"/>
      <c r="Q144" s="565"/>
      <c r="R144" s="565"/>
      <c r="S144" s="565"/>
      <c r="T144" s="565"/>
      <c r="U144" s="565"/>
      <c r="V144" s="565"/>
      <c r="W144" s="565"/>
      <c r="X144" s="566"/>
      <c r="Y144" s="567"/>
      <c r="Z144" s="568"/>
      <c r="AA144" s="568"/>
      <c r="AB144" s="568"/>
      <c r="AC144" s="561"/>
      <c r="AD144" s="562"/>
      <c r="AE144" s="562"/>
      <c r="AF144" s="562"/>
      <c r="AG144" s="563"/>
      <c r="AH144" s="564"/>
      <c r="AI144" s="565"/>
      <c r="AJ144" s="565"/>
      <c r="AK144" s="565"/>
      <c r="AL144" s="565"/>
      <c r="AM144" s="565"/>
      <c r="AN144" s="565"/>
      <c r="AO144" s="565"/>
      <c r="AP144" s="565"/>
      <c r="AQ144" s="565"/>
      <c r="AR144" s="565"/>
      <c r="AS144" s="565"/>
      <c r="AT144" s="566"/>
      <c r="AU144" s="567"/>
      <c r="AV144" s="568"/>
      <c r="AW144" s="568"/>
      <c r="AX144" s="569"/>
    </row>
    <row r="145" spans="1:50" ht="24.75" customHeight="1" thickBot="1">
      <c r="A145" s="520"/>
      <c r="B145" s="521"/>
      <c r="C145" s="521"/>
      <c r="D145" s="521"/>
      <c r="E145" s="521"/>
      <c r="F145" s="522"/>
      <c r="G145" s="575" t="s">
        <v>21</v>
      </c>
      <c r="H145" s="576"/>
      <c r="I145" s="576"/>
      <c r="J145" s="576"/>
      <c r="K145" s="576"/>
      <c r="L145" s="577"/>
      <c r="M145" s="578"/>
      <c r="N145" s="578"/>
      <c r="O145" s="578"/>
      <c r="P145" s="578"/>
      <c r="Q145" s="578"/>
      <c r="R145" s="578"/>
      <c r="S145" s="578"/>
      <c r="T145" s="578"/>
      <c r="U145" s="578"/>
      <c r="V145" s="578"/>
      <c r="W145" s="578"/>
      <c r="X145" s="579"/>
      <c r="Y145" s="580">
        <f>SUM(Y137:AB144)</f>
        <v>174</v>
      </c>
      <c r="Z145" s="581"/>
      <c r="AA145" s="581"/>
      <c r="AB145" s="582"/>
      <c r="AC145" s="575" t="s">
        <v>21</v>
      </c>
      <c r="AD145" s="576"/>
      <c r="AE145" s="576"/>
      <c r="AF145" s="576"/>
      <c r="AG145" s="576"/>
      <c r="AH145" s="577"/>
      <c r="AI145" s="578"/>
      <c r="AJ145" s="578"/>
      <c r="AK145" s="578"/>
      <c r="AL145" s="578"/>
      <c r="AM145" s="578"/>
      <c r="AN145" s="578"/>
      <c r="AO145" s="578"/>
      <c r="AP145" s="578"/>
      <c r="AQ145" s="578"/>
      <c r="AR145" s="578"/>
      <c r="AS145" s="578"/>
      <c r="AT145" s="579"/>
      <c r="AU145" s="580">
        <f>SUM(AU137:AX144)</f>
        <v>0</v>
      </c>
      <c r="AV145" s="581"/>
      <c r="AW145" s="581"/>
      <c r="AX145" s="583"/>
    </row>
    <row r="146" spans="1:50" ht="24.75" customHeight="1">
      <c r="A146" s="31"/>
      <c r="B146" s="31"/>
      <c r="C146" s="31"/>
      <c r="D146" s="31"/>
      <c r="E146" s="31"/>
      <c r="F146" s="31"/>
      <c r="G146" s="16"/>
      <c r="H146" s="16"/>
      <c r="I146" s="16"/>
      <c r="J146" s="16"/>
      <c r="K146" s="16"/>
      <c r="L146" s="32"/>
      <c r="M146" s="16"/>
      <c r="N146" s="16"/>
      <c r="O146" s="16"/>
      <c r="P146" s="16"/>
      <c r="Q146" s="16"/>
      <c r="R146" s="16"/>
      <c r="S146" s="16"/>
      <c r="T146" s="16"/>
      <c r="U146" s="16"/>
      <c r="V146" s="16"/>
      <c r="W146" s="16"/>
      <c r="X146" s="16"/>
      <c r="Y146" s="33"/>
      <c r="Z146" s="33"/>
      <c r="AA146" s="33"/>
      <c r="AB146" s="33"/>
      <c r="AC146" s="16"/>
      <c r="AD146" s="16"/>
      <c r="AE146" s="16"/>
      <c r="AF146" s="16"/>
      <c r="AG146" s="16"/>
      <c r="AH146" s="32"/>
      <c r="AI146" s="16"/>
      <c r="AJ146" s="16"/>
      <c r="AK146" s="16"/>
      <c r="AL146" s="16"/>
      <c r="AM146" s="16"/>
      <c r="AN146" s="16"/>
      <c r="AO146" s="16"/>
      <c r="AP146" s="16"/>
      <c r="AQ146" s="16"/>
      <c r="AR146" s="16"/>
      <c r="AS146" s="16"/>
      <c r="AT146" s="16"/>
      <c r="AU146" s="33"/>
      <c r="AV146" s="33"/>
      <c r="AW146" s="33"/>
      <c r="AX146" s="33"/>
    </row>
    <row r="147" spans="1:50" hidden="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row>
    <row r="148" spans="1:50" hidden="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row>
    <row r="149" spans="1:50" hidden="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row>
    <row r="150" spans="1:50" hidden="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row>
    <row r="151" spans="1:50" ht="34.5" hidden="1"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row>
    <row r="152" spans="1:50" ht="24" hidden="1"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row>
    <row r="153" spans="1:50" ht="24" hidden="1"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row>
    <row r="154" spans="1:50" ht="24" hidden="1"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row>
    <row r="155" spans="1:50" ht="24" hidden="1"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row>
    <row r="156" spans="1:50" ht="24" hidden="1"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row>
    <row r="157" spans="1:50" ht="24" hidden="1"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row>
    <row r="158" spans="1:50" ht="24" hidden="1"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row>
    <row r="159" spans="1:50" ht="24" hidden="1"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row>
    <row r="160" spans="1:50" ht="24" hidden="1"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row>
    <row r="161" spans="1:50" ht="24" hidden="1"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hidden="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hidden="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ht="34.5" hidden="1"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ht="24" hidden="1"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ht="24" hidden="1"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row>
    <row r="167" spans="1:50" ht="24" hidden="1"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row>
    <row r="168" spans="1:50" ht="24" hidden="1"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row>
    <row r="169" spans="1:50" ht="24" hidden="1"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row>
    <row r="170" spans="1:50" ht="24" hidden="1"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row>
    <row r="171" spans="1:50" ht="24" hidden="1"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row>
    <row r="172" spans="1:50" ht="24" hidden="1"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row>
    <row r="173" spans="1:50" ht="24" hidden="1"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row>
    <row r="174" spans="1:50" ht="24" hidden="1"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hidden="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idden="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ht="34.5" hidden="1"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ht="23.25" hidden="1"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ht="23.25" hidden="1"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ht="23.25" hidden="1"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row>
    <row r="181" spans="1:50" ht="23.25" hidden="1"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row>
    <row r="182" spans="1:50" ht="23.25" hidden="1"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row>
    <row r="183" spans="1:50" ht="23.25" hidden="1"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row>
    <row r="184" spans="1:50" hidden="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row>
    <row r="185" spans="1:50" hidden="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row>
    <row r="186" spans="1:50" ht="34.5" hidden="1"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ht="23.25" hidden="1"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hidden="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hidden="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row>
    <row r="190" spans="1:50" ht="34.5" hidden="1"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ht="23.25" hidden="1"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ht="34.5" hidden="1"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idden="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row>
    <row r="194" spans="1:50" hidden="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row>
    <row r="195" spans="1:50" hidden="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row>
    <row r="196" spans="1:50" hidden="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row>
    <row r="197" spans="1:50" hidden="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row>
    <row r="198" spans="1:50" hidden="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row>
    <row r="199" spans="1:50" hidden="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row>
    <row r="200" spans="1:50" hidden="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row>
    <row r="201" spans="1:50" hidden="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row>
    <row r="202" spans="1:50" hidden="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row>
    <row r="203" spans="1:50" hidden="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row>
    <row r="204" spans="1:50" hidden="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row>
    <row r="205" spans="1:50" hidden="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row>
    <row r="206" spans="1:50" hidden="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row>
    <row r="207" spans="1:50" hidden="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row>
    <row r="208" spans="1:50" hidden="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row>
    <row r="209" spans="1:50" hidden="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row>
    <row r="210" spans="1:50" hidden="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row>
    <row r="211" spans="1:50" hidden="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row>
    <row r="212" spans="1:50" hidden="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row>
    <row r="213" spans="1:50" hidden="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row>
    <row r="214" spans="1:50" hidden="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row>
    <row r="215" spans="1:50" hidden="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row>
    <row r="216" spans="1:50" hidden="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row>
    <row r="217" spans="1:50" hidden="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row>
    <row r="218" spans="1:50" hidden="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row>
    <row r="219" spans="1:50" hidden="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row>
    <row r="220" spans="1:50" hidden="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row>
    <row r="221" spans="1:50" hidden="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row>
    <row r="222" spans="1:50" hidden="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row>
    <row r="223" spans="1:50" hidden="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row>
    <row r="224" spans="1:50" hidden="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row>
    <row r="225" spans="1:50" hidden="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row>
    <row r="226" spans="1:50" hidden="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row>
    <row r="227" spans="1:50" hidden="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row>
    <row r="228" spans="1:50" hidden="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row>
    <row r="229" spans="1:50" hidden="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row>
    <row r="230" spans="1:50" hidden="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row>
    <row r="231" spans="1:50" hidden="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row>
    <row r="232" spans="1:50" hidden="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row>
    <row r="233" spans="1:50" hidden="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row>
    <row r="234" spans="1:50" hidden="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row>
    <row r="235" spans="1:50" hidden="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row>
    <row r="236" spans="1:50" hidden="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row>
    <row r="237" spans="1:50" hidden="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row>
    <row r="238" spans="1:50" hidden="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row>
    <row r="239" spans="1:50" hidden="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row>
    <row r="240" spans="1:50" hidden="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row>
    <row r="241" spans="1:50" hidden="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row>
    <row r="242" spans="1:50" hidden="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row>
    <row r="243" spans="1:50" hidden="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row>
    <row r="244" spans="1:50" hidden="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row>
    <row r="245" spans="1:50" hidden="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row>
    <row r="246" spans="1:50" hidden="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row>
    <row r="247" spans="1:50" hidden="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row>
    <row r="248" spans="1:50" hidden="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row>
    <row r="249" spans="1:50" hidden="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row>
    <row r="250" spans="1:50" hidden="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row>
    <row r="251" spans="1:50" hidden="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row>
    <row r="252" spans="1:50" hidden="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row>
    <row r="253" spans="1:50" hidden="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row>
    <row r="254" spans="1:50" hidden="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row>
    <row r="255" spans="1:50" hidden="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row>
    <row r="256" spans="1:50" hidden="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row>
    <row r="257" spans="1:50" hidden="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row>
    <row r="258" spans="1:50" hidden="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row>
    <row r="259" spans="1:50" hidden="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row>
    <row r="260" spans="1:50" hidden="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row>
    <row r="261" spans="1:50" hidden="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row>
    <row r="262" spans="1:50" hidden="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row>
    <row r="263" spans="1:50" hidden="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row>
    <row r="264" spans="1:50" hidden="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row>
    <row r="265" spans="1:50" hidden="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row>
    <row r="266" spans="1:50" hidden="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row>
    <row r="267" spans="1:50" hidden="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row>
    <row r="268" spans="1:50" hidden="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row>
    <row r="269" spans="1:50" hidden="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row>
    <row r="270" spans="1:50" hidden="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row>
    <row r="271" spans="1:50" hidden="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row>
    <row r="272" spans="1:50" hidden="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row>
    <row r="273" spans="1:50" hidden="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row>
    <row r="274" spans="1:50" hidden="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row>
    <row r="275" spans="1:50" hidden="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row>
    <row r="276" spans="1:50" hidden="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row>
    <row r="277" spans="1:50" hidden="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row>
    <row r="278" spans="1:50" hidden="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row>
    <row r="279" spans="1:50" hidden="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row>
    <row r="280" spans="1:50" hidden="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row>
    <row r="281" spans="1:50" hidden="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row>
    <row r="282" spans="1:50" hidden="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row>
    <row r="283" spans="1:50" hidden="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row>
    <row r="284" spans="1:50" hidden="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row>
    <row r="285" spans="1:50" hidden="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row>
    <row r="286" spans="1:50" hidden="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row>
    <row r="287" spans="1:50" hidden="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row>
    <row r="288" spans="1:50" hidden="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row>
    <row r="289" spans="1:50" hidden="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row>
    <row r="290" spans="1:50" hidden="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row>
    <row r="291" spans="1:50" hidden="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row>
    <row r="292" spans="1:50" hidden="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row>
    <row r="293" spans="1:50" hidden="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row>
    <row r="294" spans="1:50" hidden="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row>
    <row r="295" spans="1:50" hidden="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row>
    <row r="296" spans="1:50" hidden="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row>
    <row r="297" spans="1:50" hidden="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row>
    <row r="298" spans="1:50" hidden="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row>
    <row r="299" spans="1:50" hidden="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row>
    <row r="300" spans="1:50" hidden="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row>
    <row r="301" spans="1:50" hidden="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row>
    <row r="302" spans="1:50" hidden="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row>
    <row r="303" spans="1:50" hidden="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row>
    <row r="304" spans="1:50" hidden="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row>
    <row r="305" spans="1:50" hidden="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row>
    <row r="306" spans="1:50" hidden="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row>
    <row r="307" spans="1:50" hidden="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row>
    <row r="308" spans="1:50" hidden="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row>
    <row r="309" spans="1:50" hidden="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row>
    <row r="310" spans="1:50" hidden="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row>
    <row r="311" spans="1:50" hidden="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row>
    <row r="312" spans="1:50" hidden="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row>
    <row r="313" spans="1:50" hidden="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row>
    <row r="314" spans="1:50" hidden="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row>
    <row r="315" spans="1:50" hidden="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row>
    <row r="316" spans="1:50" hidden="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row>
    <row r="317" spans="1:50" hidden="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row>
    <row r="318" spans="1:50" hidden="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row>
    <row r="319" spans="1:50" hidden="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row>
    <row r="320" spans="1:50" hidden="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row>
    <row r="321" spans="1:50" hidden="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row>
    <row r="322" spans="1:50" hidden="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row>
    <row r="323" spans="1:50" hidden="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row>
    <row r="324" spans="1:50" hidden="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row>
    <row r="325" spans="1:50" hidden="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row>
    <row r="326" spans="1:50" hidden="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row>
    <row r="327" spans="1:50" hidden="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row>
    <row r="328" spans="1:50" hidden="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row>
    <row r="329" spans="1:50" hidden="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row>
    <row r="330" spans="1:50" hidden="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row>
    <row r="331" spans="1:50" hidden="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row>
    <row r="332" spans="1:50" hidden="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row>
    <row r="333" spans="1:50" hidden="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row>
    <row r="334" spans="1:50" hidden="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row>
    <row r="335" spans="1:50" hidden="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row>
    <row r="336" spans="1:50" hidden="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row>
    <row r="337" spans="1:50" hidden="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row>
    <row r="338" spans="1:50" hidden="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row>
    <row r="339" spans="1:50" hidden="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row>
    <row r="340" spans="1:50" hidden="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row>
    <row r="341" spans="1:50" hidden="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row>
    <row r="342" spans="1:50" hidden="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row>
    <row r="343" spans="1:50" hidden="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row>
    <row r="344" spans="1:50" hidden="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row>
    <row r="345" spans="1:50" hidden="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row>
    <row r="346" spans="1:50" hidden="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row>
    <row r="347" spans="1:50" hidden="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row>
    <row r="348" spans="1:50" hidden="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row>
    <row r="349" spans="1:50" hidden="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row>
    <row r="350" spans="1:50" hidden="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row>
    <row r="351" spans="1:50" hidden="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row>
    <row r="352" spans="1:50" hidden="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row>
    <row r="353" spans="1:50" hidden="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row>
    <row r="354" spans="1:50" hidden="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row>
    <row r="355" spans="1:50" hidden="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row>
    <row r="356" spans="1:50" hidden="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row>
    <row r="357" spans="1:50" hidden="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row>
    <row r="358" spans="1:50" hidden="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row>
    <row r="359" spans="1:50" hidden="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row>
    <row r="360" spans="1:50" hidden="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row>
    <row r="361" spans="1:50" hidden="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row>
    <row r="362" spans="1:50" hidden="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row>
    <row r="363" spans="1:50" hidden="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row>
    <row r="364" spans="1:50" hidden="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row>
    <row r="365" spans="1:50" hidden="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row>
    <row r="366" spans="1:50" hidden="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row>
    <row r="367" spans="1:50" hidden="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row>
    <row r="368" spans="1:50" hidden="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row>
    <row r="369" spans="1:50" hidden="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row>
    <row r="370" spans="1:50" hidden="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row>
    <row r="371" spans="1:50" hidden="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row>
    <row r="372" spans="1:50" hidden="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row>
    <row r="373" spans="1:50" hidden="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row>
    <row r="374" spans="1:50" hidden="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row>
    <row r="375" spans="1:50" hidden="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row>
    <row r="376" spans="1:50" hidden="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row>
    <row r="377" spans="1:50" hidden="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row>
    <row r="378" spans="1:50" hidden="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row>
    <row r="379" spans="1:50" hidden="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row>
    <row r="380" spans="1:50" hidden="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row>
    <row r="381" spans="1:50" hidden="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row>
    <row r="382" spans="1:50" hidden="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row>
    <row r="383" spans="1:50" hidden="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row>
    <row r="384" spans="1:50" hidden="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row>
    <row r="385" spans="1:50" hidden="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row>
    <row r="386" spans="1:50" hidden="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row>
    <row r="387" spans="1:50" hidden="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row>
    <row r="388" spans="1:50" hidden="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row>
    <row r="389" spans="1:50" hidden="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row>
    <row r="390" spans="1:50" hidden="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row>
    <row r="391" spans="1:50" hidden="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row>
    <row r="392" spans="1:50" hidden="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row>
    <row r="393" spans="1:50" hidden="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row>
    <row r="394" spans="1:50" hidden="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row>
    <row r="395" spans="1:50" hidden="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row>
    <row r="396" spans="1:50" hidden="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row>
    <row r="397" spans="1:50" hidden="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row>
    <row r="398" spans="1:50" hidden="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row>
    <row r="399" spans="1:50" hidden="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row>
    <row r="400" spans="1:50" ht="14.25">
      <c r="A400" s="34"/>
      <c r="B400" s="1" t="s">
        <v>44</v>
      </c>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row>
    <row r="401" spans="1:50" hidden="1">
      <c r="A401" s="34"/>
      <c r="B401" t="s">
        <v>221</v>
      </c>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row>
    <row r="402" spans="1:50" ht="34.5" hidden="1" customHeight="1">
      <c r="A402" s="59"/>
      <c r="B402" s="59"/>
      <c r="C402" s="314" t="s">
        <v>202</v>
      </c>
      <c r="D402" s="314"/>
      <c r="E402" s="314"/>
      <c r="F402" s="314"/>
      <c r="G402" s="314"/>
      <c r="H402" s="314"/>
      <c r="I402" s="314"/>
      <c r="J402" s="314"/>
      <c r="K402" s="314"/>
      <c r="L402" s="314"/>
      <c r="M402" s="314" t="s">
        <v>203</v>
      </c>
      <c r="N402" s="314"/>
      <c r="O402" s="314"/>
      <c r="P402" s="314"/>
      <c r="Q402" s="314"/>
      <c r="R402" s="314"/>
      <c r="S402" s="314"/>
      <c r="T402" s="314"/>
      <c r="U402" s="314"/>
      <c r="V402" s="314"/>
      <c r="W402" s="314"/>
      <c r="X402" s="314"/>
      <c r="Y402" s="314"/>
      <c r="Z402" s="314"/>
      <c r="AA402" s="314"/>
      <c r="AB402" s="314"/>
      <c r="AC402" s="314"/>
      <c r="AD402" s="314"/>
      <c r="AE402" s="314"/>
      <c r="AF402" s="314"/>
      <c r="AG402" s="314"/>
      <c r="AH402" s="314"/>
      <c r="AI402" s="314"/>
      <c r="AJ402" s="314"/>
      <c r="AK402" s="584" t="s">
        <v>204</v>
      </c>
      <c r="AL402" s="314"/>
      <c r="AM402" s="314"/>
      <c r="AN402" s="314"/>
      <c r="AO402" s="314"/>
      <c r="AP402" s="314"/>
      <c r="AQ402" s="314" t="s">
        <v>22</v>
      </c>
      <c r="AR402" s="314"/>
      <c r="AS402" s="314"/>
      <c r="AT402" s="314"/>
      <c r="AU402" s="585" t="s">
        <v>205</v>
      </c>
      <c r="AV402" s="92"/>
      <c r="AW402" s="92"/>
      <c r="AX402" s="586"/>
    </row>
    <row r="403" spans="1:50" ht="24" hidden="1" customHeight="1">
      <c r="A403" s="59"/>
      <c r="B403" s="59"/>
      <c r="C403" s="60"/>
      <c r="D403" s="61"/>
      <c r="E403" s="61"/>
      <c r="F403" s="61"/>
      <c r="G403" s="61"/>
      <c r="H403" s="61"/>
      <c r="I403" s="61"/>
      <c r="J403" s="61"/>
      <c r="K403" s="61"/>
      <c r="L403" s="61"/>
      <c r="M403" s="60"/>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2"/>
      <c r="AL403" s="63"/>
      <c r="AM403" s="63"/>
      <c r="AN403" s="63"/>
      <c r="AO403" s="63"/>
      <c r="AP403" s="63"/>
      <c r="AQ403" s="63"/>
      <c r="AR403" s="63"/>
      <c r="AS403" s="63"/>
      <c r="AT403" s="63"/>
      <c r="AU403" s="65"/>
      <c r="AV403" s="66"/>
      <c r="AW403" s="66"/>
      <c r="AX403" s="67"/>
    </row>
    <row r="404" spans="1:50" ht="24" hidden="1" customHeight="1">
      <c r="A404" s="59"/>
      <c r="B404" s="59"/>
      <c r="C404" s="60"/>
      <c r="D404" s="61"/>
      <c r="E404" s="61"/>
      <c r="F404" s="61"/>
      <c r="G404" s="61"/>
      <c r="H404" s="61"/>
      <c r="I404" s="61"/>
      <c r="J404" s="61"/>
      <c r="K404" s="61"/>
      <c r="L404" s="61"/>
      <c r="M404" s="60"/>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2"/>
      <c r="AL404" s="63"/>
      <c r="AM404" s="63"/>
      <c r="AN404" s="63"/>
      <c r="AO404" s="63"/>
      <c r="AP404" s="63"/>
      <c r="AQ404" s="63"/>
      <c r="AR404" s="63"/>
      <c r="AS404" s="63"/>
      <c r="AT404" s="63"/>
      <c r="AU404" s="65"/>
      <c r="AV404" s="66"/>
      <c r="AW404" s="66"/>
      <c r="AX404" s="67"/>
    </row>
    <row r="405" spans="1:50" ht="24" hidden="1" customHeight="1">
      <c r="A405" s="59"/>
      <c r="B405" s="59"/>
      <c r="C405" s="60"/>
      <c r="D405" s="61"/>
      <c r="E405" s="61"/>
      <c r="F405" s="61"/>
      <c r="G405" s="61"/>
      <c r="H405" s="61"/>
      <c r="I405" s="61"/>
      <c r="J405" s="61"/>
      <c r="K405" s="61"/>
      <c r="L405" s="61"/>
      <c r="M405" s="60"/>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2"/>
      <c r="AL405" s="63"/>
      <c r="AM405" s="63"/>
      <c r="AN405" s="63"/>
      <c r="AO405" s="63"/>
      <c r="AP405" s="63"/>
      <c r="AQ405" s="64"/>
      <c r="AR405" s="63"/>
      <c r="AS405" s="63"/>
      <c r="AT405" s="63"/>
      <c r="AU405" s="65"/>
      <c r="AV405" s="66"/>
      <c r="AW405" s="66"/>
      <c r="AX405" s="67"/>
    </row>
    <row r="406" spans="1:50" ht="24" hidden="1" customHeight="1">
      <c r="A406" s="59"/>
      <c r="B406" s="59"/>
      <c r="C406" s="60"/>
      <c r="D406" s="61"/>
      <c r="E406" s="61"/>
      <c r="F406" s="61"/>
      <c r="G406" s="61"/>
      <c r="H406" s="61"/>
      <c r="I406" s="61"/>
      <c r="J406" s="61"/>
      <c r="K406" s="61"/>
      <c r="L406" s="61"/>
      <c r="M406" s="60"/>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2"/>
      <c r="AL406" s="63"/>
      <c r="AM406" s="63"/>
      <c r="AN406" s="63"/>
      <c r="AO406" s="63"/>
      <c r="AP406" s="63"/>
      <c r="AQ406" s="63"/>
      <c r="AR406" s="63"/>
      <c r="AS406" s="63"/>
      <c r="AT406" s="63"/>
      <c r="AU406" s="65"/>
      <c r="AV406" s="66"/>
      <c r="AW406" s="66"/>
      <c r="AX406" s="67"/>
    </row>
    <row r="407" spans="1:50" ht="24" hidden="1" customHeight="1">
      <c r="A407" s="59"/>
      <c r="B407" s="59"/>
      <c r="C407" s="60"/>
      <c r="D407" s="61"/>
      <c r="E407" s="61"/>
      <c r="F407" s="61"/>
      <c r="G407" s="61"/>
      <c r="H407" s="61"/>
      <c r="I407" s="61"/>
      <c r="J407" s="61"/>
      <c r="K407" s="61"/>
      <c r="L407" s="61"/>
      <c r="M407" s="60"/>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2"/>
      <c r="AL407" s="63"/>
      <c r="AM407" s="63"/>
      <c r="AN407" s="63"/>
      <c r="AO407" s="63"/>
      <c r="AP407" s="63"/>
      <c r="AQ407" s="64"/>
      <c r="AR407" s="63"/>
      <c r="AS407" s="63"/>
      <c r="AT407" s="63"/>
      <c r="AU407" s="65"/>
      <c r="AV407" s="66"/>
      <c r="AW407" s="66"/>
      <c r="AX407" s="67"/>
    </row>
    <row r="408" spans="1:50" ht="24" hidden="1" customHeight="1">
      <c r="A408" s="59"/>
      <c r="B408" s="59"/>
      <c r="C408" s="60"/>
      <c r="D408" s="61"/>
      <c r="E408" s="61"/>
      <c r="F408" s="61"/>
      <c r="G408" s="61"/>
      <c r="H408" s="61"/>
      <c r="I408" s="61"/>
      <c r="J408" s="61"/>
      <c r="K408" s="61"/>
      <c r="L408" s="61"/>
      <c r="M408" s="60"/>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2"/>
      <c r="AL408" s="63"/>
      <c r="AM408" s="63"/>
      <c r="AN408" s="63"/>
      <c r="AO408" s="63"/>
      <c r="AP408" s="63"/>
      <c r="AQ408" s="64"/>
      <c r="AR408" s="63"/>
      <c r="AS408" s="63"/>
      <c r="AT408" s="63"/>
      <c r="AU408" s="65"/>
      <c r="AV408" s="66"/>
      <c r="AW408" s="66"/>
      <c r="AX408" s="67"/>
    </row>
    <row r="409" spans="1:50" ht="24" hidden="1" customHeight="1">
      <c r="A409" s="59"/>
      <c r="B409" s="59"/>
      <c r="C409" s="60"/>
      <c r="D409" s="61"/>
      <c r="E409" s="61"/>
      <c r="F409" s="61"/>
      <c r="G409" s="61"/>
      <c r="H409" s="61"/>
      <c r="I409" s="61"/>
      <c r="J409" s="61"/>
      <c r="K409" s="61"/>
      <c r="L409" s="61"/>
      <c r="M409" s="60"/>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2"/>
      <c r="AL409" s="63"/>
      <c r="AM409" s="63"/>
      <c r="AN409" s="63"/>
      <c r="AO409" s="63"/>
      <c r="AP409" s="63"/>
      <c r="AQ409" s="64"/>
      <c r="AR409" s="63"/>
      <c r="AS409" s="63"/>
      <c r="AT409" s="63"/>
      <c r="AU409" s="65"/>
      <c r="AV409" s="66"/>
      <c r="AW409" s="66"/>
      <c r="AX409" s="67"/>
    </row>
    <row r="410" spans="1:50" ht="24" hidden="1" customHeight="1">
      <c r="A410" s="59"/>
      <c r="B410" s="59"/>
      <c r="C410" s="60"/>
      <c r="D410" s="61"/>
      <c r="E410" s="61"/>
      <c r="F410" s="61"/>
      <c r="G410" s="61"/>
      <c r="H410" s="61"/>
      <c r="I410" s="61"/>
      <c r="J410" s="61"/>
      <c r="K410" s="61"/>
      <c r="L410" s="61"/>
      <c r="M410" s="60"/>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2"/>
      <c r="AL410" s="63"/>
      <c r="AM410" s="63"/>
      <c r="AN410" s="63"/>
      <c r="AO410" s="63"/>
      <c r="AP410" s="63"/>
      <c r="AQ410" s="64"/>
      <c r="AR410" s="63"/>
      <c r="AS410" s="63"/>
      <c r="AT410" s="63"/>
      <c r="AU410" s="65"/>
      <c r="AV410" s="66"/>
      <c r="AW410" s="66"/>
      <c r="AX410" s="67"/>
    </row>
    <row r="411" spans="1:50" ht="24" hidden="1" customHeight="1">
      <c r="A411" s="59"/>
      <c r="B411" s="59"/>
      <c r="C411" s="60"/>
      <c r="D411" s="61"/>
      <c r="E411" s="61"/>
      <c r="F411" s="61"/>
      <c r="G411" s="61"/>
      <c r="H411" s="61"/>
      <c r="I411" s="61"/>
      <c r="J411" s="61"/>
      <c r="K411" s="61"/>
      <c r="L411" s="61"/>
      <c r="M411" s="60"/>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2"/>
      <c r="AL411" s="63"/>
      <c r="AM411" s="63"/>
      <c r="AN411" s="63"/>
      <c r="AO411" s="63"/>
      <c r="AP411" s="63"/>
      <c r="AQ411" s="64"/>
      <c r="AR411" s="63"/>
      <c r="AS411" s="63"/>
      <c r="AT411" s="63"/>
      <c r="AU411" s="65"/>
      <c r="AV411" s="66"/>
      <c r="AW411" s="66"/>
      <c r="AX411" s="67"/>
    </row>
    <row r="412" spans="1:50" ht="24" hidden="1" customHeight="1">
      <c r="A412" s="59"/>
      <c r="B412" s="59"/>
      <c r="C412" s="60"/>
      <c r="D412" s="61"/>
      <c r="E412" s="61"/>
      <c r="F412" s="61"/>
      <c r="G412" s="61"/>
      <c r="H412" s="61"/>
      <c r="I412" s="61"/>
      <c r="J412" s="61"/>
      <c r="K412" s="61"/>
      <c r="L412" s="61"/>
      <c r="M412" s="60"/>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2"/>
      <c r="AL412" s="63"/>
      <c r="AM412" s="63"/>
      <c r="AN412" s="63"/>
      <c r="AO412" s="63"/>
      <c r="AP412" s="63"/>
      <c r="AQ412" s="64"/>
      <c r="AR412" s="63"/>
      <c r="AS412" s="63"/>
      <c r="AT412" s="63"/>
      <c r="AU412" s="65"/>
      <c r="AV412" s="66"/>
      <c r="AW412" s="66"/>
      <c r="AX412" s="67"/>
    </row>
    <row r="413" spans="1:50" ht="24" hidden="1" customHeight="1">
      <c r="A413" s="59"/>
      <c r="B413" s="59"/>
      <c r="C413" s="60"/>
      <c r="D413" s="61"/>
      <c r="E413" s="61"/>
      <c r="F413" s="61"/>
      <c r="G413" s="61"/>
      <c r="H413" s="61"/>
      <c r="I413" s="61"/>
      <c r="J413" s="61"/>
      <c r="K413" s="61"/>
      <c r="L413" s="61"/>
      <c r="M413" s="60"/>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2"/>
      <c r="AL413" s="63"/>
      <c r="AM413" s="63"/>
      <c r="AN413" s="63"/>
      <c r="AO413" s="63"/>
      <c r="AP413" s="63"/>
      <c r="AQ413" s="63"/>
      <c r="AR413" s="63"/>
      <c r="AS413" s="63"/>
      <c r="AT413" s="63"/>
      <c r="AU413" s="65"/>
      <c r="AV413" s="66"/>
      <c r="AW413" s="66"/>
      <c r="AX413" s="67"/>
    </row>
    <row r="414" spans="1:50" ht="24" hidden="1" customHeight="1">
      <c r="A414" s="59"/>
      <c r="B414" s="59"/>
      <c r="C414" s="60"/>
      <c r="D414" s="61"/>
      <c r="E414" s="61"/>
      <c r="F414" s="61"/>
      <c r="G414" s="61"/>
      <c r="H414" s="61"/>
      <c r="I414" s="61"/>
      <c r="J414" s="61"/>
      <c r="K414" s="61"/>
      <c r="L414" s="61"/>
      <c r="M414" s="60"/>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2"/>
      <c r="AL414" s="63"/>
      <c r="AM414" s="63"/>
      <c r="AN414" s="63"/>
      <c r="AO414" s="63"/>
      <c r="AP414" s="63"/>
      <c r="AQ414" s="63"/>
      <c r="AR414" s="63"/>
      <c r="AS414" s="63"/>
      <c r="AT414" s="63"/>
      <c r="AU414" s="65"/>
      <c r="AV414" s="66"/>
      <c r="AW414" s="66"/>
      <c r="AX414" s="67"/>
    </row>
    <row r="415" spans="1:50" ht="24" hidden="1" customHeight="1">
      <c r="A415" s="59"/>
      <c r="B415" s="59"/>
      <c r="C415" s="60"/>
      <c r="D415" s="61"/>
      <c r="E415" s="61"/>
      <c r="F415" s="61"/>
      <c r="G415" s="61"/>
      <c r="H415" s="61"/>
      <c r="I415" s="61"/>
      <c r="J415" s="61"/>
      <c r="K415" s="61"/>
      <c r="L415" s="61"/>
      <c r="M415" s="60"/>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2"/>
      <c r="AL415" s="63"/>
      <c r="AM415" s="63"/>
      <c r="AN415" s="63"/>
      <c r="AO415" s="63"/>
      <c r="AP415" s="63"/>
      <c r="AQ415" s="64"/>
      <c r="AR415" s="63"/>
      <c r="AS415" s="63"/>
      <c r="AT415" s="63"/>
      <c r="AU415" s="65"/>
      <c r="AV415" s="66"/>
      <c r="AW415" s="66"/>
      <c r="AX415" s="67"/>
    </row>
    <row r="416" spans="1:50" ht="24" hidden="1" customHeight="1">
      <c r="A416" s="59"/>
      <c r="B416" s="59"/>
      <c r="C416" s="60"/>
      <c r="D416" s="61"/>
      <c r="E416" s="61"/>
      <c r="F416" s="61"/>
      <c r="G416" s="61"/>
      <c r="H416" s="61"/>
      <c r="I416" s="61"/>
      <c r="J416" s="61"/>
      <c r="K416" s="61"/>
      <c r="L416" s="61"/>
      <c r="M416" s="60"/>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2"/>
      <c r="AL416" s="63"/>
      <c r="AM416" s="63"/>
      <c r="AN416" s="63"/>
      <c r="AO416" s="63"/>
      <c r="AP416" s="63"/>
      <c r="AQ416" s="63"/>
      <c r="AR416" s="63"/>
      <c r="AS416" s="63"/>
      <c r="AT416" s="63"/>
      <c r="AU416" s="65"/>
      <c r="AV416" s="66"/>
      <c r="AW416" s="66"/>
      <c r="AX416" s="67"/>
    </row>
    <row r="417" spans="1:50" ht="24" hidden="1" customHeight="1">
      <c r="A417" s="59"/>
      <c r="B417" s="59"/>
      <c r="C417" s="60"/>
      <c r="D417" s="61"/>
      <c r="E417" s="61"/>
      <c r="F417" s="61"/>
      <c r="G417" s="61"/>
      <c r="H417" s="61"/>
      <c r="I417" s="61"/>
      <c r="J417" s="61"/>
      <c r="K417" s="61"/>
      <c r="L417" s="61"/>
      <c r="M417" s="60"/>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2"/>
      <c r="AL417" s="63"/>
      <c r="AM417" s="63"/>
      <c r="AN417" s="63"/>
      <c r="AO417" s="63"/>
      <c r="AP417" s="63"/>
      <c r="AQ417" s="64"/>
      <c r="AR417" s="63"/>
      <c r="AS417" s="63"/>
      <c r="AT417" s="63"/>
      <c r="AU417" s="65"/>
      <c r="AV417" s="66"/>
      <c r="AW417" s="66"/>
      <c r="AX417" s="67"/>
    </row>
    <row r="418" spans="1:50" ht="24" hidden="1" customHeight="1">
      <c r="A418" s="59"/>
      <c r="B418" s="59"/>
      <c r="C418" s="60"/>
      <c r="D418" s="61"/>
      <c r="E418" s="61"/>
      <c r="F418" s="61"/>
      <c r="G418" s="61"/>
      <c r="H418" s="61"/>
      <c r="I418" s="61"/>
      <c r="J418" s="61"/>
      <c r="K418" s="61"/>
      <c r="L418" s="61"/>
      <c r="M418" s="60"/>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2"/>
      <c r="AL418" s="63"/>
      <c r="AM418" s="63"/>
      <c r="AN418" s="63"/>
      <c r="AO418" s="63"/>
      <c r="AP418" s="63"/>
      <c r="AQ418" s="64"/>
      <c r="AR418" s="63"/>
      <c r="AS418" s="63"/>
      <c r="AT418" s="63"/>
      <c r="AU418" s="65"/>
      <c r="AV418" s="66"/>
      <c r="AW418" s="66"/>
      <c r="AX418" s="67"/>
    </row>
    <row r="419" spans="1:50" ht="24" hidden="1" customHeight="1">
      <c r="A419" s="59"/>
      <c r="B419" s="59"/>
      <c r="C419" s="60"/>
      <c r="D419" s="61"/>
      <c r="E419" s="61"/>
      <c r="F419" s="61"/>
      <c r="G419" s="61"/>
      <c r="H419" s="61"/>
      <c r="I419" s="61"/>
      <c r="J419" s="61"/>
      <c r="K419" s="61"/>
      <c r="L419" s="61"/>
      <c r="M419" s="60"/>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2"/>
      <c r="AL419" s="63"/>
      <c r="AM419" s="63"/>
      <c r="AN419" s="63"/>
      <c r="AO419" s="63"/>
      <c r="AP419" s="63"/>
      <c r="AQ419" s="64"/>
      <c r="AR419" s="63"/>
      <c r="AS419" s="63"/>
      <c r="AT419" s="63"/>
      <c r="AU419" s="65"/>
      <c r="AV419" s="66"/>
      <c r="AW419" s="66"/>
      <c r="AX419" s="67"/>
    </row>
    <row r="420" spans="1:50" ht="24" hidden="1" customHeight="1">
      <c r="A420" s="59"/>
      <c r="B420" s="59"/>
      <c r="C420" s="60"/>
      <c r="D420" s="61"/>
      <c r="E420" s="61"/>
      <c r="F420" s="61"/>
      <c r="G420" s="61"/>
      <c r="H420" s="61"/>
      <c r="I420" s="61"/>
      <c r="J420" s="61"/>
      <c r="K420" s="61"/>
      <c r="L420" s="61"/>
      <c r="M420" s="60"/>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2"/>
      <c r="AL420" s="63"/>
      <c r="AM420" s="63"/>
      <c r="AN420" s="63"/>
      <c r="AO420" s="63"/>
      <c r="AP420" s="63"/>
      <c r="AQ420" s="64"/>
      <c r="AR420" s="63"/>
      <c r="AS420" s="63"/>
      <c r="AT420" s="63"/>
      <c r="AU420" s="65"/>
      <c r="AV420" s="66"/>
      <c r="AW420" s="66"/>
      <c r="AX420" s="67"/>
    </row>
    <row r="421" spans="1:50" ht="24" hidden="1" customHeight="1">
      <c r="A421" s="59"/>
      <c r="B421" s="59"/>
      <c r="C421" s="60"/>
      <c r="D421" s="61"/>
      <c r="E421" s="61"/>
      <c r="F421" s="61"/>
      <c r="G421" s="61"/>
      <c r="H421" s="61"/>
      <c r="I421" s="61"/>
      <c r="J421" s="61"/>
      <c r="K421" s="61"/>
      <c r="L421" s="61"/>
      <c r="M421" s="60"/>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2"/>
      <c r="AL421" s="63"/>
      <c r="AM421" s="63"/>
      <c r="AN421" s="63"/>
      <c r="AO421" s="63"/>
      <c r="AP421" s="63"/>
      <c r="AQ421" s="64"/>
      <c r="AR421" s="63"/>
      <c r="AS421" s="63"/>
      <c r="AT421" s="63"/>
      <c r="AU421" s="65"/>
      <c r="AV421" s="66"/>
      <c r="AW421" s="66"/>
      <c r="AX421" s="67"/>
    </row>
    <row r="422" spans="1:50" ht="24" hidden="1" customHeight="1">
      <c r="A422" s="59"/>
      <c r="B422" s="59"/>
      <c r="C422" s="60"/>
      <c r="D422" s="61"/>
      <c r="E422" s="61"/>
      <c r="F422" s="61"/>
      <c r="G422" s="61"/>
      <c r="H422" s="61"/>
      <c r="I422" s="61"/>
      <c r="J422" s="61"/>
      <c r="K422" s="61"/>
      <c r="L422" s="61"/>
      <c r="M422" s="60"/>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2"/>
      <c r="AL422" s="63"/>
      <c r="AM422" s="63"/>
      <c r="AN422" s="63"/>
      <c r="AO422" s="63"/>
      <c r="AP422" s="63"/>
      <c r="AQ422" s="64"/>
      <c r="AR422" s="63"/>
      <c r="AS422" s="63"/>
      <c r="AT422" s="63"/>
      <c r="AU422" s="65"/>
      <c r="AV422" s="66"/>
      <c r="AW422" s="66"/>
      <c r="AX422" s="67"/>
    </row>
    <row r="423" spans="1:50" ht="24" hidden="1" customHeight="1">
      <c r="A423" s="59"/>
      <c r="B423" s="59"/>
      <c r="C423" s="60"/>
      <c r="D423" s="61"/>
      <c r="E423" s="61"/>
      <c r="F423" s="61"/>
      <c r="G423" s="61"/>
      <c r="H423" s="61"/>
      <c r="I423" s="61"/>
      <c r="J423" s="61"/>
      <c r="K423" s="61"/>
      <c r="L423" s="61"/>
      <c r="M423" s="60"/>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2"/>
      <c r="AL423" s="63"/>
      <c r="AM423" s="63"/>
      <c r="AN423" s="63"/>
      <c r="AO423" s="63"/>
      <c r="AP423" s="63"/>
      <c r="AQ423" s="63"/>
      <c r="AR423" s="63"/>
      <c r="AS423" s="63"/>
      <c r="AT423" s="63"/>
      <c r="AU423" s="65"/>
      <c r="AV423" s="66"/>
      <c r="AW423" s="66"/>
      <c r="AX423" s="67"/>
    </row>
    <row r="424" spans="1:50" ht="24" hidden="1" customHeight="1">
      <c r="A424" s="59"/>
      <c r="B424" s="59"/>
      <c r="C424" s="60"/>
      <c r="D424" s="61"/>
      <c r="E424" s="61"/>
      <c r="F424" s="61"/>
      <c r="G424" s="61"/>
      <c r="H424" s="61"/>
      <c r="I424" s="61"/>
      <c r="J424" s="61"/>
      <c r="K424" s="61"/>
      <c r="L424" s="61"/>
      <c r="M424" s="60"/>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2"/>
      <c r="AL424" s="63"/>
      <c r="AM424" s="63"/>
      <c r="AN424" s="63"/>
      <c r="AO424" s="63"/>
      <c r="AP424" s="63"/>
      <c r="AQ424" s="63"/>
      <c r="AR424" s="63"/>
      <c r="AS424" s="63"/>
      <c r="AT424" s="63"/>
      <c r="AU424" s="65"/>
      <c r="AV424" s="66"/>
      <c r="AW424" s="66"/>
      <c r="AX424" s="67"/>
    </row>
    <row r="425" spans="1:50" ht="24" hidden="1" customHeight="1">
      <c r="A425" s="59"/>
      <c r="B425" s="59"/>
      <c r="C425" s="60"/>
      <c r="D425" s="61"/>
      <c r="E425" s="61"/>
      <c r="F425" s="61"/>
      <c r="G425" s="61"/>
      <c r="H425" s="61"/>
      <c r="I425" s="61"/>
      <c r="J425" s="61"/>
      <c r="K425" s="61"/>
      <c r="L425" s="61"/>
      <c r="M425" s="60"/>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2"/>
      <c r="AL425" s="63"/>
      <c r="AM425" s="63"/>
      <c r="AN425" s="63"/>
      <c r="AO425" s="63"/>
      <c r="AP425" s="63"/>
      <c r="AQ425" s="64"/>
      <c r="AR425" s="63"/>
      <c r="AS425" s="63"/>
      <c r="AT425" s="63"/>
      <c r="AU425" s="65"/>
      <c r="AV425" s="66"/>
      <c r="AW425" s="66"/>
      <c r="AX425" s="67"/>
    </row>
    <row r="426" spans="1:50" ht="24" hidden="1" customHeight="1">
      <c r="A426" s="59"/>
      <c r="B426" s="59"/>
      <c r="C426" s="60"/>
      <c r="D426" s="61"/>
      <c r="E426" s="61"/>
      <c r="F426" s="61"/>
      <c r="G426" s="61"/>
      <c r="H426" s="61"/>
      <c r="I426" s="61"/>
      <c r="J426" s="61"/>
      <c r="K426" s="61"/>
      <c r="L426" s="61"/>
      <c r="M426" s="60"/>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2"/>
      <c r="AL426" s="63"/>
      <c r="AM426" s="63"/>
      <c r="AN426" s="63"/>
      <c r="AO426" s="63"/>
      <c r="AP426" s="63"/>
      <c r="AQ426" s="63"/>
      <c r="AR426" s="63"/>
      <c r="AS426" s="63"/>
      <c r="AT426" s="63"/>
      <c r="AU426" s="65"/>
      <c r="AV426" s="66"/>
      <c r="AW426" s="66"/>
      <c r="AX426" s="67"/>
    </row>
    <row r="427" spans="1:50" ht="24" hidden="1" customHeight="1">
      <c r="A427" s="59"/>
      <c r="B427" s="59"/>
      <c r="C427" s="60"/>
      <c r="D427" s="61"/>
      <c r="E427" s="61"/>
      <c r="F427" s="61"/>
      <c r="G427" s="61"/>
      <c r="H427" s="61"/>
      <c r="I427" s="61"/>
      <c r="J427" s="61"/>
      <c r="K427" s="61"/>
      <c r="L427" s="61"/>
      <c r="M427" s="60"/>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2"/>
      <c r="AL427" s="63"/>
      <c r="AM427" s="63"/>
      <c r="AN427" s="63"/>
      <c r="AO427" s="63"/>
      <c r="AP427" s="63"/>
      <c r="AQ427" s="64"/>
      <c r="AR427" s="63"/>
      <c r="AS427" s="63"/>
      <c r="AT427" s="63"/>
      <c r="AU427" s="65"/>
      <c r="AV427" s="66"/>
      <c r="AW427" s="66"/>
      <c r="AX427" s="67"/>
    </row>
    <row r="428" spans="1:50" ht="24" hidden="1" customHeight="1">
      <c r="A428" s="59"/>
      <c r="B428" s="59"/>
      <c r="C428" s="60"/>
      <c r="D428" s="61"/>
      <c r="E428" s="61"/>
      <c r="F428" s="61"/>
      <c r="G428" s="61"/>
      <c r="H428" s="61"/>
      <c r="I428" s="61"/>
      <c r="J428" s="61"/>
      <c r="K428" s="61"/>
      <c r="L428" s="61"/>
      <c r="M428" s="60"/>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2"/>
      <c r="AL428" s="63"/>
      <c r="AM428" s="63"/>
      <c r="AN428" s="63"/>
      <c r="AO428" s="63"/>
      <c r="AP428" s="63"/>
      <c r="AQ428" s="64"/>
      <c r="AR428" s="63"/>
      <c r="AS428" s="63"/>
      <c r="AT428" s="63"/>
      <c r="AU428" s="65"/>
      <c r="AV428" s="66"/>
      <c r="AW428" s="66"/>
      <c r="AX428" s="67"/>
    </row>
    <row r="429" spans="1:50" ht="24" hidden="1" customHeight="1">
      <c r="A429" s="59"/>
      <c r="B429" s="59"/>
      <c r="C429" s="60"/>
      <c r="D429" s="61"/>
      <c r="E429" s="61"/>
      <c r="F429" s="61"/>
      <c r="G429" s="61"/>
      <c r="H429" s="61"/>
      <c r="I429" s="61"/>
      <c r="J429" s="61"/>
      <c r="K429" s="61"/>
      <c r="L429" s="61"/>
      <c r="M429" s="60"/>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2"/>
      <c r="AL429" s="63"/>
      <c r="AM429" s="63"/>
      <c r="AN429" s="63"/>
      <c r="AO429" s="63"/>
      <c r="AP429" s="63"/>
      <c r="AQ429" s="64"/>
      <c r="AR429" s="63"/>
      <c r="AS429" s="63"/>
      <c r="AT429" s="63"/>
      <c r="AU429" s="65"/>
      <c r="AV429" s="66"/>
      <c r="AW429" s="66"/>
      <c r="AX429" s="67"/>
    </row>
    <row r="430" spans="1:50" ht="24" hidden="1" customHeight="1">
      <c r="A430" s="59"/>
      <c r="B430" s="59"/>
      <c r="C430" s="60"/>
      <c r="D430" s="61"/>
      <c r="E430" s="61"/>
      <c r="F430" s="61"/>
      <c r="G430" s="61"/>
      <c r="H430" s="61"/>
      <c r="I430" s="61"/>
      <c r="J430" s="61"/>
      <c r="K430" s="61"/>
      <c r="L430" s="61"/>
      <c r="M430" s="60"/>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2"/>
      <c r="AL430" s="63"/>
      <c r="AM430" s="63"/>
      <c r="AN430" s="63"/>
      <c r="AO430" s="63"/>
      <c r="AP430" s="63"/>
      <c r="AQ430" s="64"/>
      <c r="AR430" s="63"/>
      <c r="AS430" s="63"/>
      <c r="AT430" s="63"/>
      <c r="AU430" s="65"/>
      <c r="AV430" s="66"/>
      <c r="AW430" s="66"/>
      <c r="AX430" s="67"/>
    </row>
    <row r="431" spans="1:50" ht="24" hidden="1" customHeight="1">
      <c r="A431" s="59"/>
      <c r="B431" s="59"/>
      <c r="C431" s="60"/>
      <c r="D431" s="61"/>
      <c r="E431" s="61"/>
      <c r="F431" s="61"/>
      <c r="G431" s="61"/>
      <c r="H431" s="61"/>
      <c r="I431" s="61"/>
      <c r="J431" s="61"/>
      <c r="K431" s="61"/>
      <c r="L431" s="61"/>
      <c r="M431" s="60"/>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2"/>
      <c r="AL431" s="63"/>
      <c r="AM431" s="63"/>
      <c r="AN431" s="63"/>
      <c r="AO431" s="63"/>
      <c r="AP431" s="63"/>
      <c r="AQ431" s="64"/>
      <c r="AR431" s="63"/>
      <c r="AS431" s="63"/>
      <c r="AT431" s="63"/>
      <c r="AU431" s="65"/>
      <c r="AV431" s="66"/>
      <c r="AW431" s="66"/>
      <c r="AX431" s="67"/>
    </row>
    <row r="432" spans="1:50" ht="24" hidden="1" customHeight="1">
      <c r="A432" s="59"/>
      <c r="B432" s="59"/>
      <c r="C432" s="60"/>
      <c r="D432" s="61"/>
      <c r="E432" s="61"/>
      <c r="F432" s="61"/>
      <c r="G432" s="61"/>
      <c r="H432" s="61"/>
      <c r="I432" s="61"/>
      <c r="J432" s="61"/>
      <c r="K432" s="61"/>
      <c r="L432" s="61"/>
      <c r="M432" s="60"/>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2"/>
      <c r="AL432" s="63"/>
      <c r="AM432" s="63"/>
      <c r="AN432" s="63"/>
      <c r="AO432" s="63"/>
      <c r="AP432" s="63"/>
      <c r="AQ432" s="64"/>
      <c r="AR432" s="63"/>
      <c r="AS432" s="63"/>
      <c r="AT432" s="63"/>
      <c r="AU432" s="65"/>
      <c r="AV432" s="66"/>
      <c r="AW432" s="66"/>
      <c r="AX432" s="67"/>
    </row>
    <row r="433" spans="1:50" hidden="1">
      <c r="A433" s="50"/>
      <c r="B433" s="34"/>
      <c r="C433" s="34"/>
      <c r="D433" s="34"/>
      <c r="E433" s="34"/>
      <c r="F433" s="34"/>
      <c r="G433" s="34"/>
      <c r="H433" s="34"/>
      <c r="I433" s="34"/>
      <c r="J433" s="34"/>
      <c r="K433" s="34"/>
      <c r="L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49"/>
      <c r="AV433" s="49"/>
      <c r="AW433" s="49"/>
      <c r="AX433" s="49"/>
    </row>
    <row r="434" spans="1:50">
      <c r="A434" s="34"/>
      <c r="B434" t="s">
        <v>128</v>
      </c>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row>
    <row r="435" spans="1:50" ht="34.5" customHeight="1">
      <c r="A435" s="59"/>
      <c r="B435" s="59"/>
      <c r="C435" s="314" t="s">
        <v>202</v>
      </c>
      <c r="D435" s="314"/>
      <c r="E435" s="314"/>
      <c r="F435" s="314"/>
      <c r="G435" s="314"/>
      <c r="H435" s="314"/>
      <c r="I435" s="314"/>
      <c r="J435" s="314"/>
      <c r="K435" s="314"/>
      <c r="L435" s="314"/>
      <c r="M435" s="314" t="s">
        <v>203</v>
      </c>
      <c r="N435" s="314"/>
      <c r="O435" s="314"/>
      <c r="P435" s="314"/>
      <c r="Q435" s="314"/>
      <c r="R435" s="314"/>
      <c r="S435" s="314"/>
      <c r="T435" s="314"/>
      <c r="U435" s="314"/>
      <c r="V435" s="314"/>
      <c r="W435" s="314"/>
      <c r="X435" s="314"/>
      <c r="Y435" s="314"/>
      <c r="Z435" s="314"/>
      <c r="AA435" s="314"/>
      <c r="AB435" s="314"/>
      <c r="AC435" s="314"/>
      <c r="AD435" s="314"/>
      <c r="AE435" s="314"/>
      <c r="AF435" s="314"/>
      <c r="AG435" s="314"/>
      <c r="AH435" s="314"/>
      <c r="AI435" s="314"/>
      <c r="AJ435" s="314"/>
      <c r="AK435" s="584" t="s">
        <v>204</v>
      </c>
      <c r="AL435" s="314"/>
      <c r="AM435" s="314"/>
      <c r="AN435" s="314"/>
      <c r="AO435" s="314"/>
      <c r="AP435" s="314"/>
      <c r="AQ435" s="314" t="s">
        <v>22</v>
      </c>
      <c r="AR435" s="314"/>
      <c r="AS435" s="314"/>
      <c r="AT435" s="314"/>
      <c r="AU435" s="585" t="s">
        <v>205</v>
      </c>
      <c r="AV435" s="92"/>
      <c r="AW435" s="92"/>
      <c r="AX435" s="586"/>
    </row>
    <row r="436" spans="1:50" ht="24" customHeight="1">
      <c r="A436" s="59">
        <v>1</v>
      </c>
      <c r="B436" s="59">
        <v>1</v>
      </c>
      <c r="C436" s="60" t="s">
        <v>136</v>
      </c>
      <c r="D436" s="61"/>
      <c r="E436" s="61"/>
      <c r="F436" s="61"/>
      <c r="G436" s="61"/>
      <c r="H436" s="61"/>
      <c r="I436" s="61"/>
      <c r="J436" s="61"/>
      <c r="K436" s="61"/>
      <c r="L436" s="61"/>
      <c r="M436" s="60" t="s">
        <v>206</v>
      </c>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2">
        <v>9</v>
      </c>
      <c r="AL436" s="63"/>
      <c r="AM436" s="63"/>
      <c r="AN436" s="63"/>
      <c r="AO436" s="63"/>
      <c r="AP436" s="63"/>
      <c r="AQ436" s="63">
        <v>1</v>
      </c>
      <c r="AR436" s="63"/>
      <c r="AS436" s="63"/>
      <c r="AT436" s="63"/>
      <c r="AU436" s="65" t="s">
        <v>207</v>
      </c>
      <c r="AV436" s="66"/>
      <c r="AW436" s="66"/>
      <c r="AX436" s="67"/>
    </row>
    <row r="437" spans="1:50" ht="24" customHeight="1">
      <c r="A437" s="59">
        <v>2</v>
      </c>
      <c r="B437" s="59">
        <v>1</v>
      </c>
      <c r="C437" s="60" t="s">
        <v>137</v>
      </c>
      <c r="D437" s="61"/>
      <c r="E437" s="61"/>
      <c r="F437" s="61"/>
      <c r="G437" s="61"/>
      <c r="H437" s="61"/>
      <c r="I437" s="61"/>
      <c r="J437" s="61"/>
      <c r="K437" s="61"/>
      <c r="L437" s="61"/>
      <c r="M437" s="60" t="s">
        <v>208</v>
      </c>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2">
        <v>6</v>
      </c>
      <c r="AL437" s="63"/>
      <c r="AM437" s="63"/>
      <c r="AN437" s="63"/>
      <c r="AO437" s="63"/>
      <c r="AP437" s="63"/>
      <c r="AQ437" s="63">
        <v>3</v>
      </c>
      <c r="AR437" s="63"/>
      <c r="AS437" s="63"/>
      <c r="AT437" s="63"/>
      <c r="AU437" s="65" t="s">
        <v>207</v>
      </c>
      <c r="AV437" s="66"/>
      <c r="AW437" s="66"/>
      <c r="AX437" s="67"/>
    </row>
    <row r="438" spans="1:50" ht="24" customHeight="1">
      <c r="A438" s="59">
        <v>3</v>
      </c>
      <c r="B438" s="59">
        <v>1</v>
      </c>
      <c r="C438" s="60" t="s">
        <v>138</v>
      </c>
      <c r="D438" s="61"/>
      <c r="E438" s="61"/>
      <c r="F438" s="61"/>
      <c r="G438" s="61"/>
      <c r="H438" s="61"/>
      <c r="I438" s="61"/>
      <c r="J438" s="61"/>
      <c r="K438" s="61"/>
      <c r="L438" s="61"/>
      <c r="M438" s="60" t="s">
        <v>209</v>
      </c>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2">
        <v>2</v>
      </c>
      <c r="AL438" s="63"/>
      <c r="AM438" s="63"/>
      <c r="AN438" s="63"/>
      <c r="AO438" s="63"/>
      <c r="AP438" s="63"/>
      <c r="AQ438" s="64" t="s">
        <v>39</v>
      </c>
      <c r="AR438" s="63"/>
      <c r="AS438" s="63"/>
      <c r="AT438" s="63"/>
      <c r="AU438" s="65" t="s">
        <v>210</v>
      </c>
      <c r="AV438" s="66"/>
      <c r="AW438" s="66"/>
      <c r="AX438" s="67"/>
    </row>
    <row r="439" spans="1:50" ht="24" customHeight="1">
      <c r="A439" s="59">
        <v>4</v>
      </c>
      <c r="B439" s="59">
        <v>1</v>
      </c>
      <c r="C439" s="60" t="s">
        <v>139</v>
      </c>
      <c r="D439" s="61"/>
      <c r="E439" s="61"/>
      <c r="F439" s="61"/>
      <c r="G439" s="61"/>
      <c r="H439" s="61"/>
      <c r="I439" s="61"/>
      <c r="J439" s="61"/>
      <c r="K439" s="61"/>
      <c r="L439" s="61"/>
      <c r="M439" s="60" t="s">
        <v>211</v>
      </c>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2">
        <v>1</v>
      </c>
      <c r="AL439" s="63"/>
      <c r="AM439" s="63"/>
      <c r="AN439" s="63"/>
      <c r="AO439" s="63"/>
      <c r="AP439" s="63"/>
      <c r="AQ439" s="63">
        <v>15</v>
      </c>
      <c r="AR439" s="63"/>
      <c r="AS439" s="63"/>
      <c r="AT439" s="63"/>
      <c r="AU439" s="65" t="s">
        <v>207</v>
      </c>
      <c r="AV439" s="66"/>
      <c r="AW439" s="66"/>
      <c r="AX439" s="67"/>
    </row>
    <row r="440" spans="1:50" ht="24" customHeight="1">
      <c r="A440" s="59">
        <v>5</v>
      </c>
      <c r="B440" s="59">
        <v>1</v>
      </c>
      <c r="C440" s="60" t="s">
        <v>212</v>
      </c>
      <c r="D440" s="61"/>
      <c r="E440" s="61"/>
      <c r="F440" s="61"/>
      <c r="G440" s="61"/>
      <c r="H440" s="61"/>
      <c r="I440" s="61"/>
      <c r="J440" s="61"/>
      <c r="K440" s="61"/>
      <c r="L440" s="61"/>
      <c r="M440" s="60" t="s">
        <v>213</v>
      </c>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2">
        <v>1</v>
      </c>
      <c r="AL440" s="63"/>
      <c r="AM440" s="63"/>
      <c r="AN440" s="63"/>
      <c r="AO440" s="63"/>
      <c r="AP440" s="63"/>
      <c r="AQ440" s="64" t="s">
        <v>39</v>
      </c>
      <c r="AR440" s="63"/>
      <c r="AS440" s="63"/>
      <c r="AT440" s="63"/>
      <c r="AU440" s="65" t="s">
        <v>210</v>
      </c>
      <c r="AV440" s="66"/>
      <c r="AW440" s="66"/>
      <c r="AX440" s="67"/>
    </row>
    <row r="441" spans="1:50" ht="24" customHeight="1">
      <c r="A441" s="59">
        <v>6</v>
      </c>
      <c r="B441" s="59">
        <v>1</v>
      </c>
      <c r="C441" s="60" t="s">
        <v>214</v>
      </c>
      <c r="D441" s="61"/>
      <c r="E441" s="61"/>
      <c r="F441" s="61"/>
      <c r="G441" s="61"/>
      <c r="H441" s="61"/>
      <c r="I441" s="61"/>
      <c r="J441" s="61"/>
      <c r="K441" s="61"/>
      <c r="L441" s="61"/>
      <c r="M441" s="60" t="s">
        <v>215</v>
      </c>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2">
        <v>1</v>
      </c>
      <c r="AL441" s="63"/>
      <c r="AM441" s="63"/>
      <c r="AN441" s="63"/>
      <c r="AO441" s="63"/>
      <c r="AP441" s="63"/>
      <c r="AQ441" s="64" t="s">
        <v>39</v>
      </c>
      <c r="AR441" s="63"/>
      <c r="AS441" s="63"/>
      <c r="AT441" s="63"/>
      <c r="AU441" s="65" t="s">
        <v>210</v>
      </c>
      <c r="AV441" s="66"/>
      <c r="AW441" s="66"/>
      <c r="AX441" s="67"/>
    </row>
    <row r="442" spans="1:50" ht="24" customHeight="1">
      <c r="A442" s="59">
        <v>7</v>
      </c>
      <c r="B442" s="59">
        <v>1</v>
      </c>
      <c r="C442" s="60" t="s">
        <v>216</v>
      </c>
      <c r="D442" s="61"/>
      <c r="E442" s="61"/>
      <c r="F442" s="61"/>
      <c r="G442" s="61"/>
      <c r="H442" s="61"/>
      <c r="I442" s="61"/>
      <c r="J442" s="61"/>
      <c r="K442" s="61"/>
      <c r="L442" s="61"/>
      <c r="M442" s="60" t="s">
        <v>217</v>
      </c>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2">
        <v>1</v>
      </c>
      <c r="AL442" s="63"/>
      <c r="AM442" s="63"/>
      <c r="AN442" s="63"/>
      <c r="AO442" s="63"/>
      <c r="AP442" s="63"/>
      <c r="AQ442" s="64" t="s">
        <v>39</v>
      </c>
      <c r="AR442" s="63"/>
      <c r="AS442" s="63"/>
      <c r="AT442" s="63"/>
      <c r="AU442" s="65" t="s">
        <v>210</v>
      </c>
      <c r="AV442" s="66"/>
      <c r="AW442" s="66"/>
      <c r="AX442" s="67"/>
    </row>
    <row r="443" spans="1:50" ht="24" customHeight="1">
      <c r="A443" s="59">
        <v>8</v>
      </c>
      <c r="B443" s="59">
        <v>1</v>
      </c>
      <c r="C443" s="60" t="s">
        <v>214</v>
      </c>
      <c r="D443" s="61"/>
      <c r="E443" s="61"/>
      <c r="F443" s="61"/>
      <c r="G443" s="61"/>
      <c r="H443" s="61"/>
      <c r="I443" s="61"/>
      <c r="J443" s="61"/>
      <c r="K443" s="61"/>
      <c r="L443" s="61"/>
      <c r="M443" s="60" t="s">
        <v>218</v>
      </c>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2">
        <v>1</v>
      </c>
      <c r="AL443" s="63"/>
      <c r="AM443" s="63"/>
      <c r="AN443" s="63"/>
      <c r="AO443" s="63"/>
      <c r="AP443" s="63"/>
      <c r="AQ443" s="64" t="s">
        <v>39</v>
      </c>
      <c r="AR443" s="63"/>
      <c r="AS443" s="63"/>
      <c r="AT443" s="63"/>
      <c r="AU443" s="65" t="s">
        <v>210</v>
      </c>
      <c r="AV443" s="66"/>
      <c r="AW443" s="66"/>
      <c r="AX443" s="67"/>
    </row>
    <row r="444" spans="1:50" ht="24" customHeight="1">
      <c r="A444" s="59">
        <v>9</v>
      </c>
      <c r="B444" s="59">
        <v>1</v>
      </c>
      <c r="C444" s="60" t="s">
        <v>212</v>
      </c>
      <c r="D444" s="61"/>
      <c r="E444" s="61"/>
      <c r="F444" s="61"/>
      <c r="G444" s="61"/>
      <c r="H444" s="61"/>
      <c r="I444" s="61"/>
      <c r="J444" s="61"/>
      <c r="K444" s="61"/>
      <c r="L444" s="61"/>
      <c r="M444" s="60" t="s">
        <v>219</v>
      </c>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2">
        <v>0.1</v>
      </c>
      <c r="AL444" s="63"/>
      <c r="AM444" s="63"/>
      <c r="AN444" s="63"/>
      <c r="AO444" s="63"/>
      <c r="AP444" s="63"/>
      <c r="AQ444" s="64" t="s">
        <v>39</v>
      </c>
      <c r="AR444" s="63"/>
      <c r="AS444" s="63"/>
      <c r="AT444" s="63"/>
      <c r="AU444" s="65" t="s">
        <v>210</v>
      </c>
      <c r="AV444" s="66"/>
      <c r="AW444" s="66"/>
      <c r="AX444" s="67"/>
    </row>
    <row r="445" spans="1:50" ht="24" customHeight="1">
      <c r="A445" s="59">
        <v>10</v>
      </c>
      <c r="B445" s="59">
        <v>1</v>
      </c>
      <c r="C445" s="60" t="s">
        <v>140</v>
      </c>
      <c r="D445" s="61"/>
      <c r="E445" s="61"/>
      <c r="F445" s="61"/>
      <c r="G445" s="61"/>
      <c r="H445" s="61"/>
      <c r="I445" s="61"/>
      <c r="J445" s="61"/>
      <c r="K445" s="61"/>
      <c r="L445" s="61"/>
      <c r="M445" s="60" t="s">
        <v>220</v>
      </c>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2">
        <v>0.1</v>
      </c>
      <c r="AL445" s="63"/>
      <c r="AM445" s="63"/>
      <c r="AN445" s="63"/>
      <c r="AO445" s="63"/>
      <c r="AP445" s="63"/>
      <c r="AQ445" s="64" t="s">
        <v>39</v>
      </c>
      <c r="AR445" s="63"/>
      <c r="AS445" s="63"/>
      <c r="AT445" s="63"/>
      <c r="AU445" s="65" t="s">
        <v>210</v>
      </c>
      <c r="AV445" s="66"/>
      <c r="AW445" s="66"/>
      <c r="AX445" s="67"/>
    </row>
    <row r="446" spans="1:50" ht="24" hidden="1" customHeight="1">
      <c r="A446" s="59"/>
      <c r="B446" s="59"/>
      <c r="C446" s="60"/>
      <c r="D446" s="61"/>
      <c r="E446" s="61"/>
      <c r="F446" s="61"/>
      <c r="G446" s="61"/>
      <c r="H446" s="61"/>
      <c r="I446" s="61"/>
      <c r="J446" s="61"/>
      <c r="K446" s="61"/>
      <c r="L446" s="61"/>
      <c r="M446" s="60"/>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2"/>
      <c r="AL446" s="63"/>
      <c r="AM446" s="63"/>
      <c r="AN446" s="63"/>
      <c r="AO446" s="63"/>
      <c r="AP446" s="63"/>
      <c r="AQ446" s="63"/>
      <c r="AR446" s="63"/>
      <c r="AS446" s="63"/>
      <c r="AT446" s="63"/>
      <c r="AU446" s="65"/>
      <c r="AV446" s="66"/>
      <c r="AW446" s="66"/>
      <c r="AX446" s="67"/>
    </row>
    <row r="447" spans="1:50" ht="24" hidden="1" customHeight="1">
      <c r="A447" s="59"/>
      <c r="B447" s="59"/>
      <c r="C447" s="60"/>
      <c r="D447" s="61"/>
      <c r="E447" s="61"/>
      <c r="F447" s="61"/>
      <c r="G447" s="61"/>
      <c r="H447" s="61"/>
      <c r="I447" s="61"/>
      <c r="J447" s="61"/>
      <c r="K447" s="61"/>
      <c r="L447" s="61"/>
      <c r="M447" s="60"/>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2"/>
      <c r="AL447" s="63"/>
      <c r="AM447" s="63"/>
      <c r="AN447" s="63"/>
      <c r="AO447" s="63"/>
      <c r="AP447" s="63"/>
      <c r="AQ447" s="63"/>
      <c r="AR447" s="63"/>
      <c r="AS447" s="63"/>
      <c r="AT447" s="63"/>
      <c r="AU447" s="65"/>
      <c r="AV447" s="66"/>
      <c r="AW447" s="66"/>
      <c r="AX447" s="67"/>
    </row>
    <row r="448" spans="1:50" ht="24" hidden="1" customHeight="1">
      <c r="A448" s="59"/>
      <c r="B448" s="59"/>
      <c r="C448" s="60"/>
      <c r="D448" s="61"/>
      <c r="E448" s="61"/>
      <c r="F448" s="61"/>
      <c r="G448" s="61"/>
      <c r="H448" s="61"/>
      <c r="I448" s="61"/>
      <c r="J448" s="61"/>
      <c r="K448" s="61"/>
      <c r="L448" s="61"/>
      <c r="M448" s="60"/>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2"/>
      <c r="AL448" s="63"/>
      <c r="AM448" s="63"/>
      <c r="AN448" s="63"/>
      <c r="AO448" s="63"/>
      <c r="AP448" s="63"/>
      <c r="AQ448" s="64"/>
      <c r="AR448" s="63"/>
      <c r="AS448" s="63"/>
      <c r="AT448" s="63"/>
      <c r="AU448" s="65"/>
      <c r="AV448" s="66"/>
      <c r="AW448" s="66"/>
      <c r="AX448" s="67"/>
    </row>
    <row r="449" spans="1:50" ht="24" hidden="1" customHeight="1">
      <c r="A449" s="59"/>
      <c r="B449" s="59"/>
      <c r="C449" s="60"/>
      <c r="D449" s="61"/>
      <c r="E449" s="61"/>
      <c r="F449" s="61"/>
      <c r="G449" s="61"/>
      <c r="H449" s="61"/>
      <c r="I449" s="61"/>
      <c r="J449" s="61"/>
      <c r="K449" s="61"/>
      <c r="L449" s="61"/>
      <c r="M449" s="60"/>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2"/>
      <c r="AL449" s="63"/>
      <c r="AM449" s="63"/>
      <c r="AN449" s="63"/>
      <c r="AO449" s="63"/>
      <c r="AP449" s="63"/>
      <c r="AQ449" s="63"/>
      <c r="AR449" s="63"/>
      <c r="AS449" s="63"/>
      <c r="AT449" s="63"/>
      <c r="AU449" s="65"/>
      <c r="AV449" s="66"/>
      <c r="AW449" s="66"/>
      <c r="AX449" s="67"/>
    </row>
    <row r="450" spans="1:50" ht="24" hidden="1" customHeight="1">
      <c r="A450" s="59"/>
      <c r="B450" s="59"/>
      <c r="C450" s="60"/>
      <c r="D450" s="61"/>
      <c r="E450" s="61"/>
      <c r="F450" s="61"/>
      <c r="G450" s="61"/>
      <c r="H450" s="61"/>
      <c r="I450" s="61"/>
      <c r="J450" s="61"/>
      <c r="K450" s="61"/>
      <c r="L450" s="61"/>
      <c r="M450" s="60"/>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2"/>
      <c r="AL450" s="63"/>
      <c r="AM450" s="63"/>
      <c r="AN450" s="63"/>
      <c r="AO450" s="63"/>
      <c r="AP450" s="63"/>
      <c r="AQ450" s="64"/>
      <c r="AR450" s="63"/>
      <c r="AS450" s="63"/>
      <c r="AT450" s="63"/>
      <c r="AU450" s="65"/>
      <c r="AV450" s="66"/>
      <c r="AW450" s="66"/>
      <c r="AX450" s="67"/>
    </row>
    <row r="451" spans="1:50" ht="24" hidden="1" customHeight="1">
      <c r="A451" s="59"/>
      <c r="B451" s="59"/>
      <c r="C451" s="60"/>
      <c r="D451" s="61"/>
      <c r="E451" s="61"/>
      <c r="F451" s="61"/>
      <c r="G451" s="61"/>
      <c r="H451" s="61"/>
      <c r="I451" s="61"/>
      <c r="J451" s="61"/>
      <c r="K451" s="61"/>
      <c r="L451" s="61"/>
      <c r="M451" s="60"/>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2"/>
      <c r="AL451" s="63"/>
      <c r="AM451" s="63"/>
      <c r="AN451" s="63"/>
      <c r="AO451" s="63"/>
      <c r="AP451" s="63"/>
      <c r="AQ451" s="64"/>
      <c r="AR451" s="63"/>
      <c r="AS451" s="63"/>
      <c r="AT451" s="63"/>
      <c r="AU451" s="65"/>
      <c r="AV451" s="66"/>
      <c r="AW451" s="66"/>
      <c r="AX451" s="67"/>
    </row>
    <row r="452" spans="1:50" ht="24" hidden="1" customHeight="1">
      <c r="A452" s="59"/>
      <c r="B452" s="59"/>
      <c r="C452" s="60"/>
      <c r="D452" s="61"/>
      <c r="E452" s="61"/>
      <c r="F452" s="61"/>
      <c r="G452" s="61"/>
      <c r="H452" s="61"/>
      <c r="I452" s="61"/>
      <c r="J452" s="61"/>
      <c r="K452" s="61"/>
      <c r="L452" s="61"/>
      <c r="M452" s="60"/>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2"/>
      <c r="AL452" s="63"/>
      <c r="AM452" s="63"/>
      <c r="AN452" s="63"/>
      <c r="AO452" s="63"/>
      <c r="AP452" s="63"/>
      <c r="AQ452" s="64"/>
      <c r="AR452" s="63"/>
      <c r="AS452" s="63"/>
      <c r="AT452" s="63"/>
      <c r="AU452" s="65"/>
      <c r="AV452" s="66"/>
      <c r="AW452" s="66"/>
      <c r="AX452" s="67"/>
    </row>
    <row r="453" spans="1:50" ht="24" hidden="1" customHeight="1">
      <c r="A453" s="59"/>
      <c r="B453" s="59"/>
      <c r="C453" s="60"/>
      <c r="D453" s="61"/>
      <c r="E453" s="61"/>
      <c r="F453" s="61"/>
      <c r="G453" s="61"/>
      <c r="H453" s="61"/>
      <c r="I453" s="61"/>
      <c r="J453" s="61"/>
      <c r="K453" s="61"/>
      <c r="L453" s="61"/>
      <c r="M453" s="60"/>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2"/>
      <c r="AL453" s="63"/>
      <c r="AM453" s="63"/>
      <c r="AN453" s="63"/>
      <c r="AO453" s="63"/>
      <c r="AP453" s="63"/>
      <c r="AQ453" s="64"/>
      <c r="AR453" s="63"/>
      <c r="AS453" s="63"/>
      <c r="AT453" s="63"/>
      <c r="AU453" s="65"/>
      <c r="AV453" s="66"/>
      <c r="AW453" s="66"/>
      <c r="AX453" s="67"/>
    </row>
    <row r="454" spans="1:50" ht="24" hidden="1" customHeight="1">
      <c r="A454" s="59"/>
      <c r="B454" s="59"/>
      <c r="C454" s="60"/>
      <c r="D454" s="61"/>
      <c r="E454" s="61"/>
      <c r="F454" s="61"/>
      <c r="G454" s="61"/>
      <c r="H454" s="61"/>
      <c r="I454" s="61"/>
      <c r="J454" s="61"/>
      <c r="K454" s="61"/>
      <c r="L454" s="61"/>
      <c r="M454" s="60"/>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2"/>
      <c r="AL454" s="63"/>
      <c r="AM454" s="63"/>
      <c r="AN454" s="63"/>
      <c r="AO454" s="63"/>
      <c r="AP454" s="63"/>
      <c r="AQ454" s="64"/>
      <c r="AR454" s="63"/>
      <c r="AS454" s="63"/>
      <c r="AT454" s="63"/>
      <c r="AU454" s="65"/>
      <c r="AV454" s="66"/>
      <c r="AW454" s="66"/>
      <c r="AX454" s="67"/>
    </row>
    <row r="455" spans="1:50" ht="24" hidden="1" customHeight="1">
      <c r="A455" s="59"/>
      <c r="B455" s="59"/>
      <c r="C455" s="60"/>
      <c r="D455" s="61"/>
      <c r="E455" s="61"/>
      <c r="F455" s="61"/>
      <c r="G455" s="61"/>
      <c r="H455" s="61"/>
      <c r="I455" s="61"/>
      <c r="J455" s="61"/>
      <c r="K455" s="61"/>
      <c r="L455" s="61"/>
      <c r="M455" s="60"/>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2"/>
      <c r="AL455" s="63"/>
      <c r="AM455" s="63"/>
      <c r="AN455" s="63"/>
      <c r="AO455" s="63"/>
      <c r="AP455" s="63"/>
      <c r="AQ455" s="64"/>
      <c r="AR455" s="63"/>
      <c r="AS455" s="63"/>
      <c r="AT455" s="63"/>
      <c r="AU455" s="65"/>
      <c r="AV455" s="66"/>
      <c r="AW455" s="66"/>
      <c r="AX455" s="67"/>
    </row>
    <row r="456" spans="1:50" ht="24" hidden="1" customHeight="1">
      <c r="A456" s="59"/>
      <c r="B456" s="59"/>
      <c r="C456" s="60"/>
      <c r="D456" s="61"/>
      <c r="E456" s="61"/>
      <c r="F456" s="61"/>
      <c r="G456" s="61"/>
      <c r="H456" s="61"/>
      <c r="I456" s="61"/>
      <c r="J456" s="61"/>
      <c r="K456" s="61"/>
      <c r="L456" s="61"/>
      <c r="M456" s="60"/>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2"/>
      <c r="AL456" s="63"/>
      <c r="AM456" s="63"/>
      <c r="AN456" s="63"/>
      <c r="AO456" s="63"/>
      <c r="AP456" s="63"/>
      <c r="AQ456" s="63"/>
      <c r="AR456" s="63"/>
      <c r="AS456" s="63"/>
      <c r="AT456" s="63"/>
      <c r="AU456" s="65"/>
      <c r="AV456" s="66"/>
      <c r="AW456" s="66"/>
      <c r="AX456" s="67"/>
    </row>
    <row r="457" spans="1:50" ht="24" hidden="1" customHeight="1">
      <c r="A457" s="59"/>
      <c r="B457" s="59"/>
      <c r="C457" s="60"/>
      <c r="D457" s="61"/>
      <c r="E457" s="61"/>
      <c r="F457" s="61"/>
      <c r="G457" s="61"/>
      <c r="H457" s="61"/>
      <c r="I457" s="61"/>
      <c r="J457" s="61"/>
      <c r="K457" s="61"/>
      <c r="L457" s="61"/>
      <c r="M457" s="60"/>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2"/>
      <c r="AL457" s="63"/>
      <c r="AM457" s="63"/>
      <c r="AN457" s="63"/>
      <c r="AO457" s="63"/>
      <c r="AP457" s="63"/>
      <c r="AQ457" s="63"/>
      <c r="AR457" s="63"/>
      <c r="AS457" s="63"/>
      <c r="AT457" s="63"/>
      <c r="AU457" s="65"/>
      <c r="AV457" s="66"/>
      <c r="AW457" s="66"/>
      <c r="AX457" s="67"/>
    </row>
    <row r="458" spans="1:50" ht="24" hidden="1" customHeight="1">
      <c r="A458" s="59"/>
      <c r="B458" s="59"/>
      <c r="C458" s="60"/>
      <c r="D458" s="61"/>
      <c r="E458" s="61"/>
      <c r="F458" s="61"/>
      <c r="G458" s="61"/>
      <c r="H458" s="61"/>
      <c r="I458" s="61"/>
      <c r="J458" s="61"/>
      <c r="K458" s="61"/>
      <c r="L458" s="61"/>
      <c r="M458" s="60"/>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2"/>
      <c r="AL458" s="63"/>
      <c r="AM458" s="63"/>
      <c r="AN458" s="63"/>
      <c r="AO458" s="63"/>
      <c r="AP458" s="63"/>
      <c r="AQ458" s="64"/>
      <c r="AR458" s="63"/>
      <c r="AS458" s="63"/>
      <c r="AT458" s="63"/>
      <c r="AU458" s="65"/>
      <c r="AV458" s="66"/>
      <c r="AW458" s="66"/>
      <c r="AX458" s="67"/>
    </row>
    <row r="459" spans="1:50" ht="24" hidden="1" customHeight="1">
      <c r="A459" s="59"/>
      <c r="B459" s="59"/>
      <c r="C459" s="60"/>
      <c r="D459" s="61"/>
      <c r="E459" s="61"/>
      <c r="F459" s="61"/>
      <c r="G459" s="61"/>
      <c r="H459" s="61"/>
      <c r="I459" s="61"/>
      <c r="J459" s="61"/>
      <c r="K459" s="61"/>
      <c r="L459" s="61"/>
      <c r="M459" s="60"/>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2"/>
      <c r="AL459" s="63"/>
      <c r="AM459" s="63"/>
      <c r="AN459" s="63"/>
      <c r="AO459" s="63"/>
      <c r="AP459" s="63"/>
      <c r="AQ459" s="63"/>
      <c r="AR459" s="63"/>
      <c r="AS459" s="63"/>
      <c r="AT459" s="63"/>
      <c r="AU459" s="65"/>
      <c r="AV459" s="66"/>
      <c r="AW459" s="66"/>
      <c r="AX459" s="67"/>
    </row>
    <row r="460" spans="1:50" ht="24" hidden="1" customHeight="1">
      <c r="A460" s="59"/>
      <c r="B460" s="59"/>
      <c r="C460" s="60"/>
      <c r="D460" s="61"/>
      <c r="E460" s="61"/>
      <c r="F460" s="61"/>
      <c r="G460" s="61"/>
      <c r="H460" s="61"/>
      <c r="I460" s="61"/>
      <c r="J460" s="61"/>
      <c r="K460" s="61"/>
      <c r="L460" s="61"/>
      <c r="M460" s="60"/>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2"/>
      <c r="AL460" s="63"/>
      <c r="AM460" s="63"/>
      <c r="AN460" s="63"/>
      <c r="AO460" s="63"/>
      <c r="AP460" s="63"/>
      <c r="AQ460" s="64"/>
      <c r="AR460" s="63"/>
      <c r="AS460" s="63"/>
      <c r="AT460" s="63"/>
      <c r="AU460" s="65"/>
      <c r="AV460" s="66"/>
      <c r="AW460" s="66"/>
      <c r="AX460" s="67"/>
    </row>
    <row r="461" spans="1:50" ht="24" hidden="1" customHeight="1">
      <c r="A461" s="59"/>
      <c r="B461" s="59"/>
      <c r="C461" s="60"/>
      <c r="D461" s="61"/>
      <c r="E461" s="61"/>
      <c r="F461" s="61"/>
      <c r="G461" s="61"/>
      <c r="H461" s="61"/>
      <c r="I461" s="61"/>
      <c r="J461" s="61"/>
      <c r="K461" s="61"/>
      <c r="L461" s="61"/>
      <c r="M461" s="60"/>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2"/>
      <c r="AL461" s="63"/>
      <c r="AM461" s="63"/>
      <c r="AN461" s="63"/>
      <c r="AO461" s="63"/>
      <c r="AP461" s="63"/>
      <c r="AQ461" s="64"/>
      <c r="AR461" s="63"/>
      <c r="AS461" s="63"/>
      <c r="AT461" s="63"/>
      <c r="AU461" s="65"/>
      <c r="AV461" s="66"/>
      <c r="AW461" s="66"/>
      <c r="AX461" s="67"/>
    </row>
    <row r="462" spans="1:50" ht="24" hidden="1" customHeight="1">
      <c r="A462" s="59"/>
      <c r="B462" s="59"/>
      <c r="C462" s="60"/>
      <c r="D462" s="61"/>
      <c r="E462" s="61"/>
      <c r="F462" s="61"/>
      <c r="G462" s="61"/>
      <c r="H462" s="61"/>
      <c r="I462" s="61"/>
      <c r="J462" s="61"/>
      <c r="K462" s="61"/>
      <c r="L462" s="61"/>
      <c r="M462" s="60"/>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2"/>
      <c r="AL462" s="63"/>
      <c r="AM462" s="63"/>
      <c r="AN462" s="63"/>
      <c r="AO462" s="63"/>
      <c r="AP462" s="63"/>
      <c r="AQ462" s="64"/>
      <c r="AR462" s="63"/>
      <c r="AS462" s="63"/>
      <c r="AT462" s="63"/>
      <c r="AU462" s="65"/>
      <c r="AV462" s="66"/>
      <c r="AW462" s="66"/>
      <c r="AX462" s="67"/>
    </row>
    <row r="463" spans="1:50" ht="24" hidden="1" customHeight="1">
      <c r="A463" s="59"/>
      <c r="B463" s="59"/>
      <c r="C463" s="60"/>
      <c r="D463" s="61"/>
      <c r="E463" s="61"/>
      <c r="F463" s="61"/>
      <c r="G463" s="61"/>
      <c r="H463" s="61"/>
      <c r="I463" s="61"/>
      <c r="J463" s="61"/>
      <c r="K463" s="61"/>
      <c r="L463" s="61"/>
      <c r="M463" s="60"/>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2"/>
      <c r="AL463" s="63"/>
      <c r="AM463" s="63"/>
      <c r="AN463" s="63"/>
      <c r="AO463" s="63"/>
      <c r="AP463" s="63"/>
      <c r="AQ463" s="64"/>
      <c r="AR463" s="63"/>
      <c r="AS463" s="63"/>
      <c r="AT463" s="63"/>
      <c r="AU463" s="65"/>
      <c r="AV463" s="66"/>
      <c r="AW463" s="66"/>
      <c r="AX463" s="67"/>
    </row>
    <row r="464" spans="1:50" ht="24" hidden="1" customHeight="1">
      <c r="A464" s="59"/>
      <c r="B464" s="59"/>
      <c r="C464" s="60"/>
      <c r="D464" s="61"/>
      <c r="E464" s="61"/>
      <c r="F464" s="61"/>
      <c r="G464" s="61"/>
      <c r="H464" s="61"/>
      <c r="I464" s="61"/>
      <c r="J464" s="61"/>
      <c r="K464" s="61"/>
      <c r="L464" s="61"/>
      <c r="M464" s="60"/>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2"/>
      <c r="AL464" s="63"/>
      <c r="AM464" s="63"/>
      <c r="AN464" s="63"/>
      <c r="AO464" s="63"/>
      <c r="AP464" s="63"/>
      <c r="AQ464" s="64"/>
      <c r="AR464" s="63"/>
      <c r="AS464" s="63"/>
      <c r="AT464" s="63"/>
      <c r="AU464" s="65"/>
      <c r="AV464" s="66"/>
      <c r="AW464" s="66"/>
      <c r="AX464" s="67"/>
    </row>
    <row r="465" spans="1:50" ht="24" hidden="1" customHeight="1">
      <c r="A465" s="59"/>
      <c r="B465" s="59"/>
      <c r="C465" s="60"/>
      <c r="D465" s="61"/>
      <c r="E465" s="61"/>
      <c r="F465" s="61"/>
      <c r="G465" s="61"/>
      <c r="H465" s="61"/>
      <c r="I465" s="61"/>
      <c r="J465" s="61"/>
      <c r="K465" s="61"/>
      <c r="L465" s="61"/>
      <c r="M465" s="60"/>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2"/>
      <c r="AL465" s="63"/>
      <c r="AM465" s="63"/>
      <c r="AN465" s="63"/>
      <c r="AO465" s="63"/>
      <c r="AP465" s="63"/>
      <c r="AQ465" s="64"/>
      <c r="AR465" s="63"/>
      <c r="AS465" s="63"/>
      <c r="AT465" s="63"/>
      <c r="AU465" s="65"/>
      <c r="AV465" s="66"/>
      <c r="AW465" s="66"/>
      <c r="AX465" s="67"/>
    </row>
    <row r="466" spans="1:50">
      <c r="A466" s="50"/>
      <c r="B466" s="34"/>
      <c r="C466" s="34"/>
      <c r="D466" s="34"/>
      <c r="E466" s="34"/>
      <c r="F466" s="34"/>
      <c r="G466" s="34"/>
      <c r="H466" s="34"/>
      <c r="I466" s="34"/>
      <c r="J466" s="34"/>
      <c r="K466" s="34"/>
      <c r="L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49"/>
      <c r="AV466" s="49"/>
      <c r="AW466" s="49"/>
      <c r="AX466" s="49"/>
    </row>
    <row r="467" spans="1:50">
      <c r="A467" s="34"/>
      <c r="B467" t="s">
        <v>129</v>
      </c>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row>
    <row r="468" spans="1:50" ht="34.5" customHeight="1">
      <c r="A468" s="59"/>
      <c r="B468" s="59"/>
      <c r="C468" s="314" t="s">
        <v>202</v>
      </c>
      <c r="D468" s="314"/>
      <c r="E468" s="314"/>
      <c r="F468" s="314"/>
      <c r="G468" s="314"/>
      <c r="H468" s="314"/>
      <c r="I468" s="314"/>
      <c r="J468" s="314"/>
      <c r="K468" s="314"/>
      <c r="L468" s="314"/>
      <c r="M468" s="314" t="s">
        <v>203</v>
      </c>
      <c r="N468" s="314"/>
      <c r="O468" s="314"/>
      <c r="P468" s="314"/>
      <c r="Q468" s="314"/>
      <c r="R468" s="314"/>
      <c r="S468" s="314"/>
      <c r="T468" s="314"/>
      <c r="U468" s="314"/>
      <c r="V468" s="314"/>
      <c r="W468" s="314"/>
      <c r="X468" s="314"/>
      <c r="Y468" s="314"/>
      <c r="Z468" s="314"/>
      <c r="AA468" s="314"/>
      <c r="AB468" s="314"/>
      <c r="AC468" s="314"/>
      <c r="AD468" s="314"/>
      <c r="AE468" s="314"/>
      <c r="AF468" s="314"/>
      <c r="AG468" s="314"/>
      <c r="AH468" s="314"/>
      <c r="AI468" s="314"/>
      <c r="AJ468" s="314"/>
      <c r="AK468" s="584" t="s">
        <v>204</v>
      </c>
      <c r="AL468" s="314"/>
      <c r="AM468" s="314"/>
      <c r="AN468" s="314"/>
      <c r="AO468" s="314"/>
      <c r="AP468" s="314"/>
      <c r="AQ468" s="314" t="s">
        <v>22</v>
      </c>
      <c r="AR468" s="314"/>
      <c r="AS468" s="314"/>
      <c r="AT468" s="314"/>
      <c r="AU468" s="585" t="s">
        <v>205</v>
      </c>
      <c r="AV468" s="92"/>
      <c r="AW468" s="92"/>
      <c r="AX468" s="586"/>
    </row>
    <row r="469" spans="1:50" ht="24" customHeight="1">
      <c r="A469" s="59">
        <v>1</v>
      </c>
      <c r="B469" s="59">
        <v>1</v>
      </c>
      <c r="C469" s="60" t="s">
        <v>222</v>
      </c>
      <c r="D469" s="61"/>
      <c r="E469" s="61"/>
      <c r="F469" s="61"/>
      <c r="G469" s="61"/>
      <c r="H469" s="61"/>
      <c r="I469" s="61"/>
      <c r="J469" s="61"/>
      <c r="K469" s="61"/>
      <c r="L469" s="61"/>
      <c r="M469" s="60" t="s">
        <v>223</v>
      </c>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2">
        <v>247</v>
      </c>
      <c r="AL469" s="63"/>
      <c r="AM469" s="63"/>
      <c r="AN469" s="63"/>
      <c r="AO469" s="63"/>
      <c r="AP469" s="63"/>
      <c r="AQ469" s="63">
        <v>1</v>
      </c>
      <c r="AR469" s="63"/>
      <c r="AS469" s="63"/>
      <c r="AT469" s="63"/>
      <c r="AU469" s="587" t="s">
        <v>207</v>
      </c>
      <c r="AV469" s="66"/>
      <c r="AW469" s="66"/>
      <c r="AX469" s="67"/>
    </row>
    <row r="470" spans="1:50" ht="24" customHeight="1">
      <c r="A470" s="59">
        <v>2</v>
      </c>
      <c r="B470" s="59">
        <v>1</v>
      </c>
      <c r="C470" s="60" t="s">
        <v>224</v>
      </c>
      <c r="D470" s="61"/>
      <c r="E470" s="61"/>
      <c r="F470" s="61"/>
      <c r="G470" s="61"/>
      <c r="H470" s="61"/>
      <c r="I470" s="61"/>
      <c r="J470" s="61"/>
      <c r="K470" s="61"/>
      <c r="L470" s="61"/>
      <c r="M470" s="60" t="s">
        <v>225</v>
      </c>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2">
        <v>233</v>
      </c>
      <c r="AL470" s="63"/>
      <c r="AM470" s="63"/>
      <c r="AN470" s="63"/>
      <c r="AO470" s="63"/>
      <c r="AP470" s="63"/>
      <c r="AQ470" s="63">
        <v>1</v>
      </c>
      <c r="AR470" s="63"/>
      <c r="AS470" s="63"/>
      <c r="AT470" s="63"/>
      <c r="AU470" s="587" t="s">
        <v>207</v>
      </c>
      <c r="AV470" s="66"/>
      <c r="AW470" s="66"/>
      <c r="AX470" s="67"/>
    </row>
    <row r="471" spans="1:50" ht="24" customHeight="1">
      <c r="A471" s="59">
        <v>3</v>
      </c>
      <c r="B471" s="59">
        <v>1</v>
      </c>
      <c r="C471" s="60" t="s">
        <v>226</v>
      </c>
      <c r="D471" s="61"/>
      <c r="E471" s="61"/>
      <c r="F471" s="61"/>
      <c r="G471" s="61"/>
      <c r="H471" s="61"/>
      <c r="I471" s="61"/>
      <c r="J471" s="61"/>
      <c r="K471" s="61"/>
      <c r="L471" s="61"/>
      <c r="M471" s="60" t="s">
        <v>227</v>
      </c>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2">
        <v>221</v>
      </c>
      <c r="AL471" s="63"/>
      <c r="AM471" s="63"/>
      <c r="AN471" s="63"/>
      <c r="AO471" s="63"/>
      <c r="AP471" s="63"/>
      <c r="AQ471" s="63">
        <v>1</v>
      </c>
      <c r="AR471" s="63"/>
      <c r="AS471" s="63"/>
      <c r="AT471" s="63"/>
      <c r="AU471" s="587" t="s">
        <v>207</v>
      </c>
      <c r="AV471" s="66"/>
      <c r="AW471" s="66"/>
      <c r="AX471" s="67"/>
    </row>
    <row r="472" spans="1:50" ht="24" customHeight="1">
      <c r="A472" s="59">
        <v>4</v>
      </c>
      <c r="B472" s="59">
        <v>1</v>
      </c>
      <c r="C472" s="60" t="s">
        <v>212</v>
      </c>
      <c r="D472" s="61"/>
      <c r="E472" s="61"/>
      <c r="F472" s="61"/>
      <c r="G472" s="61"/>
      <c r="H472" s="61"/>
      <c r="I472" s="61"/>
      <c r="J472" s="61"/>
      <c r="K472" s="61"/>
      <c r="L472" s="61"/>
      <c r="M472" s="60" t="s">
        <v>228</v>
      </c>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2">
        <v>155</v>
      </c>
      <c r="AL472" s="63"/>
      <c r="AM472" s="63"/>
      <c r="AN472" s="63"/>
      <c r="AO472" s="63"/>
      <c r="AP472" s="63"/>
      <c r="AQ472" s="63">
        <v>1</v>
      </c>
      <c r="AR472" s="63"/>
      <c r="AS472" s="63"/>
      <c r="AT472" s="63"/>
      <c r="AU472" s="587" t="s">
        <v>207</v>
      </c>
      <c r="AV472" s="66"/>
      <c r="AW472" s="66"/>
      <c r="AX472" s="67"/>
    </row>
    <row r="473" spans="1:50" ht="24" customHeight="1">
      <c r="A473" s="59">
        <v>5</v>
      </c>
      <c r="B473" s="59">
        <v>1</v>
      </c>
      <c r="C473" s="60" t="s">
        <v>224</v>
      </c>
      <c r="D473" s="61"/>
      <c r="E473" s="61"/>
      <c r="F473" s="61"/>
      <c r="G473" s="61"/>
      <c r="H473" s="61"/>
      <c r="I473" s="61"/>
      <c r="J473" s="61"/>
      <c r="K473" s="61"/>
      <c r="L473" s="61"/>
      <c r="M473" s="60" t="s">
        <v>229</v>
      </c>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2">
        <v>152</v>
      </c>
      <c r="AL473" s="63"/>
      <c r="AM473" s="63"/>
      <c r="AN473" s="63"/>
      <c r="AO473" s="63"/>
      <c r="AP473" s="63"/>
      <c r="AQ473" s="63">
        <v>1</v>
      </c>
      <c r="AR473" s="63"/>
      <c r="AS473" s="63"/>
      <c r="AT473" s="63"/>
      <c r="AU473" s="587" t="s">
        <v>207</v>
      </c>
      <c r="AV473" s="66"/>
      <c r="AW473" s="66"/>
      <c r="AX473" s="67"/>
    </row>
    <row r="474" spans="1:50" ht="24" customHeight="1">
      <c r="A474" s="59">
        <v>6</v>
      </c>
      <c r="B474" s="59">
        <v>1</v>
      </c>
      <c r="C474" s="60" t="s">
        <v>230</v>
      </c>
      <c r="D474" s="61"/>
      <c r="E474" s="61"/>
      <c r="F474" s="61"/>
      <c r="G474" s="61"/>
      <c r="H474" s="61"/>
      <c r="I474" s="61"/>
      <c r="J474" s="61"/>
      <c r="K474" s="61"/>
      <c r="L474" s="61"/>
      <c r="M474" s="60" t="s">
        <v>231</v>
      </c>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2">
        <v>131</v>
      </c>
      <c r="AL474" s="63"/>
      <c r="AM474" s="63"/>
      <c r="AN474" s="63"/>
      <c r="AO474" s="63"/>
      <c r="AP474" s="63"/>
      <c r="AQ474" s="63">
        <v>3</v>
      </c>
      <c r="AR474" s="63"/>
      <c r="AS474" s="63"/>
      <c r="AT474" s="63"/>
      <c r="AU474" s="587" t="s">
        <v>207</v>
      </c>
      <c r="AV474" s="66"/>
      <c r="AW474" s="66"/>
      <c r="AX474" s="67"/>
    </row>
    <row r="475" spans="1:50" ht="24" customHeight="1">
      <c r="A475" s="59">
        <v>7</v>
      </c>
      <c r="B475" s="59">
        <v>1</v>
      </c>
      <c r="C475" s="60" t="s">
        <v>232</v>
      </c>
      <c r="D475" s="61"/>
      <c r="E475" s="61"/>
      <c r="F475" s="61"/>
      <c r="G475" s="61"/>
      <c r="H475" s="61"/>
      <c r="I475" s="61"/>
      <c r="J475" s="61"/>
      <c r="K475" s="61"/>
      <c r="L475" s="61"/>
      <c r="M475" s="60" t="s">
        <v>233</v>
      </c>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2">
        <v>119</v>
      </c>
      <c r="AL475" s="63"/>
      <c r="AM475" s="63"/>
      <c r="AN475" s="63"/>
      <c r="AO475" s="63"/>
      <c r="AP475" s="63"/>
      <c r="AQ475" s="64" t="s">
        <v>39</v>
      </c>
      <c r="AR475" s="63"/>
      <c r="AS475" s="63"/>
      <c r="AT475" s="63"/>
      <c r="AU475" s="68" t="s">
        <v>130</v>
      </c>
      <c r="AV475" s="69"/>
      <c r="AW475" s="69"/>
      <c r="AX475" s="70"/>
    </row>
    <row r="476" spans="1:50" ht="24" customHeight="1">
      <c r="A476" s="59">
        <v>8</v>
      </c>
      <c r="B476" s="59">
        <v>1</v>
      </c>
      <c r="C476" s="60" t="s">
        <v>224</v>
      </c>
      <c r="D476" s="61"/>
      <c r="E476" s="61"/>
      <c r="F476" s="61"/>
      <c r="G476" s="61"/>
      <c r="H476" s="61"/>
      <c r="I476" s="61"/>
      <c r="J476" s="61"/>
      <c r="K476" s="61"/>
      <c r="L476" s="61"/>
      <c r="M476" s="60" t="s">
        <v>234</v>
      </c>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2">
        <v>63</v>
      </c>
      <c r="AL476" s="63"/>
      <c r="AM476" s="63"/>
      <c r="AN476" s="63"/>
      <c r="AO476" s="63"/>
      <c r="AP476" s="63"/>
      <c r="AQ476" s="63">
        <v>1</v>
      </c>
      <c r="AR476" s="63"/>
      <c r="AS476" s="63"/>
      <c r="AT476" s="63"/>
      <c r="AU476" s="587" t="s">
        <v>207</v>
      </c>
      <c r="AV476" s="66"/>
      <c r="AW476" s="66"/>
      <c r="AX476" s="67"/>
    </row>
    <row r="477" spans="1:50" ht="24" customHeight="1">
      <c r="A477" s="59">
        <v>9</v>
      </c>
      <c r="B477" s="59">
        <v>1</v>
      </c>
      <c r="C477" s="60" t="s">
        <v>235</v>
      </c>
      <c r="D477" s="61"/>
      <c r="E477" s="61"/>
      <c r="F477" s="61"/>
      <c r="G477" s="61"/>
      <c r="H477" s="61"/>
      <c r="I477" s="61"/>
      <c r="J477" s="61"/>
      <c r="K477" s="61"/>
      <c r="L477" s="61"/>
      <c r="M477" s="60" t="s">
        <v>236</v>
      </c>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2">
        <v>49</v>
      </c>
      <c r="AL477" s="63"/>
      <c r="AM477" s="63"/>
      <c r="AN477" s="63"/>
      <c r="AO477" s="63"/>
      <c r="AP477" s="63"/>
      <c r="AQ477" s="63">
        <v>10</v>
      </c>
      <c r="AR477" s="63"/>
      <c r="AS477" s="63"/>
      <c r="AT477" s="63"/>
      <c r="AU477" s="587" t="s">
        <v>207</v>
      </c>
      <c r="AV477" s="66"/>
      <c r="AW477" s="66"/>
      <c r="AX477" s="67"/>
    </row>
    <row r="478" spans="1:50" ht="24" customHeight="1">
      <c r="A478" s="59">
        <v>10</v>
      </c>
      <c r="B478" s="59">
        <v>1</v>
      </c>
      <c r="C478" s="60" t="s">
        <v>230</v>
      </c>
      <c r="D478" s="61"/>
      <c r="E478" s="61"/>
      <c r="F478" s="61"/>
      <c r="G478" s="61"/>
      <c r="H478" s="61"/>
      <c r="I478" s="61"/>
      <c r="J478" s="61"/>
      <c r="K478" s="61"/>
      <c r="L478" s="61"/>
      <c r="M478" s="60" t="s">
        <v>237</v>
      </c>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2">
        <v>27</v>
      </c>
      <c r="AL478" s="63"/>
      <c r="AM478" s="63"/>
      <c r="AN478" s="63"/>
      <c r="AO478" s="63"/>
      <c r="AP478" s="63"/>
      <c r="AQ478" s="63">
        <v>1</v>
      </c>
      <c r="AR478" s="63"/>
      <c r="AS478" s="63"/>
      <c r="AT478" s="63"/>
      <c r="AU478" s="587" t="s">
        <v>207</v>
      </c>
      <c r="AV478" s="66"/>
      <c r="AW478" s="66"/>
      <c r="AX478" s="67"/>
    </row>
    <row r="479" spans="1:50" ht="24" hidden="1" customHeight="1">
      <c r="A479" s="59"/>
      <c r="B479" s="59"/>
      <c r="C479" s="60"/>
      <c r="D479" s="61"/>
      <c r="E479" s="61"/>
      <c r="F479" s="61"/>
      <c r="G479" s="61"/>
      <c r="H479" s="61"/>
      <c r="I479" s="61"/>
      <c r="J479" s="61"/>
      <c r="K479" s="61"/>
      <c r="L479" s="61"/>
      <c r="M479" s="60"/>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2"/>
      <c r="AL479" s="63"/>
      <c r="AM479" s="63"/>
      <c r="AN479" s="63"/>
      <c r="AO479" s="63"/>
      <c r="AP479" s="63"/>
      <c r="AQ479" s="63"/>
      <c r="AR479" s="63"/>
      <c r="AS479" s="63"/>
      <c r="AT479" s="63"/>
      <c r="AU479" s="65"/>
      <c r="AV479" s="66"/>
      <c r="AW479" s="66"/>
      <c r="AX479" s="67"/>
    </row>
    <row r="480" spans="1:50" ht="24" hidden="1" customHeight="1">
      <c r="A480" s="59"/>
      <c r="B480" s="59"/>
      <c r="C480" s="60"/>
      <c r="D480" s="61"/>
      <c r="E480" s="61"/>
      <c r="F480" s="61"/>
      <c r="G480" s="61"/>
      <c r="H480" s="61"/>
      <c r="I480" s="61"/>
      <c r="J480" s="61"/>
      <c r="K480" s="61"/>
      <c r="L480" s="61"/>
      <c r="M480" s="60"/>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2"/>
      <c r="AL480" s="63"/>
      <c r="AM480" s="63"/>
      <c r="AN480" s="63"/>
      <c r="AO480" s="63"/>
      <c r="AP480" s="63"/>
      <c r="AQ480" s="63"/>
      <c r="AR480" s="63"/>
      <c r="AS480" s="63"/>
      <c r="AT480" s="63"/>
      <c r="AU480" s="65"/>
      <c r="AV480" s="66"/>
      <c r="AW480" s="66"/>
      <c r="AX480" s="67"/>
    </row>
    <row r="481" spans="1:50" ht="24" hidden="1" customHeight="1">
      <c r="A481" s="59"/>
      <c r="B481" s="59"/>
      <c r="C481" s="60"/>
      <c r="D481" s="61"/>
      <c r="E481" s="61"/>
      <c r="F481" s="61"/>
      <c r="G481" s="61"/>
      <c r="H481" s="61"/>
      <c r="I481" s="61"/>
      <c r="J481" s="61"/>
      <c r="K481" s="61"/>
      <c r="L481" s="61"/>
      <c r="M481" s="60"/>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2"/>
      <c r="AL481" s="63"/>
      <c r="AM481" s="63"/>
      <c r="AN481" s="63"/>
      <c r="AO481" s="63"/>
      <c r="AP481" s="63"/>
      <c r="AQ481" s="64"/>
      <c r="AR481" s="63"/>
      <c r="AS481" s="63"/>
      <c r="AT481" s="63"/>
      <c r="AU481" s="65"/>
      <c r="AV481" s="66"/>
      <c r="AW481" s="66"/>
      <c r="AX481" s="67"/>
    </row>
    <row r="482" spans="1:50" ht="24" hidden="1" customHeight="1">
      <c r="A482" s="59"/>
      <c r="B482" s="59"/>
      <c r="C482" s="60"/>
      <c r="D482" s="61"/>
      <c r="E482" s="61"/>
      <c r="F482" s="61"/>
      <c r="G482" s="61"/>
      <c r="H482" s="61"/>
      <c r="I482" s="61"/>
      <c r="J482" s="61"/>
      <c r="K482" s="61"/>
      <c r="L482" s="61"/>
      <c r="M482" s="60"/>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2"/>
      <c r="AL482" s="63"/>
      <c r="AM482" s="63"/>
      <c r="AN482" s="63"/>
      <c r="AO482" s="63"/>
      <c r="AP482" s="63"/>
      <c r="AQ482" s="63"/>
      <c r="AR482" s="63"/>
      <c r="AS482" s="63"/>
      <c r="AT482" s="63"/>
      <c r="AU482" s="65"/>
      <c r="AV482" s="66"/>
      <c r="AW482" s="66"/>
      <c r="AX482" s="67"/>
    </row>
    <row r="483" spans="1:50" ht="24" hidden="1" customHeight="1">
      <c r="A483" s="59"/>
      <c r="B483" s="59"/>
      <c r="C483" s="60"/>
      <c r="D483" s="61"/>
      <c r="E483" s="61"/>
      <c r="F483" s="61"/>
      <c r="G483" s="61"/>
      <c r="H483" s="61"/>
      <c r="I483" s="61"/>
      <c r="J483" s="61"/>
      <c r="K483" s="61"/>
      <c r="L483" s="61"/>
      <c r="M483" s="60"/>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2"/>
      <c r="AL483" s="63"/>
      <c r="AM483" s="63"/>
      <c r="AN483" s="63"/>
      <c r="AO483" s="63"/>
      <c r="AP483" s="63"/>
      <c r="AQ483" s="64"/>
      <c r="AR483" s="63"/>
      <c r="AS483" s="63"/>
      <c r="AT483" s="63"/>
      <c r="AU483" s="65"/>
      <c r="AV483" s="66"/>
      <c r="AW483" s="66"/>
      <c r="AX483" s="67"/>
    </row>
    <row r="484" spans="1:50" ht="24" hidden="1" customHeight="1">
      <c r="A484" s="59"/>
      <c r="B484" s="59"/>
      <c r="C484" s="60"/>
      <c r="D484" s="61"/>
      <c r="E484" s="61"/>
      <c r="F484" s="61"/>
      <c r="G484" s="61"/>
      <c r="H484" s="61"/>
      <c r="I484" s="61"/>
      <c r="J484" s="61"/>
      <c r="K484" s="61"/>
      <c r="L484" s="61"/>
      <c r="M484" s="60"/>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2"/>
      <c r="AL484" s="63"/>
      <c r="AM484" s="63"/>
      <c r="AN484" s="63"/>
      <c r="AO484" s="63"/>
      <c r="AP484" s="63"/>
      <c r="AQ484" s="64"/>
      <c r="AR484" s="63"/>
      <c r="AS484" s="63"/>
      <c r="AT484" s="63"/>
      <c r="AU484" s="65"/>
      <c r="AV484" s="66"/>
      <c r="AW484" s="66"/>
      <c r="AX484" s="67"/>
    </row>
    <row r="485" spans="1:50" ht="24" hidden="1" customHeight="1">
      <c r="A485" s="59"/>
      <c r="B485" s="59"/>
      <c r="C485" s="60"/>
      <c r="D485" s="61"/>
      <c r="E485" s="61"/>
      <c r="F485" s="61"/>
      <c r="G485" s="61"/>
      <c r="H485" s="61"/>
      <c r="I485" s="61"/>
      <c r="J485" s="61"/>
      <c r="K485" s="61"/>
      <c r="L485" s="61"/>
      <c r="M485" s="60"/>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2"/>
      <c r="AL485" s="63"/>
      <c r="AM485" s="63"/>
      <c r="AN485" s="63"/>
      <c r="AO485" s="63"/>
      <c r="AP485" s="63"/>
      <c r="AQ485" s="64"/>
      <c r="AR485" s="63"/>
      <c r="AS485" s="63"/>
      <c r="AT485" s="63"/>
      <c r="AU485" s="65"/>
      <c r="AV485" s="66"/>
      <c r="AW485" s="66"/>
      <c r="AX485" s="67"/>
    </row>
    <row r="486" spans="1:50" ht="24" hidden="1" customHeight="1">
      <c r="A486" s="59"/>
      <c r="B486" s="59"/>
      <c r="C486" s="60"/>
      <c r="D486" s="61"/>
      <c r="E486" s="61"/>
      <c r="F486" s="61"/>
      <c r="G486" s="61"/>
      <c r="H486" s="61"/>
      <c r="I486" s="61"/>
      <c r="J486" s="61"/>
      <c r="K486" s="61"/>
      <c r="L486" s="61"/>
      <c r="M486" s="60"/>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2"/>
      <c r="AL486" s="63"/>
      <c r="AM486" s="63"/>
      <c r="AN486" s="63"/>
      <c r="AO486" s="63"/>
      <c r="AP486" s="63"/>
      <c r="AQ486" s="64"/>
      <c r="AR486" s="63"/>
      <c r="AS486" s="63"/>
      <c r="AT486" s="63"/>
      <c r="AU486" s="65"/>
      <c r="AV486" s="66"/>
      <c r="AW486" s="66"/>
      <c r="AX486" s="67"/>
    </row>
    <row r="487" spans="1:50" ht="24" hidden="1" customHeight="1">
      <c r="A487" s="59"/>
      <c r="B487" s="59"/>
      <c r="C487" s="60"/>
      <c r="D487" s="61"/>
      <c r="E487" s="61"/>
      <c r="F487" s="61"/>
      <c r="G487" s="61"/>
      <c r="H487" s="61"/>
      <c r="I487" s="61"/>
      <c r="J487" s="61"/>
      <c r="K487" s="61"/>
      <c r="L487" s="61"/>
      <c r="M487" s="60"/>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2"/>
      <c r="AL487" s="63"/>
      <c r="AM487" s="63"/>
      <c r="AN487" s="63"/>
      <c r="AO487" s="63"/>
      <c r="AP487" s="63"/>
      <c r="AQ487" s="64"/>
      <c r="AR487" s="63"/>
      <c r="AS487" s="63"/>
      <c r="AT487" s="63"/>
      <c r="AU487" s="65"/>
      <c r="AV487" s="66"/>
      <c r="AW487" s="66"/>
      <c r="AX487" s="67"/>
    </row>
    <row r="488" spans="1:50" ht="24" hidden="1" customHeight="1">
      <c r="A488" s="59"/>
      <c r="B488" s="59"/>
      <c r="C488" s="60"/>
      <c r="D488" s="61"/>
      <c r="E488" s="61"/>
      <c r="F488" s="61"/>
      <c r="G488" s="61"/>
      <c r="H488" s="61"/>
      <c r="I488" s="61"/>
      <c r="J488" s="61"/>
      <c r="K488" s="61"/>
      <c r="L488" s="61"/>
      <c r="M488" s="60"/>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2"/>
      <c r="AL488" s="63"/>
      <c r="AM488" s="63"/>
      <c r="AN488" s="63"/>
      <c r="AO488" s="63"/>
      <c r="AP488" s="63"/>
      <c r="AQ488" s="64"/>
      <c r="AR488" s="63"/>
      <c r="AS488" s="63"/>
      <c r="AT488" s="63"/>
      <c r="AU488" s="65"/>
      <c r="AV488" s="66"/>
      <c r="AW488" s="66"/>
      <c r="AX488" s="67"/>
    </row>
    <row r="489" spans="1:50" ht="24" hidden="1" customHeight="1">
      <c r="A489" s="59"/>
      <c r="B489" s="59"/>
      <c r="C489" s="60"/>
      <c r="D489" s="61"/>
      <c r="E489" s="61"/>
      <c r="F489" s="61"/>
      <c r="G489" s="61"/>
      <c r="H489" s="61"/>
      <c r="I489" s="61"/>
      <c r="J489" s="61"/>
      <c r="K489" s="61"/>
      <c r="L489" s="61"/>
      <c r="M489" s="60"/>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2"/>
      <c r="AL489" s="63"/>
      <c r="AM489" s="63"/>
      <c r="AN489" s="63"/>
      <c r="AO489" s="63"/>
      <c r="AP489" s="63"/>
      <c r="AQ489" s="63"/>
      <c r="AR489" s="63"/>
      <c r="AS489" s="63"/>
      <c r="AT489" s="63"/>
      <c r="AU489" s="65"/>
      <c r="AV489" s="66"/>
      <c r="AW489" s="66"/>
      <c r="AX489" s="67"/>
    </row>
    <row r="490" spans="1:50" ht="24" hidden="1" customHeight="1">
      <c r="A490" s="59"/>
      <c r="B490" s="59"/>
      <c r="C490" s="60"/>
      <c r="D490" s="61"/>
      <c r="E490" s="61"/>
      <c r="F490" s="61"/>
      <c r="G490" s="61"/>
      <c r="H490" s="61"/>
      <c r="I490" s="61"/>
      <c r="J490" s="61"/>
      <c r="K490" s="61"/>
      <c r="L490" s="61"/>
      <c r="M490" s="60"/>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2"/>
      <c r="AL490" s="63"/>
      <c r="AM490" s="63"/>
      <c r="AN490" s="63"/>
      <c r="AO490" s="63"/>
      <c r="AP490" s="63"/>
      <c r="AQ490" s="63"/>
      <c r="AR490" s="63"/>
      <c r="AS490" s="63"/>
      <c r="AT490" s="63"/>
      <c r="AU490" s="65"/>
      <c r="AV490" s="66"/>
      <c r="AW490" s="66"/>
      <c r="AX490" s="67"/>
    </row>
    <row r="491" spans="1:50" ht="24" hidden="1" customHeight="1">
      <c r="A491" s="59"/>
      <c r="B491" s="59"/>
      <c r="C491" s="60"/>
      <c r="D491" s="61"/>
      <c r="E491" s="61"/>
      <c r="F491" s="61"/>
      <c r="G491" s="61"/>
      <c r="H491" s="61"/>
      <c r="I491" s="61"/>
      <c r="J491" s="61"/>
      <c r="K491" s="61"/>
      <c r="L491" s="61"/>
      <c r="M491" s="60"/>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2"/>
      <c r="AL491" s="63"/>
      <c r="AM491" s="63"/>
      <c r="AN491" s="63"/>
      <c r="AO491" s="63"/>
      <c r="AP491" s="63"/>
      <c r="AQ491" s="64"/>
      <c r="AR491" s="63"/>
      <c r="AS491" s="63"/>
      <c r="AT491" s="63"/>
      <c r="AU491" s="65"/>
      <c r="AV491" s="66"/>
      <c r="AW491" s="66"/>
      <c r="AX491" s="67"/>
    </row>
    <row r="492" spans="1:50" ht="24" hidden="1" customHeight="1">
      <c r="A492" s="59"/>
      <c r="B492" s="59"/>
      <c r="C492" s="60"/>
      <c r="D492" s="61"/>
      <c r="E492" s="61"/>
      <c r="F492" s="61"/>
      <c r="G492" s="61"/>
      <c r="H492" s="61"/>
      <c r="I492" s="61"/>
      <c r="J492" s="61"/>
      <c r="K492" s="61"/>
      <c r="L492" s="61"/>
      <c r="M492" s="60"/>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2"/>
      <c r="AL492" s="63"/>
      <c r="AM492" s="63"/>
      <c r="AN492" s="63"/>
      <c r="AO492" s="63"/>
      <c r="AP492" s="63"/>
      <c r="AQ492" s="63"/>
      <c r="AR492" s="63"/>
      <c r="AS492" s="63"/>
      <c r="AT492" s="63"/>
      <c r="AU492" s="65"/>
      <c r="AV492" s="66"/>
      <c r="AW492" s="66"/>
      <c r="AX492" s="67"/>
    </row>
    <row r="493" spans="1:50" ht="24" hidden="1" customHeight="1">
      <c r="A493" s="59"/>
      <c r="B493" s="59"/>
      <c r="C493" s="60"/>
      <c r="D493" s="61"/>
      <c r="E493" s="61"/>
      <c r="F493" s="61"/>
      <c r="G493" s="61"/>
      <c r="H493" s="61"/>
      <c r="I493" s="61"/>
      <c r="J493" s="61"/>
      <c r="K493" s="61"/>
      <c r="L493" s="61"/>
      <c r="M493" s="60"/>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2"/>
      <c r="AL493" s="63"/>
      <c r="AM493" s="63"/>
      <c r="AN493" s="63"/>
      <c r="AO493" s="63"/>
      <c r="AP493" s="63"/>
      <c r="AQ493" s="64"/>
      <c r="AR493" s="63"/>
      <c r="AS493" s="63"/>
      <c r="AT493" s="63"/>
      <c r="AU493" s="65"/>
      <c r="AV493" s="66"/>
      <c r="AW493" s="66"/>
      <c r="AX493" s="67"/>
    </row>
    <row r="494" spans="1:50" ht="24" hidden="1" customHeight="1">
      <c r="A494" s="59"/>
      <c r="B494" s="59"/>
      <c r="C494" s="60"/>
      <c r="D494" s="61"/>
      <c r="E494" s="61"/>
      <c r="F494" s="61"/>
      <c r="G494" s="61"/>
      <c r="H494" s="61"/>
      <c r="I494" s="61"/>
      <c r="J494" s="61"/>
      <c r="K494" s="61"/>
      <c r="L494" s="61"/>
      <c r="M494" s="60"/>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2"/>
      <c r="AL494" s="63"/>
      <c r="AM494" s="63"/>
      <c r="AN494" s="63"/>
      <c r="AO494" s="63"/>
      <c r="AP494" s="63"/>
      <c r="AQ494" s="64"/>
      <c r="AR494" s="63"/>
      <c r="AS494" s="63"/>
      <c r="AT494" s="63"/>
      <c r="AU494" s="65"/>
      <c r="AV494" s="66"/>
      <c r="AW494" s="66"/>
      <c r="AX494" s="67"/>
    </row>
    <row r="495" spans="1:50" ht="24" hidden="1" customHeight="1">
      <c r="A495" s="59"/>
      <c r="B495" s="59"/>
      <c r="C495" s="60"/>
      <c r="D495" s="61"/>
      <c r="E495" s="61"/>
      <c r="F495" s="61"/>
      <c r="G495" s="61"/>
      <c r="H495" s="61"/>
      <c r="I495" s="61"/>
      <c r="J495" s="61"/>
      <c r="K495" s="61"/>
      <c r="L495" s="61"/>
      <c r="M495" s="60"/>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2"/>
      <c r="AL495" s="63"/>
      <c r="AM495" s="63"/>
      <c r="AN495" s="63"/>
      <c r="AO495" s="63"/>
      <c r="AP495" s="63"/>
      <c r="AQ495" s="64"/>
      <c r="AR495" s="63"/>
      <c r="AS495" s="63"/>
      <c r="AT495" s="63"/>
      <c r="AU495" s="65"/>
      <c r="AV495" s="66"/>
      <c r="AW495" s="66"/>
      <c r="AX495" s="67"/>
    </row>
    <row r="496" spans="1:50" ht="24" hidden="1" customHeight="1">
      <c r="A496" s="59"/>
      <c r="B496" s="59"/>
      <c r="C496" s="60"/>
      <c r="D496" s="61"/>
      <c r="E496" s="61"/>
      <c r="F496" s="61"/>
      <c r="G496" s="61"/>
      <c r="H496" s="61"/>
      <c r="I496" s="61"/>
      <c r="J496" s="61"/>
      <c r="K496" s="61"/>
      <c r="L496" s="61"/>
      <c r="M496" s="60"/>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2"/>
      <c r="AL496" s="63"/>
      <c r="AM496" s="63"/>
      <c r="AN496" s="63"/>
      <c r="AO496" s="63"/>
      <c r="AP496" s="63"/>
      <c r="AQ496" s="64"/>
      <c r="AR496" s="63"/>
      <c r="AS496" s="63"/>
      <c r="AT496" s="63"/>
      <c r="AU496" s="65"/>
      <c r="AV496" s="66"/>
      <c r="AW496" s="66"/>
      <c r="AX496" s="67"/>
    </row>
    <row r="497" spans="1:50" ht="24" hidden="1" customHeight="1">
      <c r="A497" s="59"/>
      <c r="B497" s="59"/>
      <c r="C497" s="60"/>
      <c r="D497" s="61"/>
      <c r="E497" s="61"/>
      <c r="F497" s="61"/>
      <c r="G497" s="61"/>
      <c r="H497" s="61"/>
      <c r="I497" s="61"/>
      <c r="J497" s="61"/>
      <c r="K497" s="61"/>
      <c r="L497" s="61"/>
      <c r="M497" s="60"/>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2"/>
      <c r="AL497" s="63"/>
      <c r="AM497" s="63"/>
      <c r="AN497" s="63"/>
      <c r="AO497" s="63"/>
      <c r="AP497" s="63"/>
      <c r="AQ497" s="64"/>
      <c r="AR497" s="63"/>
      <c r="AS497" s="63"/>
      <c r="AT497" s="63"/>
      <c r="AU497" s="65"/>
      <c r="AV497" s="66"/>
      <c r="AW497" s="66"/>
      <c r="AX497" s="67"/>
    </row>
    <row r="498" spans="1:50" ht="24" hidden="1" customHeight="1">
      <c r="A498" s="59"/>
      <c r="B498" s="59"/>
      <c r="C498" s="60"/>
      <c r="D498" s="61"/>
      <c r="E498" s="61"/>
      <c r="F498" s="61"/>
      <c r="G498" s="61"/>
      <c r="H498" s="61"/>
      <c r="I498" s="61"/>
      <c r="J498" s="61"/>
      <c r="K498" s="61"/>
      <c r="L498" s="61"/>
      <c r="M498" s="60"/>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2"/>
      <c r="AL498" s="63"/>
      <c r="AM498" s="63"/>
      <c r="AN498" s="63"/>
      <c r="AO498" s="63"/>
      <c r="AP498" s="63"/>
      <c r="AQ498" s="64"/>
      <c r="AR498" s="63"/>
      <c r="AS498" s="63"/>
      <c r="AT498" s="63"/>
      <c r="AU498" s="65"/>
      <c r="AV498" s="66"/>
      <c r="AW498" s="66"/>
      <c r="AX498" s="67"/>
    </row>
    <row r="499" spans="1:50">
      <c r="A499" s="50"/>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row>
    <row r="500" spans="1:50">
      <c r="A500" s="34"/>
      <c r="B500" t="s">
        <v>131</v>
      </c>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row>
    <row r="501" spans="1:50" ht="34.5" customHeight="1">
      <c r="A501" s="59"/>
      <c r="B501" s="59"/>
      <c r="C501" s="314" t="s">
        <v>202</v>
      </c>
      <c r="D501" s="314"/>
      <c r="E501" s="314"/>
      <c r="F501" s="314"/>
      <c r="G501" s="314"/>
      <c r="H501" s="314"/>
      <c r="I501" s="314"/>
      <c r="J501" s="314"/>
      <c r="K501" s="314"/>
      <c r="L501" s="314"/>
      <c r="M501" s="314" t="s">
        <v>203</v>
      </c>
      <c r="N501" s="314"/>
      <c r="O501" s="314"/>
      <c r="P501" s="314"/>
      <c r="Q501" s="314"/>
      <c r="R501" s="314"/>
      <c r="S501" s="314"/>
      <c r="T501" s="314"/>
      <c r="U501" s="314"/>
      <c r="V501" s="314"/>
      <c r="W501" s="314"/>
      <c r="X501" s="314"/>
      <c r="Y501" s="314"/>
      <c r="Z501" s="314"/>
      <c r="AA501" s="314"/>
      <c r="AB501" s="314"/>
      <c r="AC501" s="314"/>
      <c r="AD501" s="314"/>
      <c r="AE501" s="314"/>
      <c r="AF501" s="314"/>
      <c r="AG501" s="314"/>
      <c r="AH501" s="314"/>
      <c r="AI501" s="314"/>
      <c r="AJ501" s="314"/>
      <c r="AK501" s="584" t="s">
        <v>204</v>
      </c>
      <c r="AL501" s="314"/>
      <c r="AM501" s="314"/>
      <c r="AN501" s="314"/>
      <c r="AO501" s="314"/>
      <c r="AP501" s="314"/>
      <c r="AQ501" s="314" t="s">
        <v>22</v>
      </c>
      <c r="AR501" s="314"/>
      <c r="AS501" s="314"/>
      <c r="AT501" s="314"/>
      <c r="AU501" s="585" t="s">
        <v>205</v>
      </c>
      <c r="AV501" s="92"/>
      <c r="AW501" s="92"/>
      <c r="AX501" s="586"/>
    </row>
    <row r="502" spans="1:50" ht="23.25" customHeight="1">
      <c r="A502" s="59">
        <v>1</v>
      </c>
      <c r="B502" s="59">
        <v>1</v>
      </c>
      <c r="C502" s="60" t="s">
        <v>238</v>
      </c>
      <c r="D502" s="61"/>
      <c r="E502" s="61"/>
      <c r="F502" s="61"/>
      <c r="G502" s="61"/>
      <c r="H502" s="61"/>
      <c r="I502" s="61"/>
      <c r="J502" s="61"/>
      <c r="K502" s="61"/>
      <c r="L502" s="61"/>
      <c r="M502" s="60" t="s">
        <v>239</v>
      </c>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2">
        <v>59</v>
      </c>
      <c r="AL502" s="63"/>
      <c r="AM502" s="63"/>
      <c r="AN502" s="63"/>
      <c r="AO502" s="63"/>
      <c r="AP502" s="63"/>
      <c r="AQ502" s="64" t="s">
        <v>39</v>
      </c>
      <c r="AR502" s="63"/>
      <c r="AS502" s="63"/>
      <c r="AT502" s="63"/>
      <c r="AU502" s="68" t="s">
        <v>130</v>
      </c>
      <c r="AV502" s="69"/>
      <c r="AW502" s="69"/>
      <c r="AX502" s="70"/>
    </row>
    <row r="503" spans="1:50" ht="23.25" customHeight="1">
      <c r="A503" s="59">
        <v>2</v>
      </c>
      <c r="B503" s="59">
        <v>1</v>
      </c>
      <c r="C503" s="60" t="s">
        <v>240</v>
      </c>
      <c r="D503" s="61"/>
      <c r="E503" s="61"/>
      <c r="F503" s="61"/>
      <c r="G503" s="61"/>
      <c r="H503" s="61"/>
      <c r="I503" s="61"/>
      <c r="J503" s="61"/>
      <c r="K503" s="61"/>
      <c r="L503" s="61"/>
      <c r="M503" s="60" t="s">
        <v>241</v>
      </c>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2">
        <v>35</v>
      </c>
      <c r="AL503" s="63"/>
      <c r="AM503" s="63"/>
      <c r="AN503" s="63"/>
      <c r="AO503" s="63"/>
      <c r="AP503" s="63"/>
      <c r="AQ503" s="64" t="s">
        <v>39</v>
      </c>
      <c r="AR503" s="63"/>
      <c r="AS503" s="63"/>
      <c r="AT503" s="63"/>
      <c r="AU503" s="68" t="s">
        <v>130</v>
      </c>
      <c r="AV503" s="69"/>
      <c r="AW503" s="69"/>
      <c r="AX503" s="70"/>
    </row>
    <row r="504" spans="1:50" ht="23.25" customHeight="1">
      <c r="A504" s="59">
        <v>3</v>
      </c>
      <c r="B504" s="59">
        <v>1</v>
      </c>
      <c r="C504" s="60" t="s">
        <v>240</v>
      </c>
      <c r="D504" s="61"/>
      <c r="E504" s="61"/>
      <c r="F504" s="61"/>
      <c r="G504" s="61"/>
      <c r="H504" s="61"/>
      <c r="I504" s="61"/>
      <c r="J504" s="61"/>
      <c r="K504" s="61"/>
      <c r="L504" s="61"/>
      <c r="M504" s="60" t="s">
        <v>242</v>
      </c>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2">
        <v>32</v>
      </c>
      <c r="AL504" s="63"/>
      <c r="AM504" s="63"/>
      <c r="AN504" s="63"/>
      <c r="AO504" s="63"/>
      <c r="AP504" s="63"/>
      <c r="AQ504" s="64" t="s">
        <v>39</v>
      </c>
      <c r="AR504" s="63"/>
      <c r="AS504" s="63"/>
      <c r="AT504" s="63"/>
      <c r="AU504" s="68" t="s">
        <v>130</v>
      </c>
      <c r="AV504" s="69"/>
      <c r="AW504" s="69"/>
      <c r="AX504" s="70"/>
    </row>
    <row r="505" spans="1:50" ht="23.25" customHeight="1">
      <c r="A505" s="59">
        <v>4</v>
      </c>
      <c r="B505" s="59">
        <v>1</v>
      </c>
      <c r="C505" s="60" t="s">
        <v>240</v>
      </c>
      <c r="D505" s="61"/>
      <c r="E505" s="61"/>
      <c r="F505" s="61"/>
      <c r="G505" s="61"/>
      <c r="H505" s="61"/>
      <c r="I505" s="61"/>
      <c r="J505" s="61"/>
      <c r="K505" s="61"/>
      <c r="L505" s="61"/>
      <c r="M505" s="60" t="s">
        <v>243</v>
      </c>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2">
        <v>26</v>
      </c>
      <c r="AL505" s="63"/>
      <c r="AM505" s="63"/>
      <c r="AN505" s="63"/>
      <c r="AO505" s="63"/>
      <c r="AP505" s="63"/>
      <c r="AQ505" s="64" t="s">
        <v>39</v>
      </c>
      <c r="AR505" s="63"/>
      <c r="AS505" s="63"/>
      <c r="AT505" s="63"/>
      <c r="AU505" s="68" t="s">
        <v>130</v>
      </c>
      <c r="AV505" s="69"/>
      <c r="AW505" s="69"/>
      <c r="AX505" s="70"/>
    </row>
    <row r="506" spans="1:50" ht="23.25" customHeight="1">
      <c r="A506" s="59">
        <v>5</v>
      </c>
      <c r="B506" s="59">
        <v>1</v>
      </c>
      <c r="C506" s="60" t="s">
        <v>230</v>
      </c>
      <c r="D506" s="61"/>
      <c r="E506" s="61"/>
      <c r="F506" s="61"/>
      <c r="G506" s="61"/>
      <c r="H506" s="61"/>
      <c r="I506" s="61"/>
      <c r="J506" s="61"/>
      <c r="K506" s="61"/>
      <c r="L506" s="61"/>
      <c r="M506" s="60" t="s">
        <v>244</v>
      </c>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2">
        <v>17</v>
      </c>
      <c r="AL506" s="63"/>
      <c r="AM506" s="63"/>
      <c r="AN506" s="63"/>
      <c r="AO506" s="63"/>
      <c r="AP506" s="63"/>
      <c r="AQ506" s="63">
        <v>1</v>
      </c>
      <c r="AR506" s="63"/>
      <c r="AS506" s="63"/>
      <c r="AT506" s="63"/>
      <c r="AU506" s="587" t="s">
        <v>207</v>
      </c>
      <c r="AV506" s="66"/>
      <c r="AW506" s="66"/>
      <c r="AX506" s="67"/>
    </row>
    <row r="507" spans="1:50" ht="23.25" customHeight="1">
      <c r="A507" s="59">
        <v>6</v>
      </c>
      <c r="B507" s="59">
        <v>1</v>
      </c>
      <c r="C507" s="60" t="s">
        <v>240</v>
      </c>
      <c r="D507" s="61"/>
      <c r="E507" s="61"/>
      <c r="F507" s="61"/>
      <c r="G507" s="61"/>
      <c r="H507" s="61"/>
      <c r="I507" s="61"/>
      <c r="J507" s="61"/>
      <c r="K507" s="61"/>
      <c r="L507" s="61"/>
      <c r="M507" s="60" t="s">
        <v>245</v>
      </c>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2">
        <v>5</v>
      </c>
      <c r="AL507" s="63"/>
      <c r="AM507" s="63"/>
      <c r="AN507" s="63"/>
      <c r="AO507" s="63"/>
      <c r="AP507" s="63"/>
      <c r="AQ507" s="64" t="s">
        <v>39</v>
      </c>
      <c r="AR507" s="63"/>
      <c r="AS507" s="63"/>
      <c r="AT507" s="63"/>
      <c r="AU507" s="68" t="s">
        <v>130</v>
      </c>
      <c r="AV507" s="69"/>
      <c r="AW507" s="69"/>
      <c r="AX507" s="70"/>
    </row>
    <row r="508" spans="1:50" ht="24" hidden="1" customHeight="1">
      <c r="A508" s="59"/>
      <c r="B508" s="59"/>
      <c r="C508" s="60"/>
      <c r="D508" s="61"/>
      <c r="E508" s="61"/>
      <c r="F508" s="61"/>
      <c r="G508" s="61"/>
      <c r="H508" s="61"/>
      <c r="I508" s="61"/>
      <c r="J508" s="61"/>
      <c r="K508" s="61"/>
      <c r="L508" s="61"/>
      <c r="M508" s="60"/>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2"/>
      <c r="AL508" s="63"/>
      <c r="AM508" s="63"/>
      <c r="AN508" s="63"/>
      <c r="AO508" s="63"/>
      <c r="AP508" s="63"/>
      <c r="AQ508" s="64"/>
      <c r="AR508" s="63"/>
      <c r="AS508" s="63"/>
      <c r="AT508" s="63"/>
      <c r="AU508" s="65"/>
      <c r="AV508" s="66"/>
      <c r="AW508" s="66"/>
      <c r="AX508" s="67"/>
    </row>
    <row r="509" spans="1:50" ht="24" hidden="1" customHeight="1">
      <c r="A509" s="59"/>
      <c r="B509" s="59"/>
      <c r="C509" s="60"/>
      <c r="D509" s="61"/>
      <c r="E509" s="61"/>
      <c r="F509" s="61"/>
      <c r="G509" s="61"/>
      <c r="H509" s="61"/>
      <c r="I509" s="61"/>
      <c r="J509" s="61"/>
      <c r="K509" s="61"/>
      <c r="L509" s="61"/>
      <c r="M509" s="60"/>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2"/>
      <c r="AL509" s="63"/>
      <c r="AM509" s="63"/>
      <c r="AN509" s="63"/>
      <c r="AO509" s="63"/>
      <c r="AP509" s="63"/>
      <c r="AQ509" s="64"/>
      <c r="AR509" s="63"/>
      <c r="AS509" s="63"/>
      <c r="AT509" s="63"/>
      <c r="AU509" s="65"/>
      <c r="AV509" s="66"/>
      <c r="AW509" s="66"/>
      <c r="AX509" s="67"/>
    </row>
    <row r="510" spans="1:50" ht="24" hidden="1" customHeight="1">
      <c r="A510" s="59"/>
      <c r="B510" s="59"/>
      <c r="C510" s="60"/>
      <c r="D510" s="61"/>
      <c r="E510" s="61"/>
      <c r="F510" s="61"/>
      <c r="G510" s="61"/>
      <c r="H510" s="61"/>
      <c r="I510" s="61"/>
      <c r="J510" s="61"/>
      <c r="K510" s="61"/>
      <c r="L510" s="61"/>
      <c r="M510" s="60"/>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2"/>
      <c r="AL510" s="63"/>
      <c r="AM510" s="63"/>
      <c r="AN510" s="63"/>
      <c r="AO510" s="63"/>
      <c r="AP510" s="63"/>
      <c r="AQ510" s="64"/>
      <c r="AR510" s="63"/>
      <c r="AS510" s="63"/>
      <c r="AT510" s="63"/>
      <c r="AU510" s="65"/>
      <c r="AV510" s="66"/>
      <c r="AW510" s="66"/>
      <c r="AX510" s="67"/>
    </row>
    <row r="511" spans="1:50" ht="24" hidden="1" customHeight="1">
      <c r="A511" s="59"/>
      <c r="B511" s="59"/>
      <c r="C511" s="60"/>
      <c r="D511" s="61"/>
      <c r="E511" s="61"/>
      <c r="F511" s="61"/>
      <c r="G511" s="61"/>
      <c r="H511" s="61"/>
      <c r="I511" s="61"/>
      <c r="J511" s="61"/>
      <c r="K511" s="61"/>
      <c r="L511" s="61"/>
      <c r="M511" s="60"/>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2"/>
      <c r="AL511" s="63"/>
      <c r="AM511" s="63"/>
      <c r="AN511" s="63"/>
      <c r="AO511" s="63"/>
      <c r="AP511" s="63"/>
      <c r="AQ511" s="64"/>
      <c r="AR511" s="63"/>
      <c r="AS511" s="63"/>
      <c r="AT511" s="63"/>
      <c r="AU511" s="65"/>
      <c r="AV511" s="66"/>
      <c r="AW511" s="66"/>
      <c r="AX511" s="67"/>
    </row>
    <row r="512" spans="1:50" ht="24" hidden="1" customHeight="1">
      <c r="A512" s="59"/>
      <c r="B512" s="59"/>
      <c r="C512" s="60"/>
      <c r="D512" s="61"/>
      <c r="E512" s="61"/>
      <c r="F512" s="61"/>
      <c r="G512" s="61"/>
      <c r="H512" s="61"/>
      <c r="I512" s="61"/>
      <c r="J512" s="61"/>
      <c r="K512" s="61"/>
      <c r="L512" s="61"/>
      <c r="M512" s="60"/>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2"/>
      <c r="AL512" s="63"/>
      <c r="AM512" s="63"/>
      <c r="AN512" s="63"/>
      <c r="AO512" s="63"/>
      <c r="AP512" s="63"/>
      <c r="AQ512" s="63"/>
      <c r="AR512" s="63"/>
      <c r="AS512" s="63"/>
      <c r="AT512" s="63"/>
      <c r="AU512" s="65"/>
      <c r="AV512" s="66"/>
      <c r="AW512" s="66"/>
      <c r="AX512" s="67"/>
    </row>
    <row r="513" spans="1:50" ht="24" hidden="1" customHeight="1">
      <c r="A513" s="59"/>
      <c r="B513" s="59"/>
      <c r="C513" s="60"/>
      <c r="D513" s="61"/>
      <c r="E513" s="61"/>
      <c r="F513" s="61"/>
      <c r="G513" s="61"/>
      <c r="H513" s="61"/>
      <c r="I513" s="61"/>
      <c r="J513" s="61"/>
      <c r="K513" s="61"/>
      <c r="L513" s="61"/>
      <c r="M513" s="60"/>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2"/>
      <c r="AL513" s="63"/>
      <c r="AM513" s="63"/>
      <c r="AN513" s="63"/>
      <c r="AO513" s="63"/>
      <c r="AP513" s="63"/>
      <c r="AQ513" s="63"/>
      <c r="AR513" s="63"/>
      <c r="AS513" s="63"/>
      <c r="AT513" s="63"/>
      <c r="AU513" s="65"/>
      <c r="AV513" s="66"/>
      <c r="AW513" s="66"/>
      <c r="AX513" s="67"/>
    </row>
    <row r="514" spans="1:50" ht="24" hidden="1" customHeight="1">
      <c r="A514" s="59"/>
      <c r="B514" s="59"/>
      <c r="C514" s="60"/>
      <c r="D514" s="61"/>
      <c r="E514" s="61"/>
      <c r="F514" s="61"/>
      <c r="G514" s="61"/>
      <c r="H514" s="61"/>
      <c r="I514" s="61"/>
      <c r="J514" s="61"/>
      <c r="K514" s="61"/>
      <c r="L514" s="61"/>
      <c r="M514" s="60"/>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2"/>
      <c r="AL514" s="63"/>
      <c r="AM514" s="63"/>
      <c r="AN514" s="63"/>
      <c r="AO514" s="63"/>
      <c r="AP514" s="63"/>
      <c r="AQ514" s="64"/>
      <c r="AR514" s="63"/>
      <c r="AS514" s="63"/>
      <c r="AT514" s="63"/>
      <c r="AU514" s="65"/>
      <c r="AV514" s="66"/>
      <c r="AW514" s="66"/>
      <c r="AX514" s="67"/>
    </row>
    <row r="515" spans="1:50" ht="24" hidden="1" customHeight="1">
      <c r="A515" s="59"/>
      <c r="B515" s="59"/>
      <c r="C515" s="60"/>
      <c r="D515" s="61"/>
      <c r="E515" s="61"/>
      <c r="F515" s="61"/>
      <c r="G515" s="61"/>
      <c r="H515" s="61"/>
      <c r="I515" s="61"/>
      <c r="J515" s="61"/>
      <c r="K515" s="61"/>
      <c r="L515" s="61"/>
      <c r="M515" s="60"/>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2"/>
      <c r="AL515" s="63"/>
      <c r="AM515" s="63"/>
      <c r="AN515" s="63"/>
      <c r="AO515" s="63"/>
      <c r="AP515" s="63"/>
      <c r="AQ515" s="63"/>
      <c r="AR515" s="63"/>
      <c r="AS515" s="63"/>
      <c r="AT515" s="63"/>
      <c r="AU515" s="65"/>
      <c r="AV515" s="66"/>
      <c r="AW515" s="66"/>
      <c r="AX515" s="67"/>
    </row>
    <row r="516" spans="1:50" ht="24" hidden="1" customHeight="1">
      <c r="A516" s="59"/>
      <c r="B516" s="59"/>
      <c r="C516" s="60"/>
      <c r="D516" s="61"/>
      <c r="E516" s="61"/>
      <c r="F516" s="61"/>
      <c r="G516" s="61"/>
      <c r="H516" s="61"/>
      <c r="I516" s="61"/>
      <c r="J516" s="61"/>
      <c r="K516" s="61"/>
      <c r="L516" s="61"/>
      <c r="M516" s="60"/>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2"/>
      <c r="AL516" s="63"/>
      <c r="AM516" s="63"/>
      <c r="AN516" s="63"/>
      <c r="AO516" s="63"/>
      <c r="AP516" s="63"/>
      <c r="AQ516" s="64"/>
      <c r="AR516" s="63"/>
      <c r="AS516" s="63"/>
      <c r="AT516" s="63"/>
      <c r="AU516" s="65"/>
      <c r="AV516" s="66"/>
      <c r="AW516" s="66"/>
      <c r="AX516" s="67"/>
    </row>
    <row r="517" spans="1:50" ht="24" hidden="1" customHeight="1">
      <c r="A517" s="59"/>
      <c r="B517" s="59"/>
      <c r="C517" s="60"/>
      <c r="D517" s="61"/>
      <c r="E517" s="61"/>
      <c r="F517" s="61"/>
      <c r="G517" s="61"/>
      <c r="H517" s="61"/>
      <c r="I517" s="61"/>
      <c r="J517" s="61"/>
      <c r="K517" s="61"/>
      <c r="L517" s="61"/>
      <c r="M517" s="60"/>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2"/>
      <c r="AL517" s="63"/>
      <c r="AM517" s="63"/>
      <c r="AN517" s="63"/>
      <c r="AO517" s="63"/>
      <c r="AP517" s="63"/>
      <c r="AQ517" s="64"/>
      <c r="AR517" s="63"/>
      <c r="AS517" s="63"/>
      <c r="AT517" s="63"/>
      <c r="AU517" s="65"/>
      <c r="AV517" s="66"/>
      <c r="AW517" s="66"/>
      <c r="AX517" s="67"/>
    </row>
    <row r="518" spans="1:50" ht="24" hidden="1" customHeight="1">
      <c r="A518" s="59"/>
      <c r="B518" s="59"/>
      <c r="C518" s="60"/>
      <c r="D518" s="61"/>
      <c r="E518" s="61"/>
      <c r="F518" s="61"/>
      <c r="G518" s="61"/>
      <c r="H518" s="61"/>
      <c r="I518" s="61"/>
      <c r="J518" s="61"/>
      <c r="K518" s="61"/>
      <c r="L518" s="61"/>
      <c r="M518" s="60"/>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2"/>
      <c r="AL518" s="63"/>
      <c r="AM518" s="63"/>
      <c r="AN518" s="63"/>
      <c r="AO518" s="63"/>
      <c r="AP518" s="63"/>
      <c r="AQ518" s="64"/>
      <c r="AR518" s="63"/>
      <c r="AS518" s="63"/>
      <c r="AT518" s="63"/>
      <c r="AU518" s="65"/>
      <c r="AV518" s="66"/>
      <c r="AW518" s="66"/>
      <c r="AX518" s="67"/>
    </row>
    <row r="519" spans="1:50" ht="24" hidden="1" customHeight="1">
      <c r="A519" s="59"/>
      <c r="B519" s="59"/>
      <c r="C519" s="60"/>
      <c r="D519" s="61"/>
      <c r="E519" s="61"/>
      <c r="F519" s="61"/>
      <c r="G519" s="61"/>
      <c r="H519" s="61"/>
      <c r="I519" s="61"/>
      <c r="J519" s="61"/>
      <c r="K519" s="61"/>
      <c r="L519" s="61"/>
      <c r="M519" s="60"/>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2"/>
      <c r="AL519" s="63"/>
      <c r="AM519" s="63"/>
      <c r="AN519" s="63"/>
      <c r="AO519" s="63"/>
      <c r="AP519" s="63"/>
      <c r="AQ519" s="64"/>
      <c r="AR519" s="63"/>
      <c r="AS519" s="63"/>
      <c r="AT519" s="63"/>
      <c r="AU519" s="65"/>
      <c r="AV519" s="66"/>
      <c r="AW519" s="66"/>
      <c r="AX519" s="67"/>
    </row>
    <row r="520" spans="1:50" ht="24" hidden="1" customHeight="1">
      <c r="A520" s="59"/>
      <c r="B520" s="59"/>
      <c r="C520" s="60"/>
      <c r="D520" s="61"/>
      <c r="E520" s="61"/>
      <c r="F520" s="61"/>
      <c r="G520" s="61"/>
      <c r="H520" s="61"/>
      <c r="I520" s="61"/>
      <c r="J520" s="61"/>
      <c r="K520" s="61"/>
      <c r="L520" s="61"/>
      <c r="M520" s="60"/>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2"/>
      <c r="AL520" s="63"/>
      <c r="AM520" s="63"/>
      <c r="AN520" s="63"/>
      <c r="AO520" s="63"/>
      <c r="AP520" s="63"/>
      <c r="AQ520" s="64"/>
      <c r="AR520" s="63"/>
      <c r="AS520" s="63"/>
      <c r="AT520" s="63"/>
      <c r="AU520" s="65"/>
      <c r="AV520" s="66"/>
      <c r="AW520" s="66"/>
      <c r="AX520" s="67"/>
    </row>
    <row r="521" spans="1:50" ht="24" hidden="1" customHeight="1">
      <c r="A521" s="59"/>
      <c r="B521" s="59"/>
      <c r="C521" s="60"/>
      <c r="D521" s="61"/>
      <c r="E521" s="61"/>
      <c r="F521" s="61"/>
      <c r="G521" s="61"/>
      <c r="H521" s="61"/>
      <c r="I521" s="61"/>
      <c r="J521" s="61"/>
      <c r="K521" s="61"/>
      <c r="L521" s="61"/>
      <c r="M521" s="60"/>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2"/>
      <c r="AL521" s="63"/>
      <c r="AM521" s="63"/>
      <c r="AN521" s="63"/>
      <c r="AO521" s="63"/>
      <c r="AP521" s="63"/>
      <c r="AQ521" s="64"/>
      <c r="AR521" s="63"/>
      <c r="AS521" s="63"/>
      <c r="AT521" s="63"/>
      <c r="AU521" s="65"/>
      <c r="AV521" s="66"/>
      <c r="AW521" s="66"/>
      <c r="AX521" s="67"/>
    </row>
    <row r="522" spans="1:50" ht="24" hidden="1" customHeight="1">
      <c r="A522" s="59"/>
      <c r="B522" s="59"/>
      <c r="C522" s="60"/>
      <c r="D522" s="61"/>
      <c r="E522" s="61"/>
      <c r="F522" s="61"/>
      <c r="G522" s="61"/>
      <c r="H522" s="61"/>
      <c r="I522" s="61"/>
      <c r="J522" s="61"/>
      <c r="K522" s="61"/>
      <c r="L522" s="61"/>
      <c r="M522" s="60"/>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2"/>
      <c r="AL522" s="63"/>
      <c r="AM522" s="63"/>
      <c r="AN522" s="63"/>
      <c r="AO522" s="63"/>
      <c r="AP522" s="63"/>
      <c r="AQ522" s="63"/>
      <c r="AR522" s="63"/>
      <c r="AS522" s="63"/>
      <c r="AT522" s="63"/>
      <c r="AU522" s="65"/>
      <c r="AV522" s="66"/>
      <c r="AW522" s="66"/>
      <c r="AX522" s="67"/>
    </row>
    <row r="523" spans="1:50" ht="24" hidden="1" customHeight="1">
      <c r="A523" s="59"/>
      <c r="B523" s="59"/>
      <c r="C523" s="60"/>
      <c r="D523" s="61"/>
      <c r="E523" s="61"/>
      <c r="F523" s="61"/>
      <c r="G523" s="61"/>
      <c r="H523" s="61"/>
      <c r="I523" s="61"/>
      <c r="J523" s="61"/>
      <c r="K523" s="61"/>
      <c r="L523" s="61"/>
      <c r="M523" s="60"/>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2"/>
      <c r="AL523" s="63"/>
      <c r="AM523" s="63"/>
      <c r="AN523" s="63"/>
      <c r="AO523" s="63"/>
      <c r="AP523" s="63"/>
      <c r="AQ523" s="63"/>
      <c r="AR523" s="63"/>
      <c r="AS523" s="63"/>
      <c r="AT523" s="63"/>
      <c r="AU523" s="65"/>
      <c r="AV523" s="66"/>
      <c r="AW523" s="66"/>
      <c r="AX523" s="67"/>
    </row>
    <row r="524" spans="1:50" ht="24" hidden="1" customHeight="1">
      <c r="A524" s="59"/>
      <c r="B524" s="59"/>
      <c r="C524" s="60"/>
      <c r="D524" s="61"/>
      <c r="E524" s="61"/>
      <c r="F524" s="61"/>
      <c r="G524" s="61"/>
      <c r="H524" s="61"/>
      <c r="I524" s="61"/>
      <c r="J524" s="61"/>
      <c r="K524" s="61"/>
      <c r="L524" s="61"/>
      <c r="M524" s="60"/>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2"/>
      <c r="AL524" s="63"/>
      <c r="AM524" s="63"/>
      <c r="AN524" s="63"/>
      <c r="AO524" s="63"/>
      <c r="AP524" s="63"/>
      <c r="AQ524" s="64"/>
      <c r="AR524" s="63"/>
      <c r="AS524" s="63"/>
      <c r="AT524" s="63"/>
      <c r="AU524" s="65"/>
      <c r="AV524" s="66"/>
      <c r="AW524" s="66"/>
      <c r="AX524" s="67"/>
    </row>
    <row r="525" spans="1:50" ht="24" hidden="1" customHeight="1">
      <c r="A525" s="59"/>
      <c r="B525" s="59"/>
      <c r="C525" s="60"/>
      <c r="D525" s="61"/>
      <c r="E525" s="61"/>
      <c r="F525" s="61"/>
      <c r="G525" s="61"/>
      <c r="H525" s="61"/>
      <c r="I525" s="61"/>
      <c r="J525" s="61"/>
      <c r="K525" s="61"/>
      <c r="L525" s="61"/>
      <c r="M525" s="60"/>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2"/>
      <c r="AL525" s="63"/>
      <c r="AM525" s="63"/>
      <c r="AN525" s="63"/>
      <c r="AO525" s="63"/>
      <c r="AP525" s="63"/>
      <c r="AQ525" s="63"/>
      <c r="AR525" s="63"/>
      <c r="AS525" s="63"/>
      <c r="AT525" s="63"/>
      <c r="AU525" s="65"/>
      <c r="AV525" s="66"/>
      <c r="AW525" s="66"/>
      <c r="AX525" s="67"/>
    </row>
    <row r="526" spans="1:50" ht="24" hidden="1" customHeight="1">
      <c r="A526" s="59"/>
      <c r="B526" s="59"/>
      <c r="C526" s="60"/>
      <c r="D526" s="61"/>
      <c r="E526" s="61"/>
      <c r="F526" s="61"/>
      <c r="G526" s="61"/>
      <c r="H526" s="61"/>
      <c r="I526" s="61"/>
      <c r="J526" s="61"/>
      <c r="K526" s="61"/>
      <c r="L526" s="61"/>
      <c r="M526" s="60"/>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2"/>
      <c r="AL526" s="63"/>
      <c r="AM526" s="63"/>
      <c r="AN526" s="63"/>
      <c r="AO526" s="63"/>
      <c r="AP526" s="63"/>
      <c r="AQ526" s="64"/>
      <c r="AR526" s="63"/>
      <c r="AS526" s="63"/>
      <c r="AT526" s="63"/>
      <c r="AU526" s="65"/>
      <c r="AV526" s="66"/>
      <c r="AW526" s="66"/>
      <c r="AX526" s="67"/>
    </row>
    <row r="527" spans="1:50" ht="24" hidden="1" customHeight="1">
      <c r="A527" s="59"/>
      <c r="B527" s="59"/>
      <c r="C527" s="60"/>
      <c r="D527" s="61"/>
      <c r="E527" s="61"/>
      <c r="F527" s="61"/>
      <c r="G527" s="61"/>
      <c r="H527" s="61"/>
      <c r="I527" s="61"/>
      <c r="J527" s="61"/>
      <c r="K527" s="61"/>
      <c r="L527" s="61"/>
      <c r="M527" s="60"/>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2"/>
      <c r="AL527" s="63"/>
      <c r="AM527" s="63"/>
      <c r="AN527" s="63"/>
      <c r="AO527" s="63"/>
      <c r="AP527" s="63"/>
      <c r="AQ527" s="64"/>
      <c r="AR527" s="63"/>
      <c r="AS527" s="63"/>
      <c r="AT527" s="63"/>
      <c r="AU527" s="65"/>
      <c r="AV527" s="66"/>
      <c r="AW527" s="66"/>
      <c r="AX527" s="67"/>
    </row>
    <row r="528" spans="1:50" ht="24" hidden="1" customHeight="1">
      <c r="A528" s="59"/>
      <c r="B528" s="59"/>
      <c r="C528" s="60"/>
      <c r="D528" s="61"/>
      <c r="E528" s="61"/>
      <c r="F528" s="61"/>
      <c r="G528" s="61"/>
      <c r="H528" s="61"/>
      <c r="I528" s="61"/>
      <c r="J528" s="61"/>
      <c r="K528" s="61"/>
      <c r="L528" s="61"/>
      <c r="M528" s="60"/>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2"/>
      <c r="AL528" s="63"/>
      <c r="AM528" s="63"/>
      <c r="AN528" s="63"/>
      <c r="AO528" s="63"/>
      <c r="AP528" s="63"/>
      <c r="AQ528" s="64"/>
      <c r="AR528" s="63"/>
      <c r="AS528" s="63"/>
      <c r="AT528" s="63"/>
      <c r="AU528" s="65"/>
      <c r="AV528" s="66"/>
      <c r="AW528" s="66"/>
      <c r="AX528" s="67"/>
    </row>
    <row r="529" spans="1:50" ht="24" hidden="1" customHeight="1">
      <c r="A529" s="59"/>
      <c r="B529" s="59"/>
      <c r="C529" s="60"/>
      <c r="D529" s="61"/>
      <c r="E529" s="61"/>
      <c r="F529" s="61"/>
      <c r="G529" s="61"/>
      <c r="H529" s="61"/>
      <c r="I529" s="61"/>
      <c r="J529" s="61"/>
      <c r="K529" s="61"/>
      <c r="L529" s="61"/>
      <c r="M529" s="60"/>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2"/>
      <c r="AL529" s="63"/>
      <c r="AM529" s="63"/>
      <c r="AN529" s="63"/>
      <c r="AO529" s="63"/>
      <c r="AP529" s="63"/>
      <c r="AQ529" s="64"/>
      <c r="AR529" s="63"/>
      <c r="AS529" s="63"/>
      <c r="AT529" s="63"/>
      <c r="AU529" s="65"/>
      <c r="AV529" s="66"/>
      <c r="AW529" s="66"/>
      <c r="AX529" s="67"/>
    </row>
    <row r="530" spans="1:50" ht="24" hidden="1" customHeight="1">
      <c r="A530" s="59"/>
      <c r="B530" s="59"/>
      <c r="C530" s="60"/>
      <c r="D530" s="61"/>
      <c r="E530" s="61"/>
      <c r="F530" s="61"/>
      <c r="G530" s="61"/>
      <c r="H530" s="61"/>
      <c r="I530" s="61"/>
      <c r="J530" s="61"/>
      <c r="K530" s="61"/>
      <c r="L530" s="61"/>
      <c r="M530" s="60"/>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2"/>
      <c r="AL530" s="63"/>
      <c r="AM530" s="63"/>
      <c r="AN530" s="63"/>
      <c r="AO530" s="63"/>
      <c r="AP530" s="63"/>
      <c r="AQ530" s="64"/>
      <c r="AR530" s="63"/>
      <c r="AS530" s="63"/>
      <c r="AT530" s="63"/>
      <c r="AU530" s="65"/>
      <c r="AV530" s="66"/>
      <c r="AW530" s="66"/>
      <c r="AX530" s="67"/>
    </row>
    <row r="531" spans="1:50" ht="24" hidden="1" customHeight="1">
      <c r="A531" s="59"/>
      <c r="B531" s="59"/>
      <c r="C531" s="60"/>
      <c r="D531" s="61"/>
      <c r="E531" s="61"/>
      <c r="F531" s="61"/>
      <c r="G531" s="61"/>
      <c r="H531" s="61"/>
      <c r="I531" s="61"/>
      <c r="J531" s="61"/>
      <c r="K531" s="61"/>
      <c r="L531" s="61"/>
      <c r="M531" s="60"/>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2"/>
      <c r="AL531" s="63"/>
      <c r="AM531" s="63"/>
      <c r="AN531" s="63"/>
      <c r="AO531" s="63"/>
      <c r="AP531" s="63"/>
      <c r="AQ531" s="64"/>
      <c r="AR531" s="63"/>
      <c r="AS531" s="63"/>
      <c r="AT531" s="63"/>
      <c r="AU531" s="65"/>
      <c r="AV531" s="66"/>
      <c r="AW531" s="66"/>
      <c r="AX531" s="67"/>
    </row>
    <row r="532" spans="1:50">
      <c r="A532" s="50"/>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row>
    <row r="533" spans="1:50">
      <c r="A533" s="34"/>
      <c r="B533" t="s">
        <v>132</v>
      </c>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row>
    <row r="534" spans="1:50" ht="34.5" customHeight="1">
      <c r="A534" s="59"/>
      <c r="B534" s="59"/>
      <c r="C534" s="314" t="s">
        <v>202</v>
      </c>
      <c r="D534" s="314"/>
      <c r="E534" s="314"/>
      <c r="F534" s="314"/>
      <c r="G534" s="314"/>
      <c r="H534" s="314"/>
      <c r="I534" s="314"/>
      <c r="J534" s="314"/>
      <c r="K534" s="314"/>
      <c r="L534" s="314"/>
      <c r="M534" s="314" t="s">
        <v>203</v>
      </c>
      <c r="N534" s="314"/>
      <c r="O534" s="314"/>
      <c r="P534" s="314"/>
      <c r="Q534" s="314"/>
      <c r="R534" s="314"/>
      <c r="S534" s="314"/>
      <c r="T534" s="314"/>
      <c r="U534" s="314"/>
      <c r="V534" s="314"/>
      <c r="W534" s="314"/>
      <c r="X534" s="314"/>
      <c r="Y534" s="314"/>
      <c r="Z534" s="314"/>
      <c r="AA534" s="314"/>
      <c r="AB534" s="314"/>
      <c r="AC534" s="314"/>
      <c r="AD534" s="314"/>
      <c r="AE534" s="314"/>
      <c r="AF534" s="314"/>
      <c r="AG534" s="314"/>
      <c r="AH534" s="314"/>
      <c r="AI534" s="314"/>
      <c r="AJ534" s="314"/>
      <c r="AK534" s="584" t="s">
        <v>204</v>
      </c>
      <c r="AL534" s="314"/>
      <c r="AM534" s="314"/>
      <c r="AN534" s="314"/>
      <c r="AO534" s="314"/>
      <c r="AP534" s="314"/>
      <c r="AQ534" s="314" t="s">
        <v>22</v>
      </c>
      <c r="AR534" s="314"/>
      <c r="AS534" s="314"/>
      <c r="AT534" s="314"/>
      <c r="AU534" s="585" t="s">
        <v>205</v>
      </c>
      <c r="AV534" s="92"/>
      <c r="AW534" s="92"/>
      <c r="AX534" s="586"/>
    </row>
    <row r="535" spans="1:50" ht="23.25" customHeight="1">
      <c r="A535" s="59">
        <v>1</v>
      </c>
      <c r="B535" s="59">
        <v>1</v>
      </c>
      <c r="C535" s="60" t="s">
        <v>246</v>
      </c>
      <c r="D535" s="61"/>
      <c r="E535" s="61"/>
      <c r="F535" s="61"/>
      <c r="G535" s="61"/>
      <c r="H535" s="61"/>
      <c r="I535" s="61"/>
      <c r="J535" s="61"/>
      <c r="K535" s="61"/>
      <c r="L535" s="61"/>
      <c r="M535" s="60" t="s">
        <v>133</v>
      </c>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2">
        <v>68</v>
      </c>
      <c r="AL535" s="63"/>
      <c r="AM535" s="63"/>
      <c r="AN535" s="63"/>
      <c r="AO535" s="63"/>
      <c r="AP535" s="63"/>
      <c r="AQ535" s="63">
        <v>1</v>
      </c>
      <c r="AR535" s="63"/>
      <c r="AS535" s="63"/>
      <c r="AT535" s="63"/>
      <c r="AU535" s="587" t="s">
        <v>207</v>
      </c>
      <c r="AV535" s="66"/>
      <c r="AW535" s="66"/>
      <c r="AX535" s="67"/>
    </row>
    <row r="536" spans="1:50" ht="24" hidden="1" customHeight="1">
      <c r="A536" s="59"/>
      <c r="B536" s="59"/>
      <c r="C536" s="60"/>
      <c r="D536" s="61"/>
      <c r="E536" s="61"/>
      <c r="F536" s="61"/>
      <c r="G536" s="61"/>
      <c r="H536" s="61"/>
      <c r="I536" s="61"/>
      <c r="J536" s="61"/>
      <c r="K536" s="61"/>
      <c r="L536" s="61"/>
      <c r="M536" s="60"/>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2"/>
      <c r="AL536" s="63"/>
      <c r="AM536" s="63"/>
      <c r="AN536" s="63"/>
      <c r="AO536" s="63"/>
      <c r="AP536" s="63"/>
      <c r="AQ536" s="63"/>
      <c r="AR536" s="63"/>
      <c r="AS536" s="63"/>
      <c r="AT536" s="63"/>
      <c r="AU536" s="65"/>
      <c r="AV536" s="66"/>
      <c r="AW536" s="66"/>
      <c r="AX536" s="67"/>
    </row>
    <row r="537" spans="1:50" ht="24" hidden="1" customHeight="1">
      <c r="A537" s="59"/>
      <c r="B537" s="59"/>
      <c r="C537" s="60"/>
      <c r="D537" s="61"/>
      <c r="E537" s="61"/>
      <c r="F537" s="61"/>
      <c r="G537" s="61"/>
      <c r="H537" s="61"/>
      <c r="I537" s="61"/>
      <c r="J537" s="61"/>
      <c r="K537" s="61"/>
      <c r="L537" s="61"/>
      <c r="M537" s="60"/>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2"/>
      <c r="AL537" s="63"/>
      <c r="AM537" s="63"/>
      <c r="AN537" s="63"/>
      <c r="AO537" s="63"/>
      <c r="AP537" s="63"/>
      <c r="AQ537" s="64"/>
      <c r="AR537" s="63"/>
      <c r="AS537" s="63"/>
      <c r="AT537" s="63"/>
      <c r="AU537" s="65"/>
      <c r="AV537" s="66"/>
      <c r="AW537" s="66"/>
      <c r="AX537" s="67"/>
    </row>
    <row r="538" spans="1:50" ht="24" hidden="1" customHeight="1">
      <c r="A538" s="59"/>
      <c r="B538" s="59"/>
      <c r="C538" s="60"/>
      <c r="D538" s="61"/>
      <c r="E538" s="61"/>
      <c r="F538" s="61"/>
      <c r="G538" s="61"/>
      <c r="H538" s="61"/>
      <c r="I538" s="61"/>
      <c r="J538" s="61"/>
      <c r="K538" s="61"/>
      <c r="L538" s="61"/>
      <c r="M538" s="60"/>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2"/>
      <c r="AL538" s="63"/>
      <c r="AM538" s="63"/>
      <c r="AN538" s="63"/>
      <c r="AO538" s="63"/>
      <c r="AP538" s="63"/>
      <c r="AQ538" s="63"/>
      <c r="AR538" s="63"/>
      <c r="AS538" s="63"/>
      <c r="AT538" s="63"/>
      <c r="AU538" s="65"/>
      <c r="AV538" s="66"/>
      <c r="AW538" s="66"/>
      <c r="AX538" s="67"/>
    </row>
    <row r="539" spans="1:50" ht="24" hidden="1" customHeight="1">
      <c r="A539" s="59"/>
      <c r="B539" s="59"/>
      <c r="C539" s="60"/>
      <c r="D539" s="61"/>
      <c r="E539" s="61"/>
      <c r="F539" s="61"/>
      <c r="G539" s="61"/>
      <c r="H539" s="61"/>
      <c r="I539" s="61"/>
      <c r="J539" s="61"/>
      <c r="K539" s="61"/>
      <c r="L539" s="61"/>
      <c r="M539" s="60"/>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2"/>
      <c r="AL539" s="63"/>
      <c r="AM539" s="63"/>
      <c r="AN539" s="63"/>
      <c r="AO539" s="63"/>
      <c r="AP539" s="63"/>
      <c r="AQ539" s="64"/>
      <c r="AR539" s="63"/>
      <c r="AS539" s="63"/>
      <c r="AT539" s="63"/>
      <c r="AU539" s="65"/>
      <c r="AV539" s="66"/>
      <c r="AW539" s="66"/>
      <c r="AX539" s="67"/>
    </row>
    <row r="540" spans="1:50" ht="24" hidden="1" customHeight="1">
      <c r="A540" s="59"/>
      <c r="B540" s="59"/>
      <c r="C540" s="60"/>
      <c r="D540" s="61"/>
      <c r="E540" s="61"/>
      <c r="F540" s="61"/>
      <c r="G540" s="61"/>
      <c r="H540" s="61"/>
      <c r="I540" s="61"/>
      <c r="J540" s="61"/>
      <c r="K540" s="61"/>
      <c r="L540" s="61"/>
      <c r="M540" s="60"/>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2"/>
      <c r="AL540" s="63"/>
      <c r="AM540" s="63"/>
      <c r="AN540" s="63"/>
      <c r="AO540" s="63"/>
      <c r="AP540" s="63"/>
      <c r="AQ540" s="64"/>
      <c r="AR540" s="63"/>
      <c r="AS540" s="63"/>
      <c r="AT540" s="63"/>
      <c r="AU540" s="65"/>
      <c r="AV540" s="66"/>
      <c r="AW540" s="66"/>
      <c r="AX540" s="67"/>
    </row>
    <row r="541" spans="1:50" ht="24" hidden="1" customHeight="1">
      <c r="A541" s="59"/>
      <c r="B541" s="59"/>
      <c r="C541" s="60"/>
      <c r="D541" s="61"/>
      <c r="E541" s="61"/>
      <c r="F541" s="61"/>
      <c r="G541" s="61"/>
      <c r="H541" s="61"/>
      <c r="I541" s="61"/>
      <c r="J541" s="61"/>
      <c r="K541" s="61"/>
      <c r="L541" s="61"/>
      <c r="M541" s="60"/>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2"/>
      <c r="AL541" s="63"/>
      <c r="AM541" s="63"/>
      <c r="AN541" s="63"/>
      <c r="AO541" s="63"/>
      <c r="AP541" s="63"/>
      <c r="AQ541" s="64"/>
      <c r="AR541" s="63"/>
      <c r="AS541" s="63"/>
      <c r="AT541" s="63"/>
      <c r="AU541" s="65"/>
      <c r="AV541" s="66"/>
      <c r="AW541" s="66"/>
      <c r="AX541" s="67"/>
    </row>
    <row r="542" spans="1:50" ht="24" hidden="1" customHeight="1">
      <c r="A542" s="59"/>
      <c r="B542" s="59"/>
      <c r="C542" s="60"/>
      <c r="D542" s="61"/>
      <c r="E542" s="61"/>
      <c r="F542" s="61"/>
      <c r="G542" s="61"/>
      <c r="H542" s="61"/>
      <c r="I542" s="61"/>
      <c r="J542" s="61"/>
      <c r="K542" s="61"/>
      <c r="L542" s="61"/>
      <c r="M542" s="60"/>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2"/>
      <c r="AL542" s="63"/>
      <c r="AM542" s="63"/>
      <c r="AN542" s="63"/>
      <c r="AO542" s="63"/>
      <c r="AP542" s="63"/>
      <c r="AQ542" s="64"/>
      <c r="AR542" s="63"/>
      <c r="AS542" s="63"/>
      <c r="AT542" s="63"/>
      <c r="AU542" s="65"/>
      <c r="AV542" s="66"/>
      <c r="AW542" s="66"/>
      <c r="AX542" s="67"/>
    </row>
    <row r="543" spans="1:50" ht="24" hidden="1" customHeight="1">
      <c r="A543" s="59"/>
      <c r="B543" s="59"/>
      <c r="C543" s="60"/>
      <c r="D543" s="61"/>
      <c r="E543" s="61"/>
      <c r="F543" s="61"/>
      <c r="G543" s="61"/>
      <c r="H543" s="61"/>
      <c r="I543" s="61"/>
      <c r="J543" s="61"/>
      <c r="K543" s="61"/>
      <c r="L543" s="61"/>
      <c r="M543" s="60"/>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2"/>
      <c r="AL543" s="63"/>
      <c r="AM543" s="63"/>
      <c r="AN543" s="63"/>
      <c r="AO543" s="63"/>
      <c r="AP543" s="63"/>
      <c r="AQ543" s="64"/>
      <c r="AR543" s="63"/>
      <c r="AS543" s="63"/>
      <c r="AT543" s="63"/>
      <c r="AU543" s="65"/>
      <c r="AV543" s="66"/>
      <c r="AW543" s="66"/>
      <c r="AX543" s="67"/>
    </row>
    <row r="544" spans="1:50" ht="24" hidden="1" customHeight="1">
      <c r="A544" s="59"/>
      <c r="B544" s="59"/>
      <c r="C544" s="60"/>
      <c r="D544" s="61"/>
      <c r="E544" s="61"/>
      <c r="F544" s="61"/>
      <c r="G544" s="61"/>
      <c r="H544" s="61"/>
      <c r="I544" s="61"/>
      <c r="J544" s="61"/>
      <c r="K544" s="61"/>
      <c r="L544" s="61"/>
      <c r="M544" s="60"/>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2"/>
      <c r="AL544" s="63"/>
      <c r="AM544" s="63"/>
      <c r="AN544" s="63"/>
      <c r="AO544" s="63"/>
      <c r="AP544" s="63"/>
      <c r="AQ544" s="64"/>
      <c r="AR544" s="63"/>
      <c r="AS544" s="63"/>
      <c r="AT544" s="63"/>
      <c r="AU544" s="65"/>
      <c r="AV544" s="66"/>
      <c r="AW544" s="66"/>
      <c r="AX544" s="67"/>
    </row>
    <row r="545" spans="1:50" ht="24" hidden="1" customHeight="1">
      <c r="A545" s="59"/>
      <c r="B545" s="59"/>
      <c r="C545" s="60"/>
      <c r="D545" s="61"/>
      <c r="E545" s="61"/>
      <c r="F545" s="61"/>
      <c r="G545" s="61"/>
      <c r="H545" s="61"/>
      <c r="I545" s="61"/>
      <c r="J545" s="61"/>
      <c r="K545" s="61"/>
      <c r="L545" s="61"/>
      <c r="M545" s="60"/>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2"/>
      <c r="AL545" s="63"/>
      <c r="AM545" s="63"/>
      <c r="AN545" s="63"/>
      <c r="AO545" s="63"/>
      <c r="AP545" s="63"/>
      <c r="AQ545" s="63"/>
      <c r="AR545" s="63"/>
      <c r="AS545" s="63"/>
      <c r="AT545" s="63"/>
      <c r="AU545" s="65"/>
      <c r="AV545" s="66"/>
      <c r="AW545" s="66"/>
      <c r="AX545" s="67"/>
    </row>
    <row r="546" spans="1:50" ht="24" hidden="1" customHeight="1">
      <c r="A546" s="59"/>
      <c r="B546" s="59"/>
      <c r="C546" s="60"/>
      <c r="D546" s="61"/>
      <c r="E546" s="61"/>
      <c r="F546" s="61"/>
      <c r="G546" s="61"/>
      <c r="H546" s="61"/>
      <c r="I546" s="61"/>
      <c r="J546" s="61"/>
      <c r="K546" s="61"/>
      <c r="L546" s="61"/>
      <c r="M546" s="60"/>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2"/>
      <c r="AL546" s="63"/>
      <c r="AM546" s="63"/>
      <c r="AN546" s="63"/>
      <c r="AO546" s="63"/>
      <c r="AP546" s="63"/>
      <c r="AQ546" s="63"/>
      <c r="AR546" s="63"/>
      <c r="AS546" s="63"/>
      <c r="AT546" s="63"/>
      <c r="AU546" s="65"/>
      <c r="AV546" s="66"/>
      <c r="AW546" s="66"/>
      <c r="AX546" s="67"/>
    </row>
    <row r="547" spans="1:50" ht="24" hidden="1" customHeight="1">
      <c r="A547" s="59"/>
      <c r="B547" s="59"/>
      <c r="C547" s="60"/>
      <c r="D547" s="61"/>
      <c r="E547" s="61"/>
      <c r="F547" s="61"/>
      <c r="G547" s="61"/>
      <c r="H547" s="61"/>
      <c r="I547" s="61"/>
      <c r="J547" s="61"/>
      <c r="K547" s="61"/>
      <c r="L547" s="61"/>
      <c r="M547" s="60"/>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2"/>
      <c r="AL547" s="63"/>
      <c r="AM547" s="63"/>
      <c r="AN547" s="63"/>
      <c r="AO547" s="63"/>
      <c r="AP547" s="63"/>
      <c r="AQ547" s="64"/>
      <c r="AR547" s="63"/>
      <c r="AS547" s="63"/>
      <c r="AT547" s="63"/>
      <c r="AU547" s="65"/>
      <c r="AV547" s="66"/>
      <c r="AW547" s="66"/>
      <c r="AX547" s="67"/>
    </row>
    <row r="548" spans="1:50" ht="24" hidden="1" customHeight="1">
      <c r="A548" s="59"/>
      <c r="B548" s="59"/>
      <c r="C548" s="60"/>
      <c r="D548" s="61"/>
      <c r="E548" s="61"/>
      <c r="F548" s="61"/>
      <c r="G548" s="61"/>
      <c r="H548" s="61"/>
      <c r="I548" s="61"/>
      <c r="J548" s="61"/>
      <c r="K548" s="61"/>
      <c r="L548" s="61"/>
      <c r="M548" s="60"/>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2"/>
      <c r="AL548" s="63"/>
      <c r="AM548" s="63"/>
      <c r="AN548" s="63"/>
      <c r="AO548" s="63"/>
      <c r="AP548" s="63"/>
      <c r="AQ548" s="63"/>
      <c r="AR548" s="63"/>
      <c r="AS548" s="63"/>
      <c r="AT548" s="63"/>
      <c r="AU548" s="65"/>
      <c r="AV548" s="66"/>
      <c r="AW548" s="66"/>
      <c r="AX548" s="67"/>
    </row>
    <row r="549" spans="1:50" ht="24" hidden="1" customHeight="1">
      <c r="A549" s="59"/>
      <c r="B549" s="59"/>
      <c r="C549" s="60"/>
      <c r="D549" s="61"/>
      <c r="E549" s="61"/>
      <c r="F549" s="61"/>
      <c r="G549" s="61"/>
      <c r="H549" s="61"/>
      <c r="I549" s="61"/>
      <c r="J549" s="61"/>
      <c r="K549" s="61"/>
      <c r="L549" s="61"/>
      <c r="M549" s="60"/>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2"/>
      <c r="AL549" s="63"/>
      <c r="AM549" s="63"/>
      <c r="AN549" s="63"/>
      <c r="AO549" s="63"/>
      <c r="AP549" s="63"/>
      <c r="AQ549" s="64"/>
      <c r="AR549" s="63"/>
      <c r="AS549" s="63"/>
      <c r="AT549" s="63"/>
      <c r="AU549" s="65"/>
      <c r="AV549" s="66"/>
      <c r="AW549" s="66"/>
      <c r="AX549" s="67"/>
    </row>
    <row r="550" spans="1:50" ht="24" hidden="1" customHeight="1">
      <c r="A550" s="59"/>
      <c r="B550" s="59"/>
      <c r="C550" s="60"/>
      <c r="D550" s="61"/>
      <c r="E550" s="61"/>
      <c r="F550" s="61"/>
      <c r="G550" s="61"/>
      <c r="H550" s="61"/>
      <c r="I550" s="61"/>
      <c r="J550" s="61"/>
      <c r="K550" s="61"/>
      <c r="L550" s="61"/>
      <c r="M550" s="60"/>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2"/>
      <c r="AL550" s="63"/>
      <c r="AM550" s="63"/>
      <c r="AN550" s="63"/>
      <c r="AO550" s="63"/>
      <c r="AP550" s="63"/>
      <c r="AQ550" s="64"/>
      <c r="AR550" s="63"/>
      <c r="AS550" s="63"/>
      <c r="AT550" s="63"/>
      <c r="AU550" s="65"/>
      <c r="AV550" s="66"/>
      <c r="AW550" s="66"/>
      <c r="AX550" s="67"/>
    </row>
    <row r="551" spans="1:50" ht="24" hidden="1" customHeight="1">
      <c r="A551" s="59"/>
      <c r="B551" s="59"/>
      <c r="C551" s="60"/>
      <c r="D551" s="61"/>
      <c r="E551" s="61"/>
      <c r="F551" s="61"/>
      <c r="G551" s="61"/>
      <c r="H551" s="61"/>
      <c r="I551" s="61"/>
      <c r="J551" s="61"/>
      <c r="K551" s="61"/>
      <c r="L551" s="61"/>
      <c r="M551" s="60"/>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2"/>
      <c r="AL551" s="63"/>
      <c r="AM551" s="63"/>
      <c r="AN551" s="63"/>
      <c r="AO551" s="63"/>
      <c r="AP551" s="63"/>
      <c r="AQ551" s="64"/>
      <c r="AR551" s="63"/>
      <c r="AS551" s="63"/>
      <c r="AT551" s="63"/>
      <c r="AU551" s="65"/>
      <c r="AV551" s="66"/>
      <c r="AW551" s="66"/>
      <c r="AX551" s="67"/>
    </row>
    <row r="552" spans="1:50" ht="24" hidden="1" customHeight="1">
      <c r="A552" s="59"/>
      <c r="B552" s="59"/>
      <c r="C552" s="60"/>
      <c r="D552" s="61"/>
      <c r="E552" s="61"/>
      <c r="F552" s="61"/>
      <c r="G552" s="61"/>
      <c r="H552" s="61"/>
      <c r="I552" s="61"/>
      <c r="J552" s="61"/>
      <c r="K552" s="61"/>
      <c r="L552" s="61"/>
      <c r="M552" s="60"/>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2"/>
      <c r="AL552" s="63"/>
      <c r="AM552" s="63"/>
      <c r="AN552" s="63"/>
      <c r="AO552" s="63"/>
      <c r="AP552" s="63"/>
      <c r="AQ552" s="64"/>
      <c r="AR552" s="63"/>
      <c r="AS552" s="63"/>
      <c r="AT552" s="63"/>
      <c r="AU552" s="65"/>
      <c r="AV552" s="66"/>
      <c r="AW552" s="66"/>
      <c r="AX552" s="67"/>
    </row>
    <row r="553" spans="1:50" ht="24" hidden="1" customHeight="1">
      <c r="A553" s="59"/>
      <c r="B553" s="59"/>
      <c r="C553" s="60"/>
      <c r="D553" s="61"/>
      <c r="E553" s="61"/>
      <c r="F553" s="61"/>
      <c r="G553" s="61"/>
      <c r="H553" s="61"/>
      <c r="I553" s="61"/>
      <c r="J553" s="61"/>
      <c r="K553" s="61"/>
      <c r="L553" s="61"/>
      <c r="M553" s="60"/>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2"/>
      <c r="AL553" s="63"/>
      <c r="AM553" s="63"/>
      <c r="AN553" s="63"/>
      <c r="AO553" s="63"/>
      <c r="AP553" s="63"/>
      <c r="AQ553" s="64"/>
      <c r="AR553" s="63"/>
      <c r="AS553" s="63"/>
      <c r="AT553" s="63"/>
      <c r="AU553" s="65"/>
      <c r="AV553" s="66"/>
      <c r="AW553" s="66"/>
      <c r="AX553" s="67"/>
    </row>
    <row r="554" spans="1:50" ht="24" hidden="1" customHeight="1">
      <c r="A554" s="59"/>
      <c r="B554" s="59"/>
      <c r="C554" s="60"/>
      <c r="D554" s="61"/>
      <c r="E554" s="61"/>
      <c r="F554" s="61"/>
      <c r="G554" s="61"/>
      <c r="H554" s="61"/>
      <c r="I554" s="61"/>
      <c r="J554" s="61"/>
      <c r="K554" s="61"/>
      <c r="L554" s="61"/>
      <c r="M554" s="60"/>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2"/>
      <c r="AL554" s="63"/>
      <c r="AM554" s="63"/>
      <c r="AN554" s="63"/>
      <c r="AO554" s="63"/>
      <c r="AP554" s="63"/>
      <c r="AQ554" s="64"/>
      <c r="AR554" s="63"/>
      <c r="AS554" s="63"/>
      <c r="AT554" s="63"/>
      <c r="AU554" s="65"/>
      <c r="AV554" s="66"/>
      <c r="AW554" s="66"/>
      <c r="AX554" s="67"/>
    </row>
    <row r="555" spans="1:50" ht="24" hidden="1" customHeight="1">
      <c r="A555" s="59"/>
      <c r="B555" s="59"/>
      <c r="C555" s="60"/>
      <c r="D555" s="61"/>
      <c r="E555" s="61"/>
      <c r="F555" s="61"/>
      <c r="G555" s="61"/>
      <c r="H555" s="61"/>
      <c r="I555" s="61"/>
      <c r="J555" s="61"/>
      <c r="K555" s="61"/>
      <c r="L555" s="61"/>
      <c r="M555" s="60"/>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2"/>
      <c r="AL555" s="63"/>
      <c r="AM555" s="63"/>
      <c r="AN555" s="63"/>
      <c r="AO555" s="63"/>
      <c r="AP555" s="63"/>
      <c r="AQ555" s="63"/>
      <c r="AR555" s="63"/>
      <c r="AS555" s="63"/>
      <c r="AT555" s="63"/>
      <c r="AU555" s="65"/>
      <c r="AV555" s="66"/>
      <c r="AW555" s="66"/>
      <c r="AX555" s="67"/>
    </row>
    <row r="556" spans="1:50" ht="24" hidden="1" customHeight="1">
      <c r="A556" s="59"/>
      <c r="B556" s="59"/>
      <c r="C556" s="60"/>
      <c r="D556" s="61"/>
      <c r="E556" s="61"/>
      <c r="F556" s="61"/>
      <c r="G556" s="61"/>
      <c r="H556" s="61"/>
      <c r="I556" s="61"/>
      <c r="J556" s="61"/>
      <c r="K556" s="61"/>
      <c r="L556" s="61"/>
      <c r="M556" s="60"/>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2"/>
      <c r="AL556" s="63"/>
      <c r="AM556" s="63"/>
      <c r="AN556" s="63"/>
      <c r="AO556" s="63"/>
      <c r="AP556" s="63"/>
      <c r="AQ556" s="63"/>
      <c r="AR556" s="63"/>
      <c r="AS556" s="63"/>
      <c r="AT556" s="63"/>
      <c r="AU556" s="65"/>
      <c r="AV556" s="66"/>
      <c r="AW556" s="66"/>
      <c r="AX556" s="67"/>
    </row>
    <row r="557" spans="1:50" ht="24" hidden="1" customHeight="1">
      <c r="A557" s="59"/>
      <c r="B557" s="59"/>
      <c r="C557" s="60"/>
      <c r="D557" s="61"/>
      <c r="E557" s="61"/>
      <c r="F557" s="61"/>
      <c r="G557" s="61"/>
      <c r="H557" s="61"/>
      <c r="I557" s="61"/>
      <c r="J557" s="61"/>
      <c r="K557" s="61"/>
      <c r="L557" s="61"/>
      <c r="M557" s="60"/>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2"/>
      <c r="AL557" s="63"/>
      <c r="AM557" s="63"/>
      <c r="AN557" s="63"/>
      <c r="AO557" s="63"/>
      <c r="AP557" s="63"/>
      <c r="AQ557" s="64"/>
      <c r="AR557" s="63"/>
      <c r="AS557" s="63"/>
      <c r="AT557" s="63"/>
      <c r="AU557" s="65"/>
      <c r="AV557" s="66"/>
      <c r="AW557" s="66"/>
      <c r="AX557" s="67"/>
    </row>
    <row r="558" spans="1:50" ht="24" hidden="1" customHeight="1">
      <c r="A558" s="59"/>
      <c r="B558" s="59"/>
      <c r="C558" s="60"/>
      <c r="D558" s="61"/>
      <c r="E558" s="61"/>
      <c r="F558" s="61"/>
      <c r="G558" s="61"/>
      <c r="H558" s="61"/>
      <c r="I558" s="61"/>
      <c r="J558" s="61"/>
      <c r="K558" s="61"/>
      <c r="L558" s="61"/>
      <c r="M558" s="60"/>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2"/>
      <c r="AL558" s="63"/>
      <c r="AM558" s="63"/>
      <c r="AN558" s="63"/>
      <c r="AO558" s="63"/>
      <c r="AP558" s="63"/>
      <c r="AQ558" s="63"/>
      <c r="AR558" s="63"/>
      <c r="AS558" s="63"/>
      <c r="AT558" s="63"/>
      <c r="AU558" s="65"/>
      <c r="AV558" s="66"/>
      <c r="AW558" s="66"/>
      <c r="AX558" s="67"/>
    </row>
    <row r="559" spans="1:50" ht="24" hidden="1" customHeight="1">
      <c r="A559" s="59"/>
      <c r="B559" s="59"/>
      <c r="C559" s="60"/>
      <c r="D559" s="61"/>
      <c r="E559" s="61"/>
      <c r="F559" s="61"/>
      <c r="G559" s="61"/>
      <c r="H559" s="61"/>
      <c r="I559" s="61"/>
      <c r="J559" s="61"/>
      <c r="K559" s="61"/>
      <c r="L559" s="61"/>
      <c r="M559" s="60"/>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2"/>
      <c r="AL559" s="63"/>
      <c r="AM559" s="63"/>
      <c r="AN559" s="63"/>
      <c r="AO559" s="63"/>
      <c r="AP559" s="63"/>
      <c r="AQ559" s="64"/>
      <c r="AR559" s="63"/>
      <c r="AS559" s="63"/>
      <c r="AT559" s="63"/>
      <c r="AU559" s="65"/>
      <c r="AV559" s="66"/>
      <c r="AW559" s="66"/>
      <c r="AX559" s="67"/>
    </row>
    <row r="560" spans="1:50" ht="24" hidden="1" customHeight="1">
      <c r="A560" s="59"/>
      <c r="B560" s="59"/>
      <c r="C560" s="60"/>
      <c r="D560" s="61"/>
      <c r="E560" s="61"/>
      <c r="F560" s="61"/>
      <c r="G560" s="61"/>
      <c r="H560" s="61"/>
      <c r="I560" s="61"/>
      <c r="J560" s="61"/>
      <c r="K560" s="61"/>
      <c r="L560" s="61"/>
      <c r="M560" s="60"/>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2"/>
      <c r="AL560" s="63"/>
      <c r="AM560" s="63"/>
      <c r="AN560" s="63"/>
      <c r="AO560" s="63"/>
      <c r="AP560" s="63"/>
      <c r="AQ560" s="64"/>
      <c r="AR560" s="63"/>
      <c r="AS560" s="63"/>
      <c r="AT560" s="63"/>
      <c r="AU560" s="65"/>
      <c r="AV560" s="66"/>
      <c r="AW560" s="66"/>
      <c r="AX560" s="67"/>
    </row>
    <row r="561" spans="1:50" ht="24" hidden="1" customHeight="1">
      <c r="A561" s="59"/>
      <c r="B561" s="59"/>
      <c r="C561" s="60"/>
      <c r="D561" s="61"/>
      <c r="E561" s="61"/>
      <c r="F561" s="61"/>
      <c r="G561" s="61"/>
      <c r="H561" s="61"/>
      <c r="I561" s="61"/>
      <c r="J561" s="61"/>
      <c r="K561" s="61"/>
      <c r="L561" s="61"/>
      <c r="M561" s="60"/>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2"/>
      <c r="AL561" s="63"/>
      <c r="AM561" s="63"/>
      <c r="AN561" s="63"/>
      <c r="AO561" s="63"/>
      <c r="AP561" s="63"/>
      <c r="AQ561" s="64"/>
      <c r="AR561" s="63"/>
      <c r="AS561" s="63"/>
      <c r="AT561" s="63"/>
      <c r="AU561" s="65"/>
      <c r="AV561" s="66"/>
      <c r="AW561" s="66"/>
      <c r="AX561" s="67"/>
    </row>
    <row r="562" spans="1:50" ht="24" hidden="1" customHeight="1">
      <c r="A562" s="59"/>
      <c r="B562" s="59"/>
      <c r="C562" s="60"/>
      <c r="D562" s="61"/>
      <c r="E562" s="61"/>
      <c r="F562" s="61"/>
      <c r="G562" s="61"/>
      <c r="H562" s="61"/>
      <c r="I562" s="61"/>
      <c r="J562" s="61"/>
      <c r="K562" s="61"/>
      <c r="L562" s="61"/>
      <c r="M562" s="60"/>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2"/>
      <c r="AL562" s="63"/>
      <c r="AM562" s="63"/>
      <c r="AN562" s="63"/>
      <c r="AO562" s="63"/>
      <c r="AP562" s="63"/>
      <c r="AQ562" s="64"/>
      <c r="AR562" s="63"/>
      <c r="AS562" s="63"/>
      <c r="AT562" s="63"/>
      <c r="AU562" s="65"/>
      <c r="AV562" s="66"/>
      <c r="AW562" s="66"/>
      <c r="AX562" s="67"/>
    </row>
    <row r="563" spans="1:50" ht="24" hidden="1" customHeight="1">
      <c r="A563" s="59"/>
      <c r="B563" s="59"/>
      <c r="C563" s="60"/>
      <c r="D563" s="61"/>
      <c r="E563" s="61"/>
      <c r="F563" s="61"/>
      <c r="G563" s="61"/>
      <c r="H563" s="61"/>
      <c r="I563" s="61"/>
      <c r="J563" s="61"/>
      <c r="K563" s="61"/>
      <c r="L563" s="61"/>
      <c r="M563" s="60"/>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2"/>
      <c r="AL563" s="63"/>
      <c r="AM563" s="63"/>
      <c r="AN563" s="63"/>
      <c r="AO563" s="63"/>
      <c r="AP563" s="63"/>
      <c r="AQ563" s="64"/>
      <c r="AR563" s="63"/>
      <c r="AS563" s="63"/>
      <c r="AT563" s="63"/>
      <c r="AU563" s="65"/>
      <c r="AV563" s="66"/>
      <c r="AW563" s="66"/>
      <c r="AX563" s="67"/>
    </row>
    <row r="564" spans="1:50" ht="24" hidden="1" customHeight="1">
      <c r="A564" s="59"/>
      <c r="B564" s="59"/>
      <c r="C564" s="60"/>
      <c r="D564" s="61"/>
      <c r="E564" s="61"/>
      <c r="F564" s="61"/>
      <c r="G564" s="61"/>
      <c r="H564" s="61"/>
      <c r="I564" s="61"/>
      <c r="J564" s="61"/>
      <c r="K564" s="61"/>
      <c r="L564" s="61"/>
      <c r="M564" s="60"/>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2"/>
      <c r="AL564" s="63"/>
      <c r="AM564" s="63"/>
      <c r="AN564" s="63"/>
      <c r="AO564" s="63"/>
      <c r="AP564" s="63"/>
      <c r="AQ564" s="64"/>
      <c r="AR564" s="63"/>
      <c r="AS564" s="63"/>
      <c r="AT564" s="63"/>
      <c r="AU564" s="65"/>
      <c r="AV564" s="66"/>
      <c r="AW564" s="66"/>
      <c r="AX564" s="67"/>
    </row>
    <row r="565" spans="1:50">
      <c r="A565" s="50"/>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row>
    <row r="566" spans="1:50">
      <c r="A566" s="34"/>
      <c r="B566" t="s">
        <v>134</v>
      </c>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row>
    <row r="567" spans="1:50" ht="34.5" customHeight="1">
      <c r="A567" s="59"/>
      <c r="B567" s="59"/>
      <c r="C567" s="314" t="s">
        <v>202</v>
      </c>
      <c r="D567" s="314"/>
      <c r="E567" s="314"/>
      <c r="F567" s="314"/>
      <c r="G567" s="314"/>
      <c r="H567" s="314"/>
      <c r="I567" s="314"/>
      <c r="J567" s="314"/>
      <c r="K567" s="314"/>
      <c r="L567" s="314"/>
      <c r="M567" s="312" t="s">
        <v>203</v>
      </c>
      <c r="N567" s="92"/>
      <c r="O567" s="92"/>
      <c r="P567" s="92"/>
      <c r="Q567" s="92"/>
      <c r="R567" s="92"/>
      <c r="S567" s="92"/>
      <c r="T567" s="92"/>
      <c r="U567" s="92"/>
      <c r="V567" s="92"/>
      <c r="W567" s="92"/>
      <c r="X567" s="92"/>
      <c r="Y567" s="92"/>
      <c r="Z567" s="92"/>
      <c r="AA567" s="92"/>
      <c r="AB567" s="92"/>
      <c r="AC567" s="92"/>
      <c r="AD567" s="92"/>
      <c r="AE567" s="92"/>
      <c r="AF567" s="92"/>
      <c r="AG567" s="92"/>
      <c r="AH567" s="92"/>
      <c r="AI567" s="92"/>
      <c r="AJ567" s="93"/>
      <c r="AK567" s="584" t="s">
        <v>204</v>
      </c>
      <c r="AL567" s="314"/>
      <c r="AM567" s="314"/>
      <c r="AN567" s="314"/>
      <c r="AO567" s="314"/>
      <c r="AP567" s="314"/>
      <c r="AQ567" s="314" t="s">
        <v>22</v>
      </c>
      <c r="AR567" s="314"/>
      <c r="AS567" s="314"/>
      <c r="AT567" s="314"/>
      <c r="AU567" s="585" t="s">
        <v>205</v>
      </c>
      <c r="AV567" s="92"/>
      <c r="AW567" s="92"/>
      <c r="AX567" s="586"/>
    </row>
    <row r="568" spans="1:50" ht="23.25" customHeight="1">
      <c r="A568" s="59">
        <v>1</v>
      </c>
      <c r="B568" s="59">
        <v>1</v>
      </c>
      <c r="C568" s="60" t="s">
        <v>141</v>
      </c>
      <c r="D568" s="61"/>
      <c r="E568" s="61"/>
      <c r="F568" s="61"/>
      <c r="G568" s="61"/>
      <c r="H568" s="61"/>
      <c r="I568" s="61"/>
      <c r="J568" s="61"/>
      <c r="K568" s="61"/>
      <c r="L568" s="61"/>
      <c r="M568" s="60" t="s">
        <v>135</v>
      </c>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2">
        <v>1</v>
      </c>
      <c r="AL568" s="63"/>
      <c r="AM568" s="63"/>
      <c r="AN568" s="63"/>
      <c r="AO568" s="63"/>
      <c r="AP568" s="63"/>
      <c r="AQ568" s="64" t="s">
        <v>39</v>
      </c>
      <c r="AR568" s="63"/>
      <c r="AS568" s="63"/>
      <c r="AT568" s="63"/>
      <c r="AU568" s="68" t="s">
        <v>130</v>
      </c>
      <c r="AV568" s="69"/>
      <c r="AW568" s="69"/>
      <c r="AX568" s="70"/>
    </row>
    <row r="569" spans="1:50" ht="24" hidden="1" customHeight="1">
      <c r="A569" s="59"/>
      <c r="B569" s="59"/>
      <c r="C569" s="60"/>
      <c r="D569" s="61"/>
      <c r="E569" s="61"/>
      <c r="F569" s="61"/>
      <c r="G569" s="61"/>
      <c r="H569" s="61"/>
      <c r="I569" s="61"/>
      <c r="J569" s="61"/>
      <c r="K569" s="61"/>
      <c r="L569" s="61"/>
      <c r="M569" s="60"/>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2"/>
      <c r="AL569" s="63"/>
      <c r="AM569" s="63"/>
      <c r="AN569" s="63"/>
      <c r="AO569" s="63"/>
      <c r="AP569" s="63"/>
      <c r="AQ569" s="63"/>
      <c r="AR569" s="63"/>
      <c r="AS569" s="63"/>
      <c r="AT569" s="63"/>
      <c r="AU569" s="65"/>
      <c r="AV569" s="66"/>
      <c r="AW569" s="66"/>
      <c r="AX569" s="67"/>
    </row>
    <row r="570" spans="1:50" ht="24" hidden="1" customHeight="1">
      <c r="A570" s="59"/>
      <c r="B570" s="59"/>
      <c r="C570" s="60"/>
      <c r="D570" s="61"/>
      <c r="E570" s="61"/>
      <c r="F570" s="61"/>
      <c r="G570" s="61"/>
      <c r="H570" s="61"/>
      <c r="I570" s="61"/>
      <c r="J570" s="61"/>
      <c r="K570" s="61"/>
      <c r="L570" s="61"/>
      <c r="M570" s="60"/>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2"/>
      <c r="AL570" s="63"/>
      <c r="AM570" s="63"/>
      <c r="AN570" s="63"/>
      <c r="AO570" s="63"/>
      <c r="AP570" s="63"/>
      <c r="AQ570" s="64"/>
      <c r="AR570" s="63"/>
      <c r="AS570" s="63"/>
      <c r="AT570" s="63"/>
      <c r="AU570" s="65"/>
      <c r="AV570" s="66"/>
      <c r="AW570" s="66"/>
      <c r="AX570" s="67"/>
    </row>
    <row r="571" spans="1:50" ht="24" hidden="1" customHeight="1">
      <c r="A571" s="59"/>
      <c r="B571" s="59"/>
      <c r="C571" s="60"/>
      <c r="D571" s="61"/>
      <c r="E571" s="61"/>
      <c r="F571" s="61"/>
      <c r="G571" s="61"/>
      <c r="H571" s="61"/>
      <c r="I571" s="61"/>
      <c r="J571" s="61"/>
      <c r="K571" s="61"/>
      <c r="L571" s="61"/>
      <c r="M571" s="60"/>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2"/>
      <c r="AL571" s="63"/>
      <c r="AM571" s="63"/>
      <c r="AN571" s="63"/>
      <c r="AO571" s="63"/>
      <c r="AP571" s="63"/>
      <c r="AQ571" s="63"/>
      <c r="AR571" s="63"/>
      <c r="AS571" s="63"/>
      <c r="AT571" s="63"/>
      <c r="AU571" s="65"/>
      <c r="AV571" s="66"/>
      <c r="AW571" s="66"/>
      <c r="AX571" s="67"/>
    </row>
    <row r="572" spans="1:50" ht="24" hidden="1" customHeight="1">
      <c r="A572" s="59"/>
      <c r="B572" s="59"/>
      <c r="C572" s="60"/>
      <c r="D572" s="61"/>
      <c r="E572" s="61"/>
      <c r="F572" s="61"/>
      <c r="G572" s="61"/>
      <c r="H572" s="61"/>
      <c r="I572" s="61"/>
      <c r="J572" s="61"/>
      <c r="K572" s="61"/>
      <c r="L572" s="61"/>
      <c r="M572" s="60"/>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2"/>
      <c r="AL572" s="63"/>
      <c r="AM572" s="63"/>
      <c r="AN572" s="63"/>
      <c r="AO572" s="63"/>
      <c r="AP572" s="63"/>
      <c r="AQ572" s="64"/>
      <c r="AR572" s="63"/>
      <c r="AS572" s="63"/>
      <c r="AT572" s="63"/>
      <c r="AU572" s="65"/>
      <c r="AV572" s="66"/>
      <c r="AW572" s="66"/>
      <c r="AX572" s="67"/>
    </row>
    <row r="573" spans="1:50" ht="24" hidden="1" customHeight="1">
      <c r="A573" s="59"/>
      <c r="B573" s="59"/>
      <c r="C573" s="60"/>
      <c r="D573" s="61"/>
      <c r="E573" s="61"/>
      <c r="F573" s="61"/>
      <c r="G573" s="61"/>
      <c r="H573" s="61"/>
      <c r="I573" s="61"/>
      <c r="J573" s="61"/>
      <c r="K573" s="61"/>
      <c r="L573" s="61"/>
      <c r="M573" s="60"/>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2"/>
      <c r="AL573" s="63"/>
      <c r="AM573" s="63"/>
      <c r="AN573" s="63"/>
      <c r="AO573" s="63"/>
      <c r="AP573" s="63"/>
      <c r="AQ573" s="64"/>
      <c r="AR573" s="63"/>
      <c r="AS573" s="63"/>
      <c r="AT573" s="63"/>
      <c r="AU573" s="65"/>
      <c r="AV573" s="66"/>
      <c r="AW573" s="66"/>
      <c r="AX573" s="67"/>
    </row>
    <row r="574" spans="1:50" ht="24" hidden="1" customHeight="1">
      <c r="A574" s="59"/>
      <c r="B574" s="59"/>
      <c r="C574" s="60"/>
      <c r="D574" s="61"/>
      <c r="E574" s="61"/>
      <c r="F574" s="61"/>
      <c r="G574" s="61"/>
      <c r="H574" s="61"/>
      <c r="I574" s="61"/>
      <c r="J574" s="61"/>
      <c r="K574" s="61"/>
      <c r="L574" s="61"/>
      <c r="M574" s="60"/>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2"/>
      <c r="AL574" s="63"/>
      <c r="AM574" s="63"/>
      <c r="AN574" s="63"/>
      <c r="AO574" s="63"/>
      <c r="AP574" s="63"/>
      <c r="AQ574" s="64"/>
      <c r="AR574" s="63"/>
      <c r="AS574" s="63"/>
      <c r="AT574" s="63"/>
      <c r="AU574" s="65"/>
      <c r="AV574" s="66"/>
      <c r="AW574" s="66"/>
      <c r="AX574" s="67"/>
    </row>
    <row r="575" spans="1:50" ht="24" hidden="1" customHeight="1">
      <c r="A575" s="59"/>
      <c r="B575" s="59"/>
      <c r="C575" s="60"/>
      <c r="D575" s="61"/>
      <c r="E575" s="61"/>
      <c r="F575" s="61"/>
      <c r="G575" s="61"/>
      <c r="H575" s="61"/>
      <c r="I575" s="61"/>
      <c r="J575" s="61"/>
      <c r="K575" s="61"/>
      <c r="L575" s="61"/>
      <c r="M575" s="60"/>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2"/>
      <c r="AL575" s="63"/>
      <c r="AM575" s="63"/>
      <c r="AN575" s="63"/>
      <c r="AO575" s="63"/>
      <c r="AP575" s="63"/>
      <c r="AQ575" s="64"/>
      <c r="AR575" s="63"/>
      <c r="AS575" s="63"/>
      <c r="AT575" s="63"/>
      <c r="AU575" s="65"/>
      <c r="AV575" s="66"/>
      <c r="AW575" s="66"/>
      <c r="AX575" s="67"/>
    </row>
    <row r="576" spans="1:50" ht="24" hidden="1" customHeight="1">
      <c r="A576" s="59"/>
      <c r="B576" s="59"/>
      <c r="C576" s="60"/>
      <c r="D576" s="61"/>
      <c r="E576" s="61"/>
      <c r="F576" s="61"/>
      <c r="G576" s="61"/>
      <c r="H576" s="61"/>
      <c r="I576" s="61"/>
      <c r="J576" s="61"/>
      <c r="K576" s="61"/>
      <c r="L576" s="61"/>
      <c r="M576" s="60"/>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2"/>
      <c r="AL576" s="63"/>
      <c r="AM576" s="63"/>
      <c r="AN576" s="63"/>
      <c r="AO576" s="63"/>
      <c r="AP576" s="63"/>
      <c r="AQ576" s="64"/>
      <c r="AR576" s="63"/>
      <c r="AS576" s="63"/>
      <c r="AT576" s="63"/>
      <c r="AU576" s="65"/>
      <c r="AV576" s="66"/>
      <c r="AW576" s="66"/>
      <c r="AX576" s="67"/>
    </row>
    <row r="577" spans="1:50" ht="24" hidden="1" customHeight="1">
      <c r="A577" s="59"/>
      <c r="B577" s="59"/>
      <c r="C577" s="60"/>
      <c r="D577" s="61"/>
      <c r="E577" s="61"/>
      <c r="F577" s="61"/>
      <c r="G577" s="61"/>
      <c r="H577" s="61"/>
      <c r="I577" s="61"/>
      <c r="J577" s="61"/>
      <c r="K577" s="61"/>
      <c r="L577" s="61"/>
      <c r="M577" s="60"/>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2"/>
      <c r="AL577" s="63"/>
      <c r="AM577" s="63"/>
      <c r="AN577" s="63"/>
      <c r="AO577" s="63"/>
      <c r="AP577" s="63"/>
      <c r="AQ577" s="64"/>
      <c r="AR577" s="63"/>
      <c r="AS577" s="63"/>
      <c r="AT577" s="63"/>
      <c r="AU577" s="65"/>
      <c r="AV577" s="66"/>
      <c r="AW577" s="66"/>
      <c r="AX577" s="67"/>
    </row>
    <row r="578" spans="1:50" ht="24" hidden="1" customHeight="1">
      <c r="A578" s="59"/>
      <c r="B578" s="59"/>
      <c r="C578" s="60"/>
      <c r="D578" s="61"/>
      <c r="E578" s="61"/>
      <c r="F578" s="61"/>
      <c r="G578" s="61"/>
      <c r="H578" s="61"/>
      <c r="I578" s="61"/>
      <c r="J578" s="61"/>
      <c r="K578" s="61"/>
      <c r="L578" s="61"/>
      <c r="M578" s="60"/>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2"/>
      <c r="AL578" s="63"/>
      <c r="AM578" s="63"/>
      <c r="AN578" s="63"/>
      <c r="AO578" s="63"/>
      <c r="AP578" s="63"/>
      <c r="AQ578" s="63"/>
      <c r="AR578" s="63"/>
      <c r="AS578" s="63"/>
      <c r="AT578" s="63"/>
      <c r="AU578" s="65"/>
      <c r="AV578" s="66"/>
      <c r="AW578" s="66"/>
      <c r="AX578" s="67"/>
    </row>
    <row r="579" spans="1:50" ht="24" hidden="1" customHeight="1">
      <c r="A579" s="59"/>
      <c r="B579" s="59"/>
      <c r="C579" s="60"/>
      <c r="D579" s="61"/>
      <c r="E579" s="61"/>
      <c r="F579" s="61"/>
      <c r="G579" s="61"/>
      <c r="H579" s="61"/>
      <c r="I579" s="61"/>
      <c r="J579" s="61"/>
      <c r="K579" s="61"/>
      <c r="L579" s="61"/>
      <c r="M579" s="60"/>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2"/>
      <c r="AL579" s="63"/>
      <c r="AM579" s="63"/>
      <c r="AN579" s="63"/>
      <c r="AO579" s="63"/>
      <c r="AP579" s="63"/>
      <c r="AQ579" s="63"/>
      <c r="AR579" s="63"/>
      <c r="AS579" s="63"/>
      <c r="AT579" s="63"/>
      <c r="AU579" s="65"/>
      <c r="AV579" s="66"/>
      <c r="AW579" s="66"/>
      <c r="AX579" s="67"/>
    </row>
    <row r="580" spans="1:50" ht="24" hidden="1" customHeight="1">
      <c r="A580" s="59"/>
      <c r="B580" s="59"/>
      <c r="C580" s="60"/>
      <c r="D580" s="61"/>
      <c r="E580" s="61"/>
      <c r="F580" s="61"/>
      <c r="G580" s="61"/>
      <c r="H580" s="61"/>
      <c r="I580" s="61"/>
      <c r="J580" s="61"/>
      <c r="K580" s="61"/>
      <c r="L580" s="61"/>
      <c r="M580" s="60"/>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2"/>
      <c r="AL580" s="63"/>
      <c r="AM580" s="63"/>
      <c r="AN580" s="63"/>
      <c r="AO580" s="63"/>
      <c r="AP580" s="63"/>
      <c r="AQ580" s="64"/>
      <c r="AR580" s="63"/>
      <c r="AS580" s="63"/>
      <c r="AT580" s="63"/>
      <c r="AU580" s="65"/>
      <c r="AV580" s="66"/>
      <c r="AW580" s="66"/>
      <c r="AX580" s="67"/>
    </row>
    <row r="581" spans="1:50" ht="24" hidden="1" customHeight="1">
      <c r="A581" s="59"/>
      <c r="B581" s="59"/>
      <c r="C581" s="60"/>
      <c r="D581" s="61"/>
      <c r="E581" s="61"/>
      <c r="F581" s="61"/>
      <c r="G581" s="61"/>
      <c r="H581" s="61"/>
      <c r="I581" s="61"/>
      <c r="J581" s="61"/>
      <c r="K581" s="61"/>
      <c r="L581" s="61"/>
      <c r="M581" s="60"/>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2"/>
      <c r="AL581" s="63"/>
      <c r="AM581" s="63"/>
      <c r="AN581" s="63"/>
      <c r="AO581" s="63"/>
      <c r="AP581" s="63"/>
      <c r="AQ581" s="63"/>
      <c r="AR581" s="63"/>
      <c r="AS581" s="63"/>
      <c r="AT581" s="63"/>
      <c r="AU581" s="65"/>
      <c r="AV581" s="66"/>
      <c r="AW581" s="66"/>
      <c r="AX581" s="67"/>
    </row>
    <row r="582" spans="1:50" ht="24" hidden="1" customHeight="1">
      <c r="A582" s="59"/>
      <c r="B582" s="59"/>
      <c r="C582" s="60"/>
      <c r="D582" s="61"/>
      <c r="E582" s="61"/>
      <c r="F582" s="61"/>
      <c r="G582" s="61"/>
      <c r="H582" s="61"/>
      <c r="I582" s="61"/>
      <c r="J582" s="61"/>
      <c r="K582" s="61"/>
      <c r="L582" s="61"/>
      <c r="M582" s="60"/>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2"/>
      <c r="AL582" s="63"/>
      <c r="AM582" s="63"/>
      <c r="AN582" s="63"/>
      <c r="AO582" s="63"/>
      <c r="AP582" s="63"/>
      <c r="AQ582" s="64"/>
      <c r="AR582" s="63"/>
      <c r="AS582" s="63"/>
      <c r="AT582" s="63"/>
      <c r="AU582" s="65"/>
      <c r="AV582" s="66"/>
      <c r="AW582" s="66"/>
      <c r="AX582" s="67"/>
    </row>
    <row r="583" spans="1:50" ht="24" hidden="1" customHeight="1">
      <c r="A583" s="59"/>
      <c r="B583" s="59"/>
      <c r="C583" s="60"/>
      <c r="D583" s="61"/>
      <c r="E583" s="61"/>
      <c r="F583" s="61"/>
      <c r="G583" s="61"/>
      <c r="H583" s="61"/>
      <c r="I583" s="61"/>
      <c r="J583" s="61"/>
      <c r="K583" s="61"/>
      <c r="L583" s="61"/>
      <c r="M583" s="60"/>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2"/>
      <c r="AL583" s="63"/>
      <c r="AM583" s="63"/>
      <c r="AN583" s="63"/>
      <c r="AO583" s="63"/>
      <c r="AP583" s="63"/>
      <c r="AQ583" s="64"/>
      <c r="AR583" s="63"/>
      <c r="AS583" s="63"/>
      <c r="AT583" s="63"/>
      <c r="AU583" s="65"/>
      <c r="AV583" s="66"/>
      <c r="AW583" s="66"/>
      <c r="AX583" s="67"/>
    </row>
    <row r="584" spans="1:50" ht="24" hidden="1" customHeight="1">
      <c r="A584" s="59"/>
      <c r="B584" s="59"/>
      <c r="C584" s="60"/>
      <c r="D584" s="61"/>
      <c r="E584" s="61"/>
      <c r="F584" s="61"/>
      <c r="G584" s="61"/>
      <c r="H584" s="61"/>
      <c r="I584" s="61"/>
      <c r="J584" s="61"/>
      <c r="K584" s="61"/>
      <c r="L584" s="61"/>
      <c r="M584" s="60"/>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2"/>
      <c r="AL584" s="63"/>
      <c r="AM584" s="63"/>
      <c r="AN584" s="63"/>
      <c r="AO584" s="63"/>
      <c r="AP584" s="63"/>
      <c r="AQ584" s="64"/>
      <c r="AR584" s="63"/>
      <c r="AS584" s="63"/>
      <c r="AT584" s="63"/>
      <c r="AU584" s="65"/>
      <c r="AV584" s="66"/>
      <c r="AW584" s="66"/>
      <c r="AX584" s="67"/>
    </row>
    <row r="585" spans="1:50" ht="24" hidden="1" customHeight="1">
      <c r="A585" s="59"/>
      <c r="B585" s="59"/>
      <c r="C585" s="60"/>
      <c r="D585" s="61"/>
      <c r="E585" s="61"/>
      <c r="F585" s="61"/>
      <c r="G585" s="61"/>
      <c r="H585" s="61"/>
      <c r="I585" s="61"/>
      <c r="J585" s="61"/>
      <c r="K585" s="61"/>
      <c r="L585" s="61"/>
      <c r="M585" s="60"/>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2"/>
      <c r="AL585" s="63"/>
      <c r="AM585" s="63"/>
      <c r="AN585" s="63"/>
      <c r="AO585" s="63"/>
      <c r="AP585" s="63"/>
      <c r="AQ585" s="64"/>
      <c r="AR585" s="63"/>
      <c r="AS585" s="63"/>
      <c r="AT585" s="63"/>
      <c r="AU585" s="65"/>
      <c r="AV585" s="66"/>
      <c r="AW585" s="66"/>
      <c r="AX585" s="67"/>
    </row>
    <row r="586" spans="1:50" ht="24" hidden="1" customHeight="1">
      <c r="A586" s="59"/>
      <c r="B586" s="59"/>
      <c r="C586" s="60"/>
      <c r="D586" s="61"/>
      <c r="E586" s="61"/>
      <c r="F586" s="61"/>
      <c r="G586" s="61"/>
      <c r="H586" s="61"/>
      <c r="I586" s="61"/>
      <c r="J586" s="61"/>
      <c r="K586" s="61"/>
      <c r="L586" s="61"/>
      <c r="M586" s="60"/>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2"/>
      <c r="AL586" s="63"/>
      <c r="AM586" s="63"/>
      <c r="AN586" s="63"/>
      <c r="AO586" s="63"/>
      <c r="AP586" s="63"/>
      <c r="AQ586" s="64"/>
      <c r="AR586" s="63"/>
      <c r="AS586" s="63"/>
      <c r="AT586" s="63"/>
      <c r="AU586" s="65"/>
      <c r="AV586" s="66"/>
      <c r="AW586" s="66"/>
      <c r="AX586" s="67"/>
    </row>
    <row r="587" spans="1:50" ht="24" hidden="1" customHeight="1">
      <c r="A587" s="59"/>
      <c r="B587" s="59"/>
      <c r="C587" s="60"/>
      <c r="D587" s="61"/>
      <c r="E587" s="61"/>
      <c r="F587" s="61"/>
      <c r="G587" s="61"/>
      <c r="H587" s="61"/>
      <c r="I587" s="61"/>
      <c r="J587" s="61"/>
      <c r="K587" s="61"/>
      <c r="L587" s="61"/>
      <c r="M587" s="60"/>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2"/>
      <c r="AL587" s="63"/>
      <c r="AM587" s="63"/>
      <c r="AN587" s="63"/>
      <c r="AO587" s="63"/>
      <c r="AP587" s="63"/>
      <c r="AQ587" s="64"/>
      <c r="AR587" s="63"/>
      <c r="AS587" s="63"/>
      <c r="AT587" s="63"/>
      <c r="AU587" s="65"/>
      <c r="AV587" s="66"/>
      <c r="AW587" s="66"/>
      <c r="AX587" s="67"/>
    </row>
    <row r="588" spans="1:50" ht="24" hidden="1" customHeight="1">
      <c r="A588" s="59"/>
      <c r="B588" s="59"/>
      <c r="C588" s="60"/>
      <c r="D588" s="61"/>
      <c r="E588" s="61"/>
      <c r="F588" s="61"/>
      <c r="G588" s="61"/>
      <c r="H588" s="61"/>
      <c r="I588" s="61"/>
      <c r="J588" s="61"/>
      <c r="K588" s="61"/>
      <c r="L588" s="61"/>
      <c r="M588" s="60"/>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2"/>
      <c r="AL588" s="63"/>
      <c r="AM588" s="63"/>
      <c r="AN588" s="63"/>
      <c r="AO588" s="63"/>
      <c r="AP588" s="63"/>
      <c r="AQ588" s="63"/>
      <c r="AR588" s="63"/>
      <c r="AS588" s="63"/>
      <c r="AT588" s="63"/>
      <c r="AU588" s="65"/>
      <c r="AV588" s="66"/>
      <c r="AW588" s="66"/>
      <c r="AX588" s="67"/>
    </row>
    <row r="589" spans="1:50" ht="24" hidden="1" customHeight="1">
      <c r="A589" s="59"/>
      <c r="B589" s="59"/>
      <c r="C589" s="60"/>
      <c r="D589" s="61"/>
      <c r="E589" s="61"/>
      <c r="F589" s="61"/>
      <c r="G589" s="61"/>
      <c r="H589" s="61"/>
      <c r="I589" s="61"/>
      <c r="J589" s="61"/>
      <c r="K589" s="61"/>
      <c r="L589" s="61"/>
      <c r="M589" s="60"/>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2"/>
      <c r="AL589" s="63"/>
      <c r="AM589" s="63"/>
      <c r="AN589" s="63"/>
      <c r="AO589" s="63"/>
      <c r="AP589" s="63"/>
      <c r="AQ589" s="63"/>
      <c r="AR589" s="63"/>
      <c r="AS589" s="63"/>
      <c r="AT589" s="63"/>
      <c r="AU589" s="65"/>
      <c r="AV589" s="66"/>
      <c r="AW589" s="66"/>
      <c r="AX589" s="67"/>
    </row>
    <row r="590" spans="1:50" ht="24" hidden="1" customHeight="1">
      <c r="A590" s="59"/>
      <c r="B590" s="59"/>
      <c r="C590" s="60"/>
      <c r="D590" s="61"/>
      <c r="E590" s="61"/>
      <c r="F590" s="61"/>
      <c r="G590" s="61"/>
      <c r="H590" s="61"/>
      <c r="I590" s="61"/>
      <c r="J590" s="61"/>
      <c r="K590" s="61"/>
      <c r="L590" s="61"/>
      <c r="M590" s="60"/>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2"/>
      <c r="AL590" s="63"/>
      <c r="AM590" s="63"/>
      <c r="AN590" s="63"/>
      <c r="AO590" s="63"/>
      <c r="AP590" s="63"/>
      <c r="AQ590" s="64"/>
      <c r="AR590" s="63"/>
      <c r="AS590" s="63"/>
      <c r="AT590" s="63"/>
      <c r="AU590" s="65"/>
      <c r="AV590" s="66"/>
      <c r="AW590" s="66"/>
      <c r="AX590" s="67"/>
    </row>
    <row r="591" spans="1:50" ht="24" hidden="1" customHeight="1">
      <c r="A591" s="59"/>
      <c r="B591" s="59"/>
      <c r="C591" s="60"/>
      <c r="D591" s="61"/>
      <c r="E591" s="61"/>
      <c r="F591" s="61"/>
      <c r="G591" s="61"/>
      <c r="H591" s="61"/>
      <c r="I591" s="61"/>
      <c r="J591" s="61"/>
      <c r="K591" s="61"/>
      <c r="L591" s="61"/>
      <c r="M591" s="60"/>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2"/>
      <c r="AL591" s="63"/>
      <c r="AM591" s="63"/>
      <c r="AN591" s="63"/>
      <c r="AO591" s="63"/>
      <c r="AP591" s="63"/>
      <c r="AQ591" s="63"/>
      <c r="AR591" s="63"/>
      <c r="AS591" s="63"/>
      <c r="AT591" s="63"/>
      <c r="AU591" s="65"/>
      <c r="AV591" s="66"/>
      <c r="AW591" s="66"/>
      <c r="AX591" s="67"/>
    </row>
    <row r="592" spans="1:50" ht="24" hidden="1" customHeight="1">
      <c r="A592" s="59"/>
      <c r="B592" s="59"/>
      <c r="C592" s="60"/>
      <c r="D592" s="61"/>
      <c r="E592" s="61"/>
      <c r="F592" s="61"/>
      <c r="G592" s="61"/>
      <c r="H592" s="61"/>
      <c r="I592" s="61"/>
      <c r="J592" s="61"/>
      <c r="K592" s="61"/>
      <c r="L592" s="61"/>
      <c r="M592" s="60"/>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2"/>
      <c r="AL592" s="63"/>
      <c r="AM592" s="63"/>
      <c r="AN592" s="63"/>
      <c r="AO592" s="63"/>
      <c r="AP592" s="63"/>
      <c r="AQ592" s="64"/>
      <c r="AR592" s="63"/>
      <c r="AS592" s="63"/>
      <c r="AT592" s="63"/>
      <c r="AU592" s="65"/>
      <c r="AV592" s="66"/>
      <c r="AW592" s="66"/>
      <c r="AX592" s="67"/>
    </row>
    <row r="593" spans="1:50" ht="24" hidden="1" customHeight="1">
      <c r="A593" s="59"/>
      <c r="B593" s="59"/>
      <c r="C593" s="60"/>
      <c r="D593" s="61"/>
      <c r="E593" s="61"/>
      <c r="F593" s="61"/>
      <c r="G593" s="61"/>
      <c r="H593" s="61"/>
      <c r="I593" s="61"/>
      <c r="J593" s="61"/>
      <c r="K593" s="61"/>
      <c r="L593" s="61"/>
      <c r="M593" s="60"/>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2"/>
      <c r="AL593" s="63"/>
      <c r="AM593" s="63"/>
      <c r="AN593" s="63"/>
      <c r="AO593" s="63"/>
      <c r="AP593" s="63"/>
      <c r="AQ593" s="64"/>
      <c r="AR593" s="63"/>
      <c r="AS593" s="63"/>
      <c r="AT593" s="63"/>
      <c r="AU593" s="65"/>
      <c r="AV593" s="66"/>
      <c r="AW593" s="66"/>
      <c r="AX593" s="67"/>
    </row>
    <row r="594" spans="1:50" ht="24" hidden="1" customHeight="1">
      <c r="A594" s="59"/>
      <c r="B594" s="59"/>
      <c r="C594" s="60"/>
      <c r="D594" s="61"/>
      <c r="E594" s="61"/>
      <c r="F594" s="61"/>
      <c r="G594" s="61"/>
      <c r="H594" s="61"/>
      <c r="I594" s="61"/>
      <c r="J594" s="61"/>
      <c r="K594" s="61"/>
      <c r="L594" s="61"/>
      <c r="M594" s="60"/>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2"/>
      <c r="AL594" s="63"/>
      <c r="AM594" s="63"/>
      <c r="AN594" s="63"/>
      <c r="AO594" s="63"/>
      <c r="AP594" s="63"/>
      <c r="AQ594" s="64"/>
      <c r="AR594" s="63"/>
      <c r="AS594" s="63"/>
      <c r="AT594" s="63"/>
      <c r="AU594" s="65"/>
      <c r="AV594" s="66"/>
      <c r="AW594" s="66"/>
      <c r="AX594" s="67"/>
    </row>
    <row r="595" spans="1:50" ht="24" hidden="1" customHeight="1">
      <c r="A595" s="59"/>
      <c r="B595" s="59"/>
      <c r="C595" s="60"/>
      <c r="D595" s="61"/>
      <c r="E595" s="61"/>
      <c r="F595" s="61"/>
      <c r="G595" s="61"/>
      <c r="H595" s="61"/>
      <c r="I595" s="61"/>
      <c r="J595" s="61"/>
      <c r="K595" s="61"/>
      <c r="L595" s="61"/>
      <c r="M595" s="60"/>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2"/>
      <c r="AL595" s="63"/>
      <c r="AM595" s="63"/>
      <c r="AN595" s="63"/>
      <c r="AO595" s="63"/>
      <c r="AP595" s="63"/>
      <c r="AQ595" s="64"/>
      <c r="AR595" s="63"/>
      <c r="AS595" s="63"/>
      <c r="AT595" s="63"/>
      <c r="AU595" s="65"/>
      <c r="AV595" s="66"/>
      <c r="AW595" s="66"/>
      <c r="AX595" s="67"/>
    </row>
    <row r="596" spans="1:50" ht="24" hidden="1" customHeight="1">
      <c r="A596" s="59"/>
      <c r="B596" s="59"/>
      <c r="C596" s="60"/>
      <c r="D596" s="61"/>
      <c r="E596" s="61"/>
      <c r="F596" s="61"/>
      <c r="G596" s="61"/>
      <c r="H596" s="61"/>
      <c r="I596" s="61"/>
      <c r="J596" s="61"/>
      <c r="K596" s="61"/>
      <c r="L596" s="61"/>
      <c r="M596" s="60"/>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2"/>
      <c r="AL596" s="63"/>
      <c r="AM596" s="63"/>
      <c r="AN596" s="63"/>
      <c r="AO596" s="63"/>
      <c r="AP596" s="63"/>
      <c r="AQ596" s="64"/>
      <c r="AR596" s="63"/>
      <c r="AS596" s="63"/>
      <c r="AT596" s="63"/>
      <c r="AU596" s="65"/>
      <c r="AV596" s="66"/>
      <c r="AW596" s="66"/>
      <c r="AX596" s="67"/>
    </row>
    <row r="597" spans="1:50" ht="24" hidden="1" customHeight="1">
      <c r="A597" s="59"/>
      <c r="B597" s="59"/>
      <c r="C597" s="60"/>
      <c r="D597" s="61"/>
      <c r="E597" s="61"/>
      <c r="F597" s="61"/>
      <c r="G597" s="61"/>
      <c r="H597" s="61"/>
      <c r="I597" s="61"/>
      <c r="J597" s="61"/>
      <c r="K597" s="61"/>
      <c r="L597" s="61"/>
      <c r="M597" s="60"/>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2"/>
      <c r="AL597" s="63"/>
      <c r="AM597" s="63"/>
      <c r="AN597" s="63"/>
      <c r="AO597" s="63"/>
      <c r="AP597" s="63"/>
      <c r="AQ597" s="64"/>
      <c r="AR597" s="63"/>
      <c r="AS597" s="63"/>
      <c r="AT597" s="63"/>
      <c r="AU597" s="65"/>
      <c r="AV597" s="66"/>
      <c r="AW597" s="66"/>
      <c r="AX597" s="67"/>
    </row>
    <row r="598" spans="1:50">
      <c r="A598" s="50"/>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94" t="s">
        <v>192</v>
      </c>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row>
  </sheetData>
  <mergeCells count="1605">
    <mergeCell ref="AQ429:AT429"/>
    <mergeCell ref="AU429:AX429"/>
    <mergeCell ref="A430:B430"/>
    <mergeCell ref="C430:L430"/>
    <mergeCell ref="M430:AJ430"/>
    <mergeCell ref="AK430:AP430"/>
    <mergeCell ref="AQ430:AT430"/>
    <mergeCell ref="AU430:AX430"/>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8:B428"/>
    <mergeCell ref="C428:L428"/>
    <mergeCell ref="M428:AJ428"/>
    <mergeCell ref="AK428:AP428"/>
    <mergeCell ref="AQ428:AT428"/>
    <mergeCell ref="AU428:AX428"/>
    <mergeCell ref="A429:B429"/>
    <mergeCell ref="C429:L429"/>
    <mergeCell ref="M429:AJ429"/>
    <mergeCell ref="AK429:AP429"/>
    <mergeCell ref="A427:B427"/>
    <mergeCell ref="C427:L427"/>
    <mergeCell ref="M427:AJ427"/>
    <mergeCell ref="AK427:AP427"/>
    <mergeCell ref="AQ427:AT427"/>
    <mergeCell ref="AU427:AX427"/>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M513:AJ513"/>
    <mergeCell ref="AK513:AP513"/>
    <mergeCell ref="AQ513:AT513"/>
    <mergeCell ref="AU513:AX513"/>
    <mergeCell ref="A514:B514"/>
    <mergeCell ref="C514:L514"/>
    <mergeCell ref="AT22:AX22"/>
    <mergeCell ref="AJ21:AN22"/>
    <mergeCell ref="AO21:AS22"/>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AB28:AX29"/>
    <mergeCell ref="A402:B402"/>
    <mergeCell ref="C402:L402"/>
    <mergeCell ref="AQ503:AT503"/>
    <mergeCell ref="AU503:AX503"/>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M534:AJ534"/>
    <mergeCell ref="AK534:AP534"/>
    <mergeCell ref="AQ534:AT534"/>
    <mergeCell ref="AU534:AX534"/>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3:B513"/>
    <mergeCell ref="C513:L51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9:B479"/>
    <mergeCell ref="C479:L479"/>
    <mergeCell ref="M479:AJ479"/>
    <mergeCell ref="AK479:AP479"/>
    <mergeCell ref="AQ479:AT479"/>
    <mergeCell ref="AU479:AX479"/>
    <mergeCell ref="A480:B480"/>
    <mergeCell ref="C480:L480"/>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M465:AJ465"/>
    <mergeCell ref="AK465:AP465"/>
    <mergeCell ref="AQ465:AT465"/>
    <mergeCell ref="AU465:AX465"/>
    <mergeCell ref="A462:B462"/>
    <mergeCell ref="C462:L462"/>
    <mergeCell ref="M462:AJ462"/>
    <mergeCell ref="AK462:AP462"/>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07:K107"/>
    <mergeCell ref="L107: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6:K106"/>
    <mergeCell ref="L106:X106"/>
    <mergeCell ref="Y106:AB106"/>
    <mergeCell ref="AC106:AG106"/>
    <mergeCell ref="AH106:AT106"/>
    <mergeCell ref="AU106:AX106"/>
    <mergeCell ref="A69:F100"/>
    <mergeCell ref="A102:F145"/>
    <mergeCell ref="G102:AB102"/>
    <mergeCell ref="AC102:AX102"/>
    <mergeCell ref="G103:K103"/>
    <mergeCell ref="L103:X103"/>
    <mergeCell ref="Y103:AB103"/>
    <mergeCell ref="AC103:AG103"/>
    <mergeCell ref="G105:K105"/>
    <mergeCell ref="L105:X105"/>
    <mergeCell ref="Y105:AB105"/>
    <mergeCell ref="AC105:AG105"/>
    <mergeCell ref="AH105:AT105"/>
    <mergeCell ref="AU105:AX105"/>
    <mergeCell ref="AH103:AT103"/>
    <mergeCell ref="AU103:AX103"/>
    <mergeCell ref="G104:K104"/>
    <mergeCell ref="L104:X104"/>
    <mergeCell ref="G108:K108"/>
    <mergeCell ref="L108:X108"/>
    <mergeCell ref="Y108:AB108"/>
    <mergeCell ref="AC108:AG108"/>
    <mergeCell ref="AH108:AT108"/>
    <mergeCell ref="AU108:AX108"/>
    <mergeCell ref="Y107:AB107"/>
    <mergeCell ref="AC107:AG107"/>
    <mergeCell ref="AH107:AT107"/>
    <mergeCell ref="AU107:AX107"/>
    <mergeCell ref="Y104:AB104"/>
    <mergeCell ref="AC104:AG104"/>
    <mergeCell ref="AH104:AT104"/>
    <mergeCell ref="AU104:AX104"/>
    <mergeCell ref="G57:AX57"/>
    <mergeCell ref="A52:B55"/>
    <mergeCell ref="C52:AC52"/>
    <mergeCell ref="AD52:AF52"/>
    <mergeCell ref="AG52:AX55"/>
    <mergeCell ref="C53:F53"/>
    <mergeCell ref="G53:S53"/>
    <mergeCell ref="T53:AF53"/>
    <mergeCell ref="C54:F54"/>
    <mergeCell ref="G54:S54"/>
    <mergeCell ref="T54:AF54"/>
    <mergeCell ref="A63:E63"/>
    <mergeCell ref="F63:AX63"/>
    <mergeCell ref="A64:AX64"/>
    <mergeCell ref="A65:AX65"/>
    <mergeCell ref="A66:AX66"/>
    <mergeCell ref="A67:B67"/>
    <mergeCell ref="C67:J67"/>
    <mergeCell ref="K67:R67"/>
    <mergeCell ref="S67:Z67"/>
    <mergeCell ref="AA67:AH67"/>
    <mergeCell ref="AI67:AP67"/>
    <mergeCell ref="AQ67:AX67"/>
    <mergeCell ref="C34:K34"/>
    <mergeCell ref="L34:Q34"/>
    <mergeCell ref="R34:W34"/>
    <mergeCell ref="X34:AX34"/>
    <mergeCell ref="C35:K35"/>
    <mergeCell ref="L35:Q35"/>
    <mergeCell ref="R35:W35"/>
    <mergeCell ref="X35:AX35"/>
    <mergeCell ref="A38:AX38"/>
    <mergeCell ref="AD43:AF43"/>
    <mergeCell ref="AG43:AX48"/>
    <mergeCell ref="C44:AC44"/>
    <mergeCell ref="AD44:AF44"/>
    <mergeCell ref="C45:AC45"/>
    <mergeCell ref="AD45:AF45"/>
    <mergeCell ref="C42:AC42"/>
    <mergeCell ref="AD42:AF42"/>
    <mergeCell ref="A43:B48"/>
    <mergeCell ref="C43:AC43"/>
    <mergeCell ref="AG40:AX42"/>
    <mergeCell ref="C41:AC41"/>
    <mergeCell ref="AD41:AF41"/>
    <mergeCell ref="C46:AC46"/>
    <mergeCell ref="AD46:AF46"/>
    <mergeCell ref="C47:AC47"/>
    <mergeCell ref="AD47:AF47"/>
    <mergeCell ref="C48:AC48"/>
    <mergeCell ref="AD48:AF48"/>
    <mergeCell ref="AO27:AS27"/>
    <mergeCell ref="AT27:AX27"/>
    <mergeCell ref="G28:X29"/>
    <mergeCell ref="Y28:AA28"/>
    <mergeCell ref="Y29:AA29"/>
    <mergeCell ref="A27:F29"/>
    <mergeCell ref="G27:X27"/>
    <mergeCell ref="Y27:AA27"/>
    <mergeCell ref="AB27:AD27"/>
    <mergeCell ref="AE27:AI27"/>
    <mergeCell ref="AJ27:AN27"/>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Y22:AA22"/>
    <mergeCell ref="Y23:AA23"/>
    <mergeCell ref="AB23:AD23"/>
    <mergeCell ref="AT23:AX23"/>
    <mergeCell ref="AE21:AI22"/>
    <mergeCell ref="AT21:AX21"/>
    <mergeCell ref="A24:F26"/>
    <mergeCell ref="G24:X24"/>
    <mergeCell ref="Y24:AA24"/>
    <mergeCell ref="AB24:AD24"/>
    <mergeCell ref="AE24:AI24"/>
    <mergeCell ref="AJ24:AN24"/>
    <mergeCell ref="AO24:AS24"/>
    <mergeCell ref="AT24:AX24"/>
    <mergeCell ref="G25:X26"/>
    <mergeCell ref="Y25:AA25"/>
    <mergeCell ref="AB25:AD26"/>
    <mergeCell ref="AE25:AI26"/>
    <mergeCell ref="AJ25:AN26"/>
    <mergeCell ref="AO25:AS26"/>
    <mergeCell ref="AT25:AX25"/>
    <mergeCell ref="Y26:AA26"/>
    <mergeCell ref="AT26:AX26"/>
    <mergeCell ref="AK15:AQ15"/>
    <mergeCell ref="AR15:AX15"/>
    <mergeCell ref="G18:O18"/>
    <mergeCell ref="P18:V18"/>
    <mergeCell ref="W18:AC18"/>
    <mergeCell ref="AD18:AJ18"/>
    <mergeCell ref="AK18:AQ18"/>
    <mergeCell ref="AR18:AX18"/>
    <mergeCell ref="I17:O17"/>
    <mergeCell ref="P17:V17"/>
    <mergeCell ref="W17:AC17"/>
    <mergeCell ref="AD17:AJ17"/>
    <mergeCell ref="AK17:AQ17"/>
    <mergeCell ref="AR17:AX17"/>
    <mergeCell ref="A20:F23"/>
    <mergeCell ref="G20:X20"/>
    <mergeCell ref="Y20:AA20"/>
    <mergeCell ref="AB20:AD20"/>
    <mergeCell ref="AE20:AI20"/>
    <mergeCell ref="AJ20:AN20"/>
    <mergeCell ref="AE23:AS23"/>
    <mergeCell ref="G19:O19"/>
    <mergeCell ref="P19:V19"/>
    <mergeCell ref="W19:AC19"/>
    <mergeCell ref="AD19:AJ19"/>
    <mergeCell ref="AK19:AQ19"/>
    <mergeCell ref="AR19:AX19"/>
    <mergeCell ref="AO20:AS20"/>
    <mergeCell ref="AT20:AX20"/>
    <mergeCell ref="G21:X23"/>
    <mergeCell ref="Y21:AA21"/>
    <mergeCell ref="AB21:AD22"/>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6:O16"/>
    <mergeCell ref="P16:V16"/>
    <mergeCell ref="W16:AC16"/>
    <mergeCell ref="AD16:AJ16"/>
    <mergeCell ref="AK16:AQ16"/>
    <mergeCell ref="AR16:AX16"/>
    <mergeCell ref="I15:O15"/>
    <mergeCell ref="P15:V15"/>
    <mergeCell ref="W15:AC15"/>
    <mergeCell ref="AD15:AJ1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Y598:AX598"/>
    <mergeCell ref="X37:AX37"/>
    <mergeCell ref="C39:AC39"/>
    <mergeCell ref="AD39:AF39"/>
    <mergeCell ref="AG39:AX39"/>
    <mergeCell ref="A58:AX58"/>
    <mergeCell ref="A59:AX59"/>
    <mergeCell ref="A60:AX60"/>
    <mergeCell ref="A61:E61"/>
    <mergeCell ref="F61:AX61"/>
    <mergeCell ref="A62:AX62"/>
    <mergeCell ref="C55:F55"/>
    <mergeCell ref="G55:S55"/>
    <mergeCell ref="T55:AF55"/>
    <mergeCell ref="A40:B42"/>
    <mergeCell ref="C40:AC40"/>
    <mergeCell ref="AD40:AF40"/>
    <mergeCell ref="C37:K37"/>
    <mergeCell ref="L37:Q37"/>
    <mergeCell ref="R37:W37"/>
    <mergeCell ref="A49:B51"/>
    <mergeCell ref="C49:AC49"/>
    <mergeCell ref="AD49:AF49"/>
    <mergeCell ref="AG49:AX51"/>
    <mergeCell ref="C50:AC50"/>
    <mergeCell ref="AD50:AF50"/>
    <mergeCell ref="C51:AC51"/>
    <mergeCell ref="AD51:AF51"/>
    <mergeCell ref="A56:B57"/>
    <mergeCell ref="C56:F56"/>
    <mergeCell ref="G56:AX56"/>
    <mergeCell ref="C57:F57"/>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9:F9"/>
    <mergeCell ref="G9:AX9"/>
    <mergeCell ref="A10:F10"/>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G10:AX10"/>
    <mergeCell ref="A11:F19"/>
    <mergeCell ref="G11:O11"/>
    <mergeCell ref="P11:V11"/>
    <mergeCell ref="W11:AC1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M480:AJ480"/>
    <mergeCell ref="AK480:AP480"/>
    <mergeCell ref="AQ480:AT480"/>
    <mergeCell ref="AU480:AX480"/>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4:B464"/>
    <mergeCell ref="C464:L464"/>
    <mergeCell ref="M464:AJ464"/>
    <mergeCell ref="AK464:AP464"/>
    <mergeCell ref="AQ464:AT464"/>
    <mergeCell ref="AU464:AX464"/>
    <mergeCell ref="A465:B465"/>
    <mergeCell ref="C465:L465"/>
    <mergeCell ref="AQ462:AT462"/>
    <mergeCell ref="AU462:AX462"/>
    <mergeCell ref="A463:B463"/>
    <mergeCell ref="C463:L463"/>
    <mergeCell ref="M463:AJ463"/>
    <mergeCell ref="AK463:AP463"/>
    <mergeCell ref="AQ463:AT463"/>
    <mergeCell ref="AU463:AX463"/>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M514:AJ514"/>
    <mergeCell ref="AK514:AP514"/>
    <mergeCell ref="AQ514:AT514"/>
    <mergeCell ref="AU514:AX514"/>
    <mergeCell ref="A515:B515"/>
    <mergeCell ref="C515:L515"/>
    <mergeCell ref="M515:AJ515"/>
    <mergeCell ref="AK515:AP515"/>
    <mergeCell ref="AQ515:AT515"/>
    <mergeCell ref="AU515:AX515"/>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4:B504"/>
    <mergeCell ref="C504:L504"/>
    <mergeCell ref="M504:AJ504"/>
    <mergeCell ref="AK504:AP504"/>
    <mergeCell ref="AQ504:AT504"/>
    <mergeCell ref="AU504:AX504"/>
    <mergeCell ref="A503:B503"/>
    <mergeCell ref="C503:L503"/>
    <mergeCell ref="M503:AJ503"/>
    <mergeCell ref="AK503:AP50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63:B563"/>
    <mergeCell ref="C563:L563"/>
    <mergeCell ref="M563:AJ563"/>
    <mergeCell ref="AK563:AP563"/>
    <mergeCell ref="AQ563:AT563"/>
    <mergeCell ref="AU563:AX563"/>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69:B569"/>
    <mergeCell ref="C569:L569"/>
    <mergeCell ref="M569:AJ569"/>
    <mergeCell ref="AK569:AP569"/>
    <mergeCell ref="AQ569:AT569"/>
    <mergeCell ref="AU569:AX569"/>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64:B564"/>
    <mergeCell ref="C564:L564"/>
    <mergeCell ref="M564:AJ564"/>
    <mergeCell ref="AK564:AP564"/>
    <mergeCell ref="AQ564:AT564"/>
    <mergeCell ref="AU564:AX564"/>
    <mergeCell ref="M559:AJ559"/>
    <mergeCell ref="AK559:AP559"/>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s>
  <phoneticPr fontId="4"/>
  <dataValidations disablePrompts="1" count="1">
    <dataValidation imeMode="halfAlpha" allowBlank="1" showInputMessage="1" showErrorMessage="1" sqref="P12:AJ12 JL12:KF12 TH12:UB12 ADD12:ADX12 AMZ12:ANT12 AWV12:AXP12 BGR12:BHL12 BQN12:BRH12 CAJ12:CBD12 CKF12:CKZ12 CUB12:CUV12 DDX12:DER12 DNT12:DON12 DXP12:DYJ12 EHL12:EIF12 ERH12:ESB12 FBD12:FBX12 FKZ12:FLT12 FUV12:FVP12 GER12:GFL12 GON12:GPH12 GYJ12:GZD12 HIF12:HIZ12 HSB12:HSV12 IBX12:ICR12 ILT12:IMN12 IVP12:IWJ12 JFL12:JGF12 JPH12:JQB12 JZD12:JZX12 KIZ12:KJT12 KSV12:KTP12 LCR12:LDL12 LMN12:LNH12 LWJ12:LXD12 MGF12:MGZ12 MQB12:MQV12 MZX12:NAR12 NJT12:NKN12 NTP12:NUJ12 ODL12:OEF12 ONH12:OOB12 OXD12:OXX12 PGZ12:PHT12 PQV12:PRP12 QAR12:QBL12 QKN12:QLH12 QUJ12:QVD12 REF12:REZ12 ROB12:ROV12 RXX12:RYR12 SHT12:SIN12 SRP12:SSJ12 TBL12:TCF12 TLH12:TMB12 TVD12:TVX12 UEZ12:UFT12 UOV12:UPP12 UYR12:UZL12 VIN12:VJH12 VSJ12:VTD12 WCF12:WCZ12 WMB12:WMV12 WVX12:WWR12 P65949:AJ65949 JL65698:KF65698 TH65698:UB65698 ADD65698:ADX65698 AMZ65698:ANT65698 AWV65698:AXP65698 BGR65698:BHL65698 BQN65698:BRH65698 CAJ65698:CBD65698 CKF65698:CKZ65698 CUB65698:CUV65698 DDX65698:DER65698 DNT65698:DON65698 DXP65698:DYJ65698 EHL65698:EIF65698 ERH65698:ESB65698 FBD65698:FBX65698 FKZ65698:FLT65698 FUV65698:FVP65698 GER65698:GFL65698 GON65698:GPH65698 GYJ65698:GZD65698 HIF65698:HIZ65698 HSB65698:HSV65698 IBX65698:ICR65698 ILT65698:IMN65698 IVP65698:IWJ65698 JFL65698:JGF65698 JPH65698:JQB65698 JZD65698:JZX65698 KIZ65698:KJT65698 KSV65698:KTP65698 LCR65698:LDL65698 LMN65698:LNH65698 LWJ65698:LXD65698 MGF65698:MGZ65698 MQB65698:MQV65698 MZX65698:NAR65698 NJT65698:NKN65698 NTP65698:NUJ65698 ODL65698:OEF65698 ONH65698:OOB65698 OXD65698:OXX65698 PGZ65698:PHT65698 PQV65698:PRP65698 QAR65698:QBL65698 QKN65698:QLH65698 QUJ65698:QVD65698 REF65698:REZ65698 ROB65698:ROV65698 RXX65698:RYR65698 SHT65698:SIN65698 SRP65698:SSJ65698 TBL65698:TCF65698 TLH65698:TMB65698 TVD65698:TVX65698 UEZ65698:UFT65698 UOV65698:UPP65698 UYR65698:UZL65698 VIN65698:VJH65698 VSJ65698:VTD65698 WCF65698:WCZ65698 WMB65698:WMV65698 WVX65698:WWR65698 P131485:AJ131485 JL131234:KF131234 TH131234:UB131234 ADD131234:ADX131234 AMZ131234:ANT131234 AWV131234:AXP131234 BGR131234:BHL131234 BQN131234:BRH131234 CAJ131234:CBD131234 CKF131234:CKZ131234 CUB131234:CUV131234 DDX131234:DER131234 DNT131234:DON131234 DXP131234:DYJ131234 EHL131234:EIF131234 ERH131234:ESB131234 FBD131234:FBX131234 FKZ131234:FLT131234 FUV131234:FVP131234 GER131234:GFL131234 GON131234:GPH131234 GYJ131234:GZD131234 HIF131234:HIZ131234 HSB131234:HSV131234 IBX131234:ICR131234 ILT131234:IMN131234 IVP131234:IWJ131234 JFL131234:JGF131234 JPH131234:JQB131234 JZD131234:JZX131234 KIZ131234:KJT131234 KSV131234:KTP131234 LCR131234:LDL131234 LMN131234:LNH131234 LWJ131234:LXD131234 MGF131234:MGZ131234 MQB131234:MQV131234 MZX131234:NAR131234 NJT131234:NKN131234 NTP131234:NUJ131234 ODL131234:OEF131234 ONH131234:OOB131234 OXD131234:OXX131234 PGZ131234:PHT131234 PQV131234:PRP131234 QAR131234:QBL131234 QKN131234:QLH131234 QUJ131234:QVD131234 REF131234:REZ131234 ROB131234:ROV131234 RXX131234:RYR131234 SHT131234:SIN131234 SRP131234:SSJ131234 TBL131234:TCF131234 TLH131234:TMB131234 TVD131234:TVX131234 UEZ131234:UFT131234 UOV131234:UPP131234 UYR131234:UZL131234 VIN131234:VJH131234 VSJ131234:VTD131234 WCF131234:WCZ131234 WMB131234:WMV131234 WVX131234:WWR131234 P197021:AJ197021 JL196770:KF196770 TH196770:UB196770 ADD196770:ADX196770 AMZ196770:ANT196770 AWV196770:AXP196770 BGR196770:BHL196770 BQN196770:BRH196770 CAJ196770:CBD196770 CKF196770:CKZ196770 CUB196770:CUV196770 DDX196770:DER196770 DNT196770:DON196770 DXP196770:DYJ196770 EHL196770:EIF196770 ERH196770:ESB196770 FBD196770:FBX196770 FKZ196770:FLT196770 FUV196770:FVP196770 GER196770:GFL196770 GON196770:GPH196770 GYJ196770:GZD196770 HIF196770:HIZ196770 HSB196770:HSV196770 IBX196770:ICR196770 ILT196770:IMN196770 IVP196770:IWJ196770 JFL196770:JGF196770 JPH196770:JQB196770 JZD196770:JZX196770 KIZ196770:KJT196770 KSV196770:KTP196770 LCR196770:LDL196770 LMN196770:LNH196770 LWJ196770:LXD196770 MGF196770:MGZ196770 MQB196770:MQV196770 MZX196770:NAR196770 NJT196770:NKN196770 NTP196770:NUJ196770 ODL196770:OEF196770 ONH196770:OOB196770 OXD196770:OXX196770 PGZ196770:PHT196770 PQV196770:PRP196770 QAR196770:QBL196770 QKN196770:QLH196770 QUJ196770:QVD196770 REF196770:REZ196770 ROB196770:ROV196770 RXX196770:RYR196770 SHT196770:SIN196770 SRP196770:SSJ196770 TBL196770:TCF196770 TLH196770:TMB196770 TVD196770:TVX196770 UEZ196770:UFT196770 UOV196770:UPP196770 UYR196770:UZL196770 VIN196770:VJH196770 VSJ196770:VTD196770 WCF196770:WCZ196770 WMB196770:WMV196770 WVX196770:WWR196770 P262557:AJ262557 JL262306:KF262306 TH262306:UB262306 ADD262306:ADX262306 AMZ262306:ANT262306 AWV262306:AXP262306 BGR262306:BHL262306 BQN262306:BRH262306 CAJ262306:CBD262306 CKF262306:CKZ262306 CUB262306:CUV262306 DDX262306:DER262306 DNT262306:DON262306 DXP262306:DYJ262306 EHL262306:EIF262306 ERH262306:ESB262306 FBD262306:FBX262306 FKZ262306:FLT262306 FUV262306:FVP262306 GER262306:GFL262306 GON262306:GPH262306 GYJ262306:GZD262306 HIF262306:HIZ262306 HSB262306:HSV262306 IBX262306:ICR262306 ILT262306:IMN262306 IVP262306:IWJ262306 JFL262306:JGF262306 JPH262306:JQB262306 JZD262306:JZX262306 KIZ262306:KJT262306 KSV262306:KTP262306 LCR262306:LDL262306 LMN262306:LNH262306 LWJ262306:LXD262306 MGF262306:MGZ262306 MQB262306:MQV262306 MZX262306:NAR262306 NJT262306:NKN262306 NTP262306:NUJ262306 ODL262306:OEF262306 ONH262306:OOB262306 OXD262306:OXX262306 PGZ262306:PHT262306 PQV262306:PRP262306 QAR262306:QBL262306 QKN262306:QLH262306 QUJ262306:QVD262306 REF262306:REZ262306 ROB262306:ROV262306 RXX262306:RYR262306 SHT262306:SIN262306 SRP262306:SSJ262306 TBL262306:TCF262306 TLH262306:TMB262306 TVD262306:TVX262306 UEZ262306:UFT262306 UOV262306:UPP262306 UYR262306:UZL262306 VIN262306:VJH262306 VSJ262306:VTD262306 WCF262306:WCZ262306 WMB262306:WMV262306 WVX262306:WWR262306 P328093:AJ328093 JL327842:KF327842 TH327842:UB327842 ADD327842:ADX327842 AMZ327842:ANT327842 AWV327842:AXP327842 BGR327842:BHL327842 BQN327842:BRH327842 CAJ327842:CBD327842 CKF327842:CKZ327842 CUB327842:CUV327842 DDX327842:DER327842 DNT327842:DON327842 DXP327842:DYJ327842 EHL327842:EIF327842 ERH327842:ESB327842 FBD327842:FBX327842 FKZ327842:FLT327842 FUV327842:FVP327842 GER327842:GFL327842 GON327842:GPH327842 GYJ327842:GZD327842 HIF327842:HIZ327842 HSB327842:HSV327842 IBX327842:ICR327842 ILT327842:IMN327842 IVP327842:IWJ327842 JFL327842:JGF327842 JPH327842:JQB327842 JZD327842:JZX327842 KIZ327842:KJT327842 KSV327842:KTP327842 LCR327842:LDL327842 LMN327842:LNH327842 LWJ327842:LXD327842 MGF327842:MGZ327842 MQB327842:MQV327842 MZX327842:NAR327842 NJT327842:NKN327842 NTP327842:NUJ327842 ODL327842:OEF327842 ONH327842:OOB327842 OXD327842:OXX327842 PGZ327842:PHT327842 PQV327842:PRP327842 QAR327842:QBL327842 QKN327842:QLH327842 QUJ327842:QVD327842 REF327842:REZ327842 ROB327842:ROV327842 RXX327842:RYR327842 SHT327842:SIN327842 SRP327842:SSJ327842 TBL327842:TCF327842 TLH327842:TMB327842 TVD327842:TVX327842 UEZ327842:UFT327842 UOV327842:UPP327842 UYR327842:UZL327842 VIN327842:VJH327842 VSJ327842:VTD327842 WCF327842:WCZ327842 WMB327842:WMV327842 WVX327842:WWR327842 P393629:AJ393629 JL393378:KF393378 TH393378:UB393378 ADD393378:ADX393378 AMZ393378:ANT393378 AWV393378:AXP393378 BGR393378:BHL393378 BQN393378:BRH393378 CAJ393378:CBD393378 CKF393378:CKZ393378 CUB393378:CUV393378 DDX393378:DER393378 DNT393378:DON393378 DXP393378:DYJ393378 EHL393378:EIF393378 ERH393378:ESB393378 FBD393378:FBX393378 FKZ393378:FLT393378 FUV393378:FVP393378 GER393378:GFL393378 GON393378:GPH393378 GYJ393378:GZD393378 HIF393378:HIZ393378 HSB393378:HSV393378 IBX393378:ICR393378 ILT393378:IMN393378 IVP393378:IWJ393378 JFL393378:JGF393378 JPH393378:JQB393378 JZD393378:JZX393378 KIZ393378:KJT393378 KSV393378:KTP393378 LCR393378:LDL393378 LMN393378:LNH393378 LWJ393378:LXD393378 MGF393378:MGZ393378 MQB393378:MQV393378 MZX393378:NAR393378 NJT393378:NKN393378 NTP393378:NUJ393378 ODL393378:OEF393378 ONH393378:OOB393378 OXD393378:OXX393378 PGZ393378:PHT393378 PQV393378:PRP393378 QAR393378:QBL393378 QKN393378:QLH393378 QUJ393378:QVD393378 REF393378:REZ393378 ROB393378:ROV393378 RXX393378:RYR393378 SHT393378:SIN393378 SRP393378:SSJ393378 TBL393378:TCF393378 TLH393378:TMB393378 TVD393378:TVX393378 UEZ393378:UFT393378 UOV393378:UPP393378 UYR393378:UZL393378 VIN393378:VJH393378 VSJ393378:VTD393378 WCF393378:WCZ393378 WMB393378:WMV393378 WVX393378:WWR393378 P459165:AJ459165 JL458914:KF458914 TH458914:UB458914 ADD458914:ADX458914 AMZ458914:ANT458914 AWV458914:AXP458914 BGR458914:BHL458914 BQN458914:BRH458914 CAJ458914:CBD458914 CKF458914:CKZ458914 CUB458914:CUV458914 DDX458914:DER458914 DNT458914:DON458914 DXP458914:DYJ458914 EHL458914:EIF458914 ERH458914:ESB458914 FBD458914:FBX458914 FKZ458914:FLT458914 FUV458914:FVP458914 GER458914:GFL458914 GON458914:GPH458914 GYJ458914:GZD458914 HIF458914:HIZ458914 HSB458914:HSV458914 IBX458914:ICR458914 ILT458914:IMN458914 IVP458914:IWJ458914 JFL458914:JGF458914 JPH458914:JQB458914 JZD458914:JZX458914 KIZ458914:KJT458914 KSV458914:KTP458914 LCR458914:LDL458914 LMN458914:LNH458914 LWJ458914:LXD458914 MGF458914:MGZ458914 MQB458914:MQV458914 MZX458914:NAR458914 NJT458914:NKN458914 NTP458914:NUJ458914 ODL458914:OEF458914 ONH458914:OOB458914 OXD458914:OXX458914 PGZ458914:PHT458914 PQV458914:PRP458914 QAR458914:QBL458914 QKN458914:QLH458914 QUJ458914:QVD458914 REF458914:REZ458914 ROB458914:ROV458914 RXX458914:RYR458914 SHT458914:SIN458914 SRP458914:SSJ458914 TBL458914:TCF458914 TLH458914:TMB458914 TVD458914:TVX458914 UEZ458914:UFT458914 UOV458914:UPP458914 UYR458914:UZL458914 VIN458914:VJH458914 VSJ458914:VTD458914 WCF458914:WCZ458914 WMB458914:WMV458914 WVX458914:WWR458914 P524701:AJ524701 JL524450:KF524450 TH524450:UB524450 ADD524450:ADX524450 AMZ524450:ANT524450 AWV524450:AXP524450 BGR524450:BHL524450 BQN524450:BRH524450 CAJ524450:CBD524450 CKF524450:CKZ524450 CUB524450:CUV524450 DDX524450:DER524450 DNT524450:DON524450 DXP524450:DYJ524450 EHL524450:EIF524450 ERH524450:ESB524450 FBD524450:FBX524450 FKZ524450:FLT524450 FUV524450:FVP524450 GER524450:GFL524450 GON524450:GPH524450 GYJ524450:GZD524450 HIF524450:HIZ524450 HSB524450:HSV524450 IBX524450:ICR524450 ILT524450:IMN524450 IVP524450:IWJ524450 JFL524450:JGF524450 JPH524450:JQB524450 JZD524450:JZX524450 KIZ524450:KJT524450 KSV524450:KTP524450 LCR524450:LDL524450 LMN524450:LNH524450 LWJ524450:LXD524450 MGF524450:MGZ524450 MQB524450:MQV524450 MZX524450:NAR524450 NJT524450:NKN524450 NTP524450:NUJ524450 ODL524450:OEF524450 ONH524450:OOB524450 OXD524450:OXX524450 PGZ524450:PHT524450 PQV524450:PRP524450 QAR524450:QBL524450 QKN524450:QLH524450 QUJ524450:QVD524450 REF524450:REZ524450 ROB524450:ROV524450 RXX524450:RYR524450 SHT524450:SIN524450 SRP524450:SSJ524450 TBL524450:TCF524450 TLH524450:TMB524450 TVD524450:TVX524450 UEZ524450:UFT524450 UOV524450:UPP524450 UYR524450:UZL524450 VIN524450:VJH524450 VSJ524450:VTD524450 WCF524450:WCZ524450 WMB524450:WMV524450 WVX524450:WWR524450 P590237:AJ590237 JL589986:KF589986 TH589986:UB589986 ADD589986:ADX589986 AMZ589986:ANT589986 AWV589986:AXP589986 BGR589986:BHL589986 BQN589986:BRH589986 CAJ589986:CBD589986 CKF589986:CKZ589986 CUB589986:CUV589986 DDX589986:DER589986 DNT589986:DON589986 DXP589986:DYJ589986 EHL589986:EIF589986 ERH589986:ESB589986 FBD589986:FBX589986 FKZ589986:FLT589986 FUV589986:FVP589986 GER589986:GFL589986 GON589986:GPH589986 GYJ589986:GZD589986 HIF589986:HIZ589986 HSB589986:HSV589986 IBX589986:ICR589986 ILT589986:IMN589986 IVP589986:IWJ589986 JFL589986:JGF589986 JPH589986:JQB589986 JZD589986:JZX589986 KIZ589986:KJT589986 KSV589986:KTP589986 LCR589986:LDL589986 LMN589986:LNH589986 LWJ589986:LXD589986 MGF589986:MGZ589986 MQB589986:MQV589986 MZX589986:NAR589986 NJT589986:NKN589986 NTP589986:NUJ589986 ODL589986:OEF589986 ONH589986:OOB589986 OXD589986:OXX589986 PGZ589986:PHT589986 PQV589986:PRP589986 QAR589986:QBL589986 QKN589986:QLH589986 QUJ589986:QVD589986 REF589986:REZ589986 ROB589986:ROV589986 RXX589986:RYR589986 SHT589986:SIN589986 SRP589986:SSJ589986 TBL589986:TCF589986 TLH589986:TMB589986 TVD589986:TVX589986 UEZ589986:UFT589986 UOV589986:UPP589986 UYR589986:UZL589986 VIN589986:VJH589986 VSJ589986:VTD589986 WCF589986:WCZ589986 WMB589986:WMV589986 WVX589986:WWR589986 P655773:AJ655773 JL655522:KF655522 TH655522:UB655522 ADD655522:ADX655522 AMZ655522:ANT655522 AWV655522:AXP655522 BGR655522:BHL655522 BQN655522:BRH655522 CAJ655522:CBD655522 CKF655522:CKZ655522 CUB655522:CUV655522 DDX655522:DER655522 DNT655522:DON655522 DXP655522:DYJ655522 EHL655522:EIF655522 ERH655522:ESB655522 FBD655522:FBX655522 FKZ655522:FLT655522 FUV655522:FVP655522 GER655522:GFL655522 GON655522:GPH655522 GYJ655522:GZD655522 HIF655522:HIZ655522 HSB655522:HSV655522 IBX655522:ICR655522 ILT655522:IMN655522 IVP655522:IWJ655522 JFL655522:JGF655522 JPH655522:JQB655522 JZD655522:JZX655522 KIZ655522:KJT655522 KSV655522:KTP655522 LCR655522:LDL655522 LMN655522:LNH655522 LWJ655522:LXD655522 MGF655522:MGZ655522 MQB655522:MQV655522 MZX655522:NAR655522 NJT655522:NKN655522 NTP655522:NUJ655522 ODL655522:OEF655522 ONH655522:OOB655522 OXD655522:OXX655522 PGZ655522:PHT655522 PQV655522:PRP655522 QAR655522:QBL655522 QKN655522:QLH655522 QUJ655522:QVD655522 REF655522:REZ655522 ROB655522:ROV655522 RXX655522:RYR655522 SHT655522:SIN655522 SRP655522:SSJ655522 TBL655522:TCF655522 TLH655522:TMB655522 TVD655522:TVX655522 UEZ655522:UFT655522 UOV655522:UPP655522 UYR655522:UZL655522 VIN655522:VJH655522 VSJ655522:VTD655522 WCF655522:WCZ655522 WMB655522:WMV655522 WVX655522:WWR655522 P721309:AJ721309 JL721058:KF721058 TH721058:UB721058 ADD721058:ADX721058 AMZ721058:ANT721058 AWV721058:AXP721058 BGR721058:BHL721058 BQN721058:BRH721058 CAJ721058:CBD721058 CKF721058:CKZ721058 CUB721058:CUV721058 DDX721058:DER721058 DNT721058:DON721058 DXP721058:DYJ721058 EHL721058:EIF721058 ERH721058:ESB721058 FBD721058:FBX721058 FKZ721058:FLT721058 FUV721058:FVP721058 GER721058:GFL721058 GON721058:GPH721058 GYJ721058:GZD721058 HIF721058:HIZ721058 HSB721058:HSV721058 IBX721058:ICR721058 ILT721058:IMN721058 IVP721058:IWJ721058 JFL721058:JGF721058 JPH721058:JQB721058 JZD721058:JZX721058 KIZ721058:KJT721058 KSV721058:KTP721058 LCR721058:LDL721058 LMN721058:LNH721058 LWJ721058:LXD721058 MGF721058:MGZ721058 MQB721058:MQV721058 MZX721058:NAR721058 NJT721058:NKN721058 NTP721058:NUJ721058 ODL721058:OEF721058 ONH721058:OOB721058 OXD721058:OXX721058 PGZ721058:PHT721058 PQV721058:PRP721058 QAR721058:QBL721058 QKN721058:QLH721058 QUJ721058:QVD721058 REF721058:REZ721058 ROB721058:ROV721058 RXX721058:RYR721058 SHT721058:SIN721058 SRP721058:SSJ721058 TBL721058:TCF721058 TLH721058:TMB721058 TVD721058:TVX721058 UEZ721058:UFT721058 UOV721058:UPP721058 UYR721058:UZL721058 VIN721058:VJH721058 VSJ721058:VTD721058 WCF721058:WCZ721058 WMB721058:WMV721058 WVX721058:WWR721058 P786845:AJ786845 JL786594:KF786594 TH786594:UB786594 ADD786594:ADX786594 AMZ786594:ANT786594 AWV786594:AXP786594 BGR786594:BHL786594 BQN786594:BRH786594 CAJ786594:CBD786594 CKF786594:CKZ786594 CUB786594:CUV786594 DDX786594:DER786594 DNT786594:DON786594 DXP786594:DYJ786594 EHL786594:EIF786594 ERH786594:ESB786594 FBD786594:FBX786594 FKZ786594:FLT786594 FUV786594:FVP786594 GER786594:GFL786594 GON786594:GPH786594 GYJ786594:GZD786594 HIF786594:HIZ786594 HSB786594:HSV786594 IBX786594:ICR786594 ILT786594:IMN786594 IVP786594:IWJ786594 JFL786594:JGF786594 JPH786594:JQB786594 JZD786594:JZX786594 KIZ786594:KJT786594 KSV786594:KTP786594 LCR786594:LDL786594 LMN786594:LNH786594 LWJ786594:LXD786594 MGF786594:MGZ786594 MQB786594:MQV786594 MZX786594:NAR786594 NJT786594:NKN786594 NTP786594:NUJ786594 ODL786594:OEF786594 ONH786594:OOB786594 OXD786594:OXX786594 PGZ786594:PHT786594 PQV786594:PRP786594 QAR786594:QBL786594 QKN786594:QLH786594 QUJ786594:QVD786594 REF786594:REZ786594 ROB786594:ROV786594 RXX786594:RYR786594 SHT786594:SIN786594 SRP786594:SSJ786594 TBL786594:TCF786594 TLH786594:TMB786594 TVD786594:TVX786594 UEZ786594:UFT786594 UOV786594:UPP786594 UYR786594:UZL786594 VIN786594:VJH786594 VSJ786594:VTD786594 WCF786594:WCZ786594 WMB786594:WMV786594 WVX786594:WWR786594 P852381:AJ852381 JL852130:KF852130 TH852130:UB852130 ADD852130:ADX852130 AMZ852130:ANT852130 AWV852130:AXP852130 BGR852130:BHL852130 BQN852130:BRH852130 CAJ852130:CBD852130 CKF852130:CKZ852130 CUB852130:CUV852130 DDX852130:DER852130 DNT852130:DON852130 DXP852130:DYJ852130 EHL852130:EIF852130 ERH852130:ESB852130 FBD852130:FBX852130 FKZ852130:FLT852130 FUV852130:FVP852130 GER852130:GFL852130 GON852130:GPH852130 GYJ852130:GZD852130 HIF852130:HIZ852130 HSB852130:HSV852130 IBX852130:ICR852130 ILT852130:IMN852130 IVP852130:IWJ852130 JFL852130:JGF852130 JPH852130:JQB852130 JZD852130:JZX852130 KIZ852130:KJT852130 KSV852130:KTP852130 LCR852130:LDL852130 LMN852130:LNH852130 LWJ852130:LXD852130 MGF852130:MGZ852130 MQB852130:MQV852130 MZX852130:NAR852130 NJT852130:NKN852130 NTP852130:NUJ852130 ODL852130:OEF852130 ONH852130:OOB852130 OXD852130:OXX852130 PGZ852130:PHT852130 PQV852130:PRP852130 QAR852130:QBL852130 QKN852130:QLH852130 QUJ852130:QVD852130 REF852130:REZ852130 ROB852130:ROV852130 RXX852130:RYR852130 SHT852130:SIN852130 SRP852130:SSJ852130 TBL852130:TCF852130 TLH852130:TMB852130 TVD852130:TVX852130 UEZ852130:UFT852130 UOV852130:UPP852130 UYR852130:UZL852130 VIN852130:VJH852130 VSJ852130:VTD852130 WCF852130:WCZ852130 WMB852130:WMV852130 WVX852130:WWR852130 P917917:AJ917917 JL917666:KF917666 TH917666:UB917666 ADD917666:ADX917666 AMZ917666:ANT917666 AWV917666:AXP917666 BGR917666:BHL917666 BQN917666:BRH917666 CAJ917666:CBD917666 CKF917666:CKZ917666 CUB917666:CUV917666 DDX917666:DER917666 DNT917666:DON917666 DXP917666:DYJ917666 EHL917666:EIF917666 ERH917666:ESB917666 FBD917666:FBX917666 FKZ917666:FLT917666 FUV917666:FVP917666 GER917666:GFL917666 GON917666:GPH917666 GYJ917666:GZD917666 HIF917666:HIZ917666 HSB917666:HSV917666 IBX917666:ICR917666 ILT917666:IMN917666 IVP917666:IWJ917666 JFL917666:JGF917666 JPH917666:JQB917666 JZD917666:JZX917666 KIZ917666:KJT917666 KSV917666:KTP917666 LCR917666:LDL917666 LMN917666:LNH917666 LWJ917666:LXD917666 MGF917666:MGZ917666 MQB917666:MQV917666 MZX917666:NAR917666 NJT917666:NKN917666 NTP917666:NUJ917666 ODL917666:OEF917666 ONH917666:OOB917666 OXD917666:OXX917666 PGZ917666:PHT917666 PQV917666:PRP917666 QAR917666:QBL917666 QKN917666:QLH917666 QUJ917666:QVD917666 REF917666:REZ917666 ROB917666:ROV917666 RXX917666:RYR917666 SHT917666:SIN917666 SRP917666:SSJ917666 TBL917666:TCF917666 TLH917666:TMB917666 TVD917666:TVX917666 UEZ917666:UFT917666 UOV917666:UPP917666 UYR917666:UZL917666 VIN917666:VJH917666 VSJ917666:VTD917666 WCF917666:WCZ917666 WMB917666:WMV917666 WVX917666:WWR917666 P983453:AJ983453 JL983202:KF983202 TH983202:UB983202 ADD983202:ADX983202 AMZ983202:ANT983202 AWV983202:AXP983202 BGR983202:BHL983202 BQN983202:BRH983202 CAJ983202:CBD983202 CKF983202:CKZ983202 CUB983202:CUV983202 DDX983202:DER983202 DNT983202:DON983202 DXP983202:DYJ983202 EHL983202:EIF983202 ERH983202:ESB983202 FBD983202:FBX983202 FKZ983202:FLT983202 FUV983202:FVP983202 GER983202:GFL983202 GON983202:GPH983202 GYJ983202:GZD983202 HIF983202:HIZ983202 HSB983202:HSV983202 IBX983202:ICR983202 ILT983202:IMN983202 IVP983202:IWJ983202 JFL983202:JGF983202 JPH983202:JQB983202 JZD983202:JZX983202 KIZ983202:KJT983202 KSV983202:KTP983202 LCR983202:LDL983202 LMN983202:LNH983202 LWJ983202:LXD983202 MGF983202:MGZ983202 MQB983202:MQV983202 MZX983202:NAR983202 NJT983202:NKN983202 NTP983202:NUJ983202 ODL983202:OEF983202 ONH983202:OOB983202 OXD983202:OXX983202 PGZ983202:PHT983202 PQV983202:PRP983202 QAR983202:QBL983202 QKN983202:QLH983202 QUJ983202:QVD983202 REF983202:REZ983202 ROB983202:ROV983202 RXX983202:RYR983202 SHT983202:SIN983202 SRP983202:SSJ983202 TBL983202:TCF983202 TLH983202:TMB983202 TVD983202:TVX983202 UEZ983202:UFT983202 UOV983202:UPP983202 UYR983202:UZL983202 VIN983202:VJH983202 VSJ983202:VTD983202 WCF983202:WCZ983202 WMB983202:WMV983202 WVX983202:WWR983202"/>
  </dataValidations>
  <printOptions horizontalCentered="1"/>
  <pageMargins left="0.62992125984251968" right="0.39370078740157483" top="0.59055118110236227" bottom="0.39370078740157483" header="0.19685039370078741" footer="0.51181102362204722"/>
  <pageSetup paperSize="9" scale="67" fitToHeight="4" orientation="portrait" r:id="rId1"/>
  <headerFooter differentFirst="1" alignWithMargins="0">
    <oddHeader>&amp;R事業番号0369</oddHeader>
  </headerFooter>
  <rowBreaks count="4" manualBreakCount="4">
    <brk id="37" max="49" man="1"/>
    <brk id="68" max="49" man="1"/>
    <brk id="100" max="49" man="1"/>
    <brk id="14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46"/>
  <sheetViews>
    <sheetView zoomScale="90" zoomScaleNormal="90" workbookViewId="0">
      <selection activeCell="AW17" sqref="AW17:AX17"/>
    </sheetView>
  </sheetViews>
  <sheetFormatPr defaultRowHeight="13.5"/>
  <cols>
    <col min="1" max="70" width="2" style="6" customWidth="1"/>
    <col min="71" max="16384" width="9" style="6"/>
  </cols>
  <sheetData>
    <row r="2" spans="11:37">
      <c r="K2" s="603" t="s">
        <v>142</v>
      </c>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5"/>
    </row>
    <row r="3" spans="11:37">
      <c r="K3" s="606"/>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8"/>
    </row>
    <row r="4" spans="11:37">
      <c r="K4" s="606"/>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8"/>
    </row>
    <row r="5" spans="11:37">
      <c r="K5" s="609"/>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1"/>
    </row>
    <row r="12" spans="11:37" ht="18.75">
      <c r="U12" s="612" t="s">
        <v>40</v>
      </c>
      <c r="V12" s="613"/>
      <c r="W12" s="613"/>
      <c r="X12" s="613"/>
      <c r="Y12" s="613"/>
      <c r="Z12" s="613"/>
      <c r="AA12" s="7"/>
      <c r="AB12" s="8"/>
    </row>
    <row r="13" spans="11:37" ht="18.75">
      <c r="U13" s="614"/>
      <c r="V13" s="614"/>
      <c r="W13" s="614"/>
      <c r="X13" s="614"/>
      <c r="Y13" s="614"/>
      <c r="Z13" s="614"/>
      <c r="AA13" s="9"/>
      <c r="AB13" s="8"/>
    </row>
    <row r="14" spans="11:37">
      <c r="K14" s="615" t="s">
        <v>198</v>
      </c>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7"/>
    </row>
    <row r="15" spans="11:37">
      <c r="K15" s="618"/>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20"/>
    </row>
    <row r="16" spans="11:37">
      <c r="K16" s="618"/>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20"/>
    </row>
    <row r="17" spans="7:40">
      <c r="K17" s="621"/>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3"/>
    </row>
    <row r="18" spans="7:40" ht="14.25" thickBot="1">
      <c r="W18" s="10"/>
    </row>
    <row r="19" spans="7:40">
      <c r="I19" s="11"/>
      <c r="J19" s="12"/>
      <c r="K19" s="12"/>
      <c r="L19" s="12"/>
      <c r="M19" s="17"/>
      <c r="N19" s="17"/>
      <c r="O19" s="17"/>
      <c r="P19" s="18"/>
      <c r="Q19" s="19"/>
      <c r="R19" s="17"/>
      <c r="S19" s="17"/>
      <c r="T19" s="17"/>
      <c r="U19" s="17"/>
      <c r="V19" s="17"/>
      <c r="W19" s="18"/>
      <c r="X19" s="19"/>
      <c r="Y19" s="17"/>
      <c r="Z19" s="17"/>
      <c r="AA19" s="17"/>
      <c r="AB19" s="17"/>
      <c r="AC19" s="17"/>
      <c r="AD19" s="18"/>
      <c r="AE19" s="19"/>
      <c r="AF19" s="17"/>
      <c r="AG19" s="17"/>
      <c r="AH19" s="17"/>
      <c r="AI19" s="17"/>
      <c r="AJ19" s="17"/>
      <c r="AK19" s="18"/>
    </row>
    <row r="20" spans="7:40" ht="13.5" customHeight="1">
      <c r="G20" s="594" t="s">
        <v>77</v>
      </c>
      <c r="H20" s="595"/>
      <c r="I20" s="595"/>
      <c r="J20" s="595"/>
      <c r="K20" s="595"/>
      <c r="L20" s="596"/>
      <c r="M20" s="20"/>
      <c r="N20" s="594" t="s">
        <v>80</v>
      </c>
      <c r="O20" s="595"/>
      <c r="P20" s="595"/>
      <c r="Q20" s="595"/>
      <c r="R20" s="595"/>
      <c r="S20" s="596"/>
      <c r="T20" s="20"/>
      <c r="U20" s="594" t="s">
        <v>81</v>
      </c>
      <c r="V20" s="595"/>
      <c r="W20" s="595"/>
      <c r="X20" s="595"/>
      <c r="Y20" s="595"/>
      <c r="Z20" s="596"/>
      <c r="AA20" s="20"/>
      <c r="AB20" s="594" t="s">
        <v>84</v>
      </c>
      <c r="AC20" s="595"/>
      <c r="AD20" s="595"/>
      <c r="AE20" s="595"/>
      <c r="AF20" s="595"/>
      <c r="AG20" s="596"/>
      <c r="AH20" s="20"/>
      <c r="AI20" s="594" t="s">
        <v>85</v>
      </c>
      <c r="AJ20" s="595"/>
      <c r="AK20" s="595"/>
      <c r="AL20" s="595"/>
      <c r="AM20" s="595"/>
      <c r="AN20" s="596"/>
    </row>
    <row r="21" spans="7:40">
      <c r="G21" s="597"/>
      <c r="H21" s="598"/>
      <c r="I21" s="598"/>
      <c r="J21" s="598"/>
      <c r="K21" s="598"/>
      <c r="L21" s="599"/>
      <c r="M21" s="20"/>
      <c r="N21" s="597"/>
      <c r="O21" s="598"/>
      <c r="P21" s="598"/>
      <c r="Q21" s="598"/>
      <c r="R21" s="598"/>
      <c r="S21" s="599"/>
      <c r="T21" s="20"/>
      <c r="U21" s="597"/>
      <c r="V21" s="598"/>
      <c r="W21" s="598"/>
      <c r="X21" s="598"/>
      <c r="Y21" s="598"/>
      <c r="Z21" s="599"/>
      <c r="AA21" s="20"/>
      <c r="AB21" s="597"/>
      <c r="AC21" s="598"/>
      <c r="AD21" s="598"/>
      <c r="AE21" s="598"/>
      <c r="AF21" s="598"/>
      <c r="AG21" s="599"/>
      <c r="AH21" s="20"/>
      <c r="AI21" s="597"/>
      <c r="AJ21" s="598"/>
      <c r="AK21" s="598"/>
      <c r="AL21" s="598"/>
      <c r="AM21" s="598"/>
      <c r="AN21" s="599"/>
    </row>
    <row r="22" spans="7:40">
      <c r="G22" s="597"/>
      <c r="H22" s="598"/>
      <c r="I22" s="598"/>
      <c r="J22" s="598"/>
      <c r="K22" s="598"/>
      <c r="L22" s="599"/>
      <c r="M22" s="20"/>
      <c r="N22" s="597"/>
      <c r="O22" s="598"/>
      <c r="P22" s="598"/>
      <c r="Q22" s="598"/>
      <c r="R22" s="598"/>
      <c r="S22" s="599"/>
      <c r="T22" s="20"/>
      <c r="U22" s="597"/>
      <c r="V22" s="598"/>
      <c r="W22" s="598"/>
      <c r="X22" s="598"/>
      <c r="Y22" s="598"/>
      <c r="Z22" s="599"/>
      <c r="AA22" s="20"/>
      <c r="AB22" s="597"/>
      <c r="AC22" s="598"/>
      <c r="AD22" s="598"/>
      <c r="AE22" s="598"/>
      <c r="AF22" s="598"/>
      <c r="AG22" s="599"/>
      <c r="AH22" s="20"/>
      <c r="AI22" s="597"/>
      <c r="AJ22" s="598"/>
      <c r="AK22" s="598"/>
      <c r="AL22" s="598"/>
      <c r="AM22" s="598"/>
      <c r="AN22" s="599"/>
    </row>
    <row r="23" spans="7:40">
      <c r="G23" s="597"/>
      <c r="H23" s="598"/>
      <c r="I23" s="598"/>
      <c r="J23" s="598"/>
      <c r="K23" s="598"/>
      <c r="L23" s="599"/>
      <c r="M23" s="20"/>
      <c r="N23" s="597"/>
      <c r="O23" s="598"/>
      <c r="P23" s="598"/>
      <c r="Q23" s="598"/>
      <c r="R23" s="598"/>
      <c r="S23" s="599"/>
      <c r="T23" s="20"/>
      <c r="U23" s="597"/>
      <c r="V23" s="598"/>
      <c r="W23" s="598"/>
      <c r="X23" s="598"/>
      <c r="Y23" s="598"/>
      <c r="Z23" s="599"/>
      <c r="AA23" s="20"/>
      <c r="AB23" s="597"/>
      <c r="AC23" s="598"/>
      <c r="AD23" s="598"/>
      <c r="AE23" s="598"/>
      <c r="AF23" s="598"/>
      <c r="AG23" s="599"/>
      <c r="AH23" s="20"/>
      <c r="AI23" s="597"/>
      <c r="AJ23" s="598"/>
      <c r="AK23" s="598"/>
      <c r="AL23" s="598"/>
      <c r="AM23" s="598"/>
      <c r="AN23" s="599"/>
    </row>
    <row r="24" spans="7:40">
      <c r="G24" s="597"/>
      <c r="H24" s="598"/>
      <c r="I24" s="598"/>
      <c r="J24" s="598"/>
      <c r="K24" s="598"/>
      <c r="L24" s="599"/>
      <c r="M24" s="20"/>
      <c r="N24" s="597"/>
      <c r="O24" s="598"/>
      <c r="P24" s="598"/>
      <c r="Q24" s="598"/>
      <c r="R24" s="598"/>
      <c r="S24" s="599"/>
      <c r="T24" s="20"/>
      <c r="U24" s="597"/>
      <c r="V24" s="598"/>
      <c r="W24" s="598"/>
      <c r="X24" s="598"/>
      <c r="Y24" s="598"/>
      <c r="Z24" s="599"/>
      <c r="AA24" s="20"/>
      <c r="AB24" s="597"/>
      <c r="AC24" s="598"/>
      <c r="AD24" s="598"/>
      <c r="AE24" s="598"/>
      <c r="AF24" s="598"/>
      <c r="AG24" s="599"/>
      <c r="AH24" s="20"/>
      <c r="AI24" s="597"/>
      <c r="AJ24" s="598"/>
      <c r="AK24" s="598"/>
      <c r="AL24" s="598"/>
      <c r="AM24" s="598"/>
      <c r="AN24" s="599"/>
    </row>
    <row r="25" spans="7:40">
      <c r="G25" s="600"/>
      <c r="H25" s="601"/>
      <c r="I25" s="601"/>
      <c r="J25" s="601"/>
      <c r="K25" s="601"/>
      <c r="L25" s="602"/>
      <c r="M25" s="20"/>
      <c r="N25" s="600"/>
      <c r="O25" s="601"/>
      <c r="P25" s="601"/>
      <c r="Q25" s="601"/>
      <c r="R25" s="601"/>
      <c r="S25" s="602"/>
      <c r="T25" s="20"/>
      <c r="U25" s="600"/>
      <c r="V25" s="601"/>
      <c r="W25" s="601"/>
      <c r="X25" s="601"/>
      <c r="Y25" s="601"/>
      <c r="Z25" s="602"/>
      <c r="AA25" s="20"/>
      <c r="AB25" s="600"/>
      <c r="AC25" s="601"/>
      <c r="AD25" s="601"/>
      <c r="AE25" s="601"/>
      <c r="AF25" s="601"/>
      <c r="AG25" s="602"/>
      <c r="AH25" s="20"/>
      <c r="AI25" s="600"/>
      <c r="AJ25" s="601"/>
      <c r="AK25" s="601"/>
      <c r="AL25" s="601"/>
      <c r="AM25" s="601"/>
      <c r="AN25" s="602"/>
    </row>
    <row r="26" spans="7:40" ht="8.25" customHeight="1">
      <c r="G26" s="23"/>
      <c r="H26" s="23"/>
      <c r="I26" s="23"/>
      <c r="J26" s="23"/>
      <c r="K26" s="23"/>
      <c r="L26" s="23"/>
      <c r="M26" s="20"/>
      <c r="N26" s="24"/>
      <c r="O26" s="24"/>
      <c r="P26" s="24"/>
      <c r="Q26" s="24"/>
      <c r="R26" s="24"/>
      <c r="S26" s="24"/>
      <c r="T26" s="20"/>
      <c r="U26" s="24"/>
      <c r="V26" s="24"/>
      <c r="W26" s="24"/>
      <c r="X26" s="24"/>
      <c r="Y26" s="24"/>
      <c r="Z26" s="24"/>
      <c r="AA26" s="20"/>
      <c r="AB26" s="24"/>
      <c r="AC26" s="24"/>
      <c r="AD26" s="24"/>
      <c r="AE26" s="24"/>
      <c r="AF26" s="24"/>
      <c r="AG26" s="24"/>
      <c r="AH26" s="20"/>
      <c r="AI26" s="25"/>
      <c r="AJ26" s="25"/>
      <c r="AK26" s="25"/>
      <c r="AL26" s="25"/>
      <c r="AM26" s="25"/>
      <c r="AN26" s="25"/>
    </row>
    <row r="27" spans="7:40" ht="13.5" customHeight="1">
      <c r="G27" s="624" t="s">
        <v>78</v>
      </c>
      <c r="H27" s="625"/>
      <c r="I27" s="625"/>
      <c r="J27" s="625"/>
      <c r="K27" s="625"/>
      <c r="L27" s="625"/>
      <c r="M27" s="5"/>
      <c r="N27" s="624" t="s">
        <v>79</v>
      </c>
      <c r="O27" s="625"/>
      <c r="P27" s="625"/>
      <c r="Q27" s="625"/>
      <c r="R27" s="625"/>
      <c r="S27" s="625"/>
      <c r="T27" s="5"/>
      <c r="U27" s="624" t="s">
        <v>82</v>
      </c>
      <c r="V27" s="624"/>
      <c r="W27" s="624"/>
      <c r="X27" s="624"/>
      <c r="Y27" s="624"/>
      <c r="Z27" s="624"/>
      <c r="AA27" s="5"/>
      <c r="AB27" s="624" t="s">
        <v>83</v>
      </c>
      <c r="AC27" s="624"/>
      <c r="AD27" s="624"/>
      <c r="AE27" s="624"/>
      <c r="AF27" s="624"/>
      <c r="AG27" s="624"/>
      <c r="AH27" s="5"/>
      <c r="AI27" s="624" t="s">
        <v>86</v>
      </c>
      <c r="AJ27" s="624"/>
      <c r="AK27" s="624"/>
      <c r="AL27" s="624"/>
      <c r="AM27" s="624"/>
      <c r="AN27" s="624"/>
    </row>
    <row r="28" spans="7:40">
      <c r="G28" s="625"/>
      <c r="H28" s="625"/>
      <c r="I28" s="625"/>
      <c r="J28" s="625"/>
      <c r="K28" s="625"/>
      <c r="L28" s="625"/>
      <c r="M28" s="5"/>
      <c r="N28" s="625"/>
      <c r="O28" s="625"/>
      <c r="P28" s="625"/>
      <c r="Q28" s="625"/>
      <c r="R28" s="625"/>
      <c r="S28" s="625"/>
      <c r="T28" s="5"/>
      <c r="U28" s="624"/>
      <c r="V28" s="624"/>
      <c r="W28" s="624"/>
      <c r="X28" s="624"/>
      <c r="Y28" s="624"/>
      <c r="Z28" s="624"/>
      <c r="AA28" s="5"/>
      <c r="AB28" s="624"/>
      <c r="AC28" s="624"/>
      <c r="AD28" s="624"/>
      <c r="AE28" s="624"/>
      <c r="AF28" s="624"/>
      <c r="AG28" s="624"/>
      <c r="AH28" s="5"/>
      <c r="AI28" s="624"/>
      <c r="AJ28" s="624"/>
      <c r="AK28" s="624"/>
      <c r="AL28" s="624"/>
      <c r="AM28" s="624"/>
      <c r="AN28" s="624"/>
    </row>
    <row r="29" spans="7:40">
      <c r="G29" s="625"/>
      <c r="H29" s="625"/>
      <c r="I29" s="625"/>
      <c r="J29" s="625"/>
      <c r="K29" s="625"/>
      <c r="L29" s="625"/>
      <c r="M29" s="5"/>
      <c r="N29" s="625"/>
      <c r="O29" s="625"/>
      <c r="P29" s="625"/>
      <c r="Q29" s="625"/>
      <c r="R29" s="625"/>
      <c r="S29" s="625"/>
      <c r="T29" s="5"/>
      <c r="U29" s="624"/>
      <c r="V29" s="624"/>
      <c r="W29" s="624"/>
      <c r="X29" s="624"/>
      <c r="Y29" s="624"/>
      <c r="Z29" s="624"/>
      <c r="AA29" s="5"/>
      <c r="AB29" s="624"/>
      <c r="AC29" s="624"/>
      <c r="AD29" s="624"/>
      <c r="AE29" s="624"/>
      <c r="AF29" s="624"/>
      <c r="AG29" s="624"/>
      <c r="AH29" s="5"/>
      <c r="AI29" s="624"/>
      <c r="AJ29" s="624"/>
      <c r="AK29" s="624"/>
      <c r="AL29" s="624"/>
      <c r="AM29" s="624"/>
      <c r="AN29" s="624"/>
    </row>
    <row r="30" spans="7:40">
      <c r="G30" s="625"/>
      <c r="H30" s="625"/>
      <c r="I30" s="625"/>
      <c r="J30" s="625"/>
      <c r="K30" s="625"/>
      <c r="L30" s="625"/>
      <c r="M30" s="5"/>
      <c r="N30" s="625"/>
      <c r="O30" s="625"/>
      <c r="P30" s="625"/>
      <c r="Q30" s="625"/>
      <c r="R30" s="625"/>
      <c r="S30" s="625"/>
      <c r="T30" s="5"/>
      <c r="U30" s="624"/>
      <c r="V30" s="624"/>
      <c r="W30" s="624"/>
      <c r="X30" s="624"/>
      <c r="Y30" s="624"/>
      <c r="Z30" s="624"/>
      <c r="AA30" s="5"/>
      <c r="AB30" s="624"/>
      <c r="AC30" s="624"/>
      <c r="AD30" s="624"/>
      <c r="AE30" s="624"/>
      <c r="AF30" s="624"/>
      <c r="AG30" s="624"/>
      <c r="AH30" s="5"/>
      <c r="AI30" s="624"/>
      <c r="AJ30" s="624"/>
      <c r="AK30" s="624"/>
      <c r="AL30" s="624"/>
      <c r="AM30" s="624"/>
      <c r="AN30" s="624"/>
    </row>
    <row r="31" spans="7:40">
      <c r="G31" s="625"/>
      <c r="H31" s="625"/>
      <c r="I31" s="625"/>
      <c r="J31" s="625"/>
      <c r="K31" s="625"/>
      <c r="L31" s="625"/>
      <c r="M31" s="5"/>
      <c r="N31" s="625"/>
      <c r="O31" s="625"/>
      <c r="P31" s="625"/>
      <c r="Q31" s="625"/>
      <c r="R31" s="625"/>
      <c r="S31" s="625"/>
      <c r="T31" s="21"/>
      <c r="U31" s="624"/>
      <c r="V31" s="624"/>
      <c r="W31" s="624"/>
      <c r="X31" s="624"/>
      <c r="Y31" s="624"/>
      <c r="Z31" s="624"/>
      <c r="AA31" s="21"/>
      <c r="AB31" s="624"/>
      <c r="AC31" s="624"/>
      <c r="AD31" s="624"/>
      <c r="AE31" s="624"/>
      <c r="AF31" s="624"/>
      <c r="AG31" s="624"/>
      <c r="AH31" s="5"/>
      <c r="AI31" s="624"/>
      <c r="AJ31" s="624"/>
      <c r="AK31" s="624"/>
      <c r="AL31" s="624"/>
      <c r="AM31" s="624"/>
      <c r="AN31" s="624"/>
    </row>
    <row r="32" spans="7:40">
      <c r="G32" s="625"/>
      <c r="H32" s="625"/>
      <c r="I32" s="625"/>
      <c r="J32" s="625"/>
      <c r="K32" s="625"/>
      <c r="L32" s="625"/>
      <c r="N32" s="625"/>
      <c r="O32" s="625"/>
      <c r="P32" s="625"/>
      <c r="Q32" s="625"/>
      <c r="R32" s="625"/>
      <c r="S32" s="625"/>
      <c r="T32" s="13"/>
      <c r="U32" s="624"/>
      <c r="V32" s="624"/>
      <c r="W32" s="624"/>
      <c r="X32" s="624"/>
      <c r="Y32" s="624"/>
      <c r="Z32" s="624"/>
      <c r="AA32" s="13"/>
      <c r="AB32" s="624"/>
      <c r="AC32" s="624"/>
      <c r="AD32" s="624"/>
      <c r="AE32" s="624"/>
      <c r="AF32" s="624"/>
      <c r="AG32" s="624"/>
      <c r="AI32" s="624"/>
      <c r="AJ32" s="624"/>
      <c r="AK32" s="624"/>
      <c r="AL32" s="624"/>
      <c r="AM32" s="624"/>
      <c r="AN32" s="624"/>
    </row>
    <row r="33" spans="2:30">
      <c r="G33" s="14"/>
      <c r="H33" s="14"/>
      <c r="I33" s="14"/>
      <c r="J33" s="14"/>
      <c r="K33" s="14"/>
      <c r="L33" s="14"/>
      <c r="O33" s="13"/>
      <c r="P33" s="13"/>
      <c r="Q33" s="13"/>
      <c r="R33" s="13"/>
      <c r="S33" s="13"/>
      <c r="T33" s="13"/>
      <c r="U33" s="13"/>
      <c r="V33" s="13"/>
      <c r="W33" s="13"/>
      <c r="X33" s="13"/>
      <c r="Y33" s="13"/>
      <c r="Z33" s="13"/>
      <c r="AA33" s="13"/>
      <c r="AB33" s="13"/>
      <c r="AC33" s="13"/>
      <c r="AD33" s="13"/>
    </row>
    <row r="34" spans="2:30">
      <c r="G34" s="14"/>
      <c r="H34" s="14"/>
      <c r="I34" s="14"/>
      <c r="J34" s="14"/>
      <c r="K34" s="14"/>
      <c r="L34" s="14"/>
      <c r="O34" s="13"/>
      <c r="P34" s="13"/>
      <c r="Q34" s="13"/>
      <c r="R34" s="13"/>
      <c r="S34" s="13"/>
      <c r="T34" s="22"/>
      <c r="U34" s="22"/>
      <c r="V34" s="22"/>
      <c r="W34" s="22"/>
      <c r="X34" s="22"/>
      <c r="Y34" s="22"/>
      <c r="Z34" s="22"/>
      <c r="AA34" s="22"/>
      <c r="AB34" s="22"/>
      <c r="AC34" s="13"/>
      <c r="AD34" s="13"/>
    </row>
    <row r="38" spans="2:30" ht="13.5" customHeight="1"/>
    <row r="39" spans="2:30">
      <c r="H39" s="15"/>
    </row>
    <row r="40" spans="2:30">
      <c r="H40" s="15"/>
    </row>
    <row r="41" spans="2:30">
      <c r="H41" s="15"/>
    </row>
    <row r="42" spans="2:30">
      <c r="H42" s="15"/>
    </row>
    <row r="43" spans="2:30">
      <c r="B43" s="7"/>
      <c r="C43" s="7"/>
      <c r="D43" s="7"/>
      <c r="E43" s="7"/>
      <c r="F43" s="7"/>
      <c r="G43" s="7"/>
      <c r="H43" s="7"/>
      <c r="I43" s="7"/>
      <c r="J43" s="7"/>
      <c r="K43" s="7"/>
    </row>
    <row r="44" spans="2:30">
      <c r="B44" s="7"/>
      <c r="C44" s="7"/>
      <c r="D44" s="7"/>
      <c r="E44" s="7"/>
      <c r="F44" s="7"/>
      <c r="G44" s="7"/>
      <c r="H44" s="7"/>
      <c r="I44" s="7"/>
      <c r="J44" s="7"/>
      <c r="K44" s="7"/>
    </row>
    <row r="45" spans="2:30">
      <c r="B45" s="7"/>
      <c r="C45" s="7"/>
      <c r="D45" s="7"/>
      <c r="E45" s="7"/>
      <c r="F45" s="7"/>
      <c r="G45" s="7"/>
      <c r="H45" s="7"/>
      <c r="I45" s="7"/>
      <c r="J45" s="7"/>
      <c r="K45" s="7"/>
    </row>
    <row r="46" spans="2:30">
      <c r="B46" s="7"/>
      <c r="C46" s="7"/>
      <c r="D46" s="7"/>
      <c r="E46" s="7"/>
      <c r="F46" s="7"/>
      <c r="G46" s="7"/>
      <c r="H46" s="7"/>
      <c r="I46" s="7"/>
      <c r="J46" s="7"/>
      <c r="K46" s="7"/>
    </row>
  </sheetData>
  <mergeCells count="13">
    <mergeCell ref="AI20:AN25"/>
    <mergeCell ref="K2:AK5"/>
    <mergeCell ref="U12:Z13"/>
    <mergeCell ref="K14:AK17"/>
    <mergeCell ref="AI27:AN32"/>
    <mergeCell ref="G27:L32"/>
    <mergeCell ref="N27:S32"/>
    <mergeCell ref="U27:Z32"/>
    <mergeCell ref="AB27:AG32"/>
    <mergeCell ref="G20:L25"/>
    <mergeCell ref="N20:S25"/>
    <mergeCell ref="U20:Z25"/>
    <mergeCell ref="AB20:AG25"/>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4"/>
  <sheetViews>
    <sheetView topLeftCell="A14" zoomScaleNormal="100" workbookViewId="0">
      <selection activeCell="AP24" sqref="AP24"/>
    </sheetView>
  </sheetViews>
  <sheetFormatPr defaultRowHeight="12"/>
  <cols>
    <col min="1" max="4" width="3.625" style="35" customWidth="1"/>
    <col min="5" max="5" width="1.625" style="35" customWidth="1"/>
    <col min="6" max="8" width="3.625" style="35" customWidth="1"/>
    <col min="9" max="9" width="1.625" style="35" customWidth="1"/>
    <col min="10" max="12" width="3.625" style="35" customWidth="1"/>
    <col min="13" max="13" width="1.625" style="35" customWidth="1"/>
    <col min="14" max="16" width="3.625" style="35" customWidth="1"/>
    <col min="17" max="17" width="1.625" style="35" customWidth="1"/>
    <col min="18" max="20" width="3.625" style="35" customWidth="1"/>
    <col min="21" max="21" width="1.625" style="35" customWidth="1"/>
    <col min="22" max="24" width="3.625" style="35" customWidth="1"/>
    <col min="25" max="25" width="1.625" style="35" customWidth="1"/>
    <col min="26" max="28" width="3.625" style="35" customWidth="1"/>
    <col min="29" max="29" width="1.625" style="35" customWidth="1"/>
    <col min="30" max="32" width="3.625" style="35" customWidth="1"/>
    <col min="33" max="33" width="1.625" style="35" customWidth="1"/>
    <col min="34" max="36" width="3.625" style="35" customWidth="1"/>
    <col min="37" max="37" width="1.625" style="35" customWidth="1"/>
    <col min="38" max="40" width="3.625" style="35" customWidth="1"/>
    <col min="41" max="16384" width="9" style="35"/>
  </cols>
  <sheetData>
    <row r="1" spans="2:40" ht="12.75" thickBot="1"/>
    <row r="2" spans="2:40">
      <c r="F2" s="662" t="s">
        <v>159</v>
      </c>
      <c r="G2" s="663"/>
      <c r="H2" s="663"/>
      <c r="I2" s="663"/>
      <c r="J2" s="663"/>
      <c r="K2" s="663"/>
      <c r="L2" s="663"/>
      <c r="M2" s="663"/>
      <c r="N2" s="663"/>
      <c r="O2" s="663"/>
      <c r="P2" s="664"/>
    </row>
    <row r="3" spans="2:40" ht="12.75" thickBot="1">
      <c r="F3" s="665"/>
      <c r="G3" s="666"/>
      <c r="H3" s="666"/>
      <c r="I3" s="666"/>
      <c r="J3" s="666"/>
      <c r="K3" s="666"/>
      <c r="L3" s="666"/>
      <c r="M3" s="666"/>
      <c r="N3" s="666"/>
      <c r="O3" s="666"/>
      <c r="P3" s="667"/>
    </row>
    <row r="4" spans="2:40">
      <c r="K4" s="36"/>
    </row>
    <row r="5" spans="2:40">
      <c r="C5" s="37"/>
      <c r="D5" s="38"/>
      <c r="E5" s="38"/>
      <c r="F5" s="38"/>
      <c r="G5" s="37"/>
      <c r="H5" s="38"/>
      <c r="I5" s="38"/>
      <c r="J5" s="38"/>
      <c r="K5" s="37"/>
      <c r="L5" s="38"/>
      <c r="M5" s="38"/>
      <c r="N5" s="38"/>
      <c r="O5" s="37"/>
      <c r="P5" s="38"/>
      <c r="Q5" s="38"/>
      <c r="R5" s="38"/>
      <c r="S5" s="37"/>
      <c r="T5" s="38"/>
      <c r="U5" s="38"/>
      <c r="V5" s="38"/>
      <c r="W5" s="37"/>
      <c r="X5" s="38"/>
      <c r="Y5" s="38"/>
      <c r="Z5" s="38"/>
      <c r="AA5" s="37"/>
      <c r="AB5" s="38"/>
      <c r="AC5" s="38"/>
      <c r="AD5" s="38"/>
      <c r="AE5" s="37"/>
      <c r="AF5" s="38"/>
      <c r="AG5" s="38"/>
      <c r="AH5" s="38"/>
      <c r="AI5" s="37"/>
      <c r="AJ5" s="38"/>
      <c r="AK5" s="38"/>
      <c r="AL5" s="39"/>
    </row>
    <row r="6" spans="2:40">
      <c r="B6" s="661" t="s">
        <v>147</v>
      </c>
      <c r="C6" s="661"/>
      <c r="D6" s="661"/>
      <c r="F6" s="661" t="s">
        <v>147</v>
      </c>
      <c r="G6" s="661"/>
      <c r="H6" s="661"/>
      <c r="J6" s="661" t="s">
        <v>152</v>
      </c>
      <c r="K6" s="661"/>
      <c r="L6" s="661"/>
      <c r="N6" s="661" t="s">
        <v>147</v>
      </c>
      <c r="O6" s="661"/>
      <c r="P6" s="661"/>
      <c r="R6" s="661" t="s">
        <v>152</v>
      </c>
      <c r="S6" s="661"/>
      <c r="T6" s="661"/>
      <c r="V6" s="661" t="s">
        <v>152</v>
      </c>
      <c r="W6" s="661"/>
      <c r="X6" s="661"/>
      <c r="Z6" s="661" t="s">
        <v>152</v>
      </c>
      <c r="AA6" s="661"/>
      <c r="AB6" s="661"/>
      <c r="AD6" s="661" t="s">
        <v>152</v>
      </c>
      <c r="AE6" s="661"/>
      <c r="AF6" s="661"/>
      <c r="AH6" s="661" t="s">
        <v>152</v>
      </c>
      <c r="AI6" s="661"/>
      <c r="AJ6" s="661"/>
      <c r="AL6" s="661" t="s">
        <v>152</v>
      </c>
      <c r="AM6" s="661"/>
      <c r="AN6" s="661"/>
    </row>
    <row r="7" spans="2:40" ht="11.25" customHeight="1">
      <c r="B7" s="626" t="s">
        <v>148</v>
      </c>
      <c r="C7" s="653"/>
      <c r="D7" s="654"/>
      <c r="F7" s="626" t="s">
        <v>149</v>
      </c>
      <c r="G7" s="627"/>
      <c r="H7" s="628"/>
      <c r="J7" s="626" t="s">
        <v>150</v>
      </c>
      <c r="K7" s="627"/>
      <c r="L7" s="628"/>
      <c r="N7" s="626" t="s">
        <v>151</v>
      </c>
      <c r="O7" s="627"/>
      <c r="P7" s="628"/>
      <c r="R7" s="626" t="s">
        <v>153</v>
      </c>
      <c r="S7" s="627"/>
      <c r="T7" s="628"/>
      <c r="V7" s="626" t="s">
        <v>154</v>
      </c>
      <c r="W7" s="627"/>
      <c r="X7" s="628"/>
      <c r="Z7" s="626" t="s">
        <v>155</v>
      </c>
      <c r="AA7" s="668"/>
      <c r="AB7" s="669"/>
      <c r="AD7" s="626" t="s">
        <v>156</v>
      </c>
      <c r="AE7" s="668"/>
      <c r="AF7" s="669"/>
      <c r="AH7" s="626" t="s">
        <v>157</v>
      </c>
      <c r="AI7" s="668"/>
      <c r="AJ7" s="669"/>
      <c r="AL7" s="626" t="s">
        <v>158</v>
      </c>
      <c r="AM7" s="668"/>
      <c r="AN7" s="669"/>
    </row>
    <row r="8" spans="2:40">
      <c r="B8" s="655"/>
      <c r="C8" s="656"/>
      <c r="D8" s="657"/>
      <c r="F8" s="629"/>
      <c r="G8" s="630"/>
      <c r="H8" s="631"/>
      <c r="J8" s="629"/>
      <c r="K8" s="630"/>
      <c r="L8" s="631"/>
      <c r="N8" s="629"/>
      <c r="O8" s="630"/>
      <c r="P8" s="631"/>
      <c r="R8" s="629"/>
      <c r="S8" s="630"/>
      <c r="T8" s="631"/>
      <c r="V8" s="629"/>
      <c r="W8" s="630"/>
      <c r="X8" s="631"/>
      <c r="Z8" s="670"/>
      <c r="AA8" s="671"/>
      <c r="AB8" s="672"/>
      <c r="AD8" s="670"/>
      <c r="AE8" s="671"/>
      <c r="AF8" s="672"/>
      <c r="AH8" s="670"/>
      <c r="AI8" s="671"/>
      <c r="AJ8" s="672"/>
      <c r="AL8" s="670"/>
      <c r="AM8" s="671"/>
      <c r="AN8" s="672"/>
    </row>
    <row r="9" spans="2:40">
      <c r="B9" s="655"/>
      <c r="C9" s="656"/>
      <c r="D9" s="657"/>
      <c r="F9" s="629"/>
      <c r="G9" s="630"/>
      <c r="H9" s="631"/>
      <c r="J9" s="629"/>
      <c r="K9" s="630"/>
      <c r="L9" s="631"/>
      <c r="N9" s="629"/>
      <c r="O9" s="630"/>
      <c r="P9" s="631"/>
      <c r="R9" s="629"/>
      <c r="S9" s="630"/>
      <c r="T9" s="631"/>
      <c r="V9" s="629"/>
      <c r="W9" s="630"/>
      <c r="X9" s="631"/>
      <c r="Z9" s="670"/>
      <c r="AA9" s="671"/>
      <c r="AB9" s="672"/>
      <c r="AD9" s="670"/>
      <c r="AE9" s="671"/>
      <c r="AF9" s="672"/>
      <c r="AH9" s="670"/>
      <c r="AI9" s="671"/>
      <c r="AJ9" s="672"/>
      <c r="AL9" s="670"/>
      <c r="AM9" s="671"/>
      <c r="AN9" s="672"/>
    </row>
    <row r="10" spans="2:40">
      <c r="B10" s="655"/>
      <c r="C10" s="656"/>
      <c r="D10" s="657"/>
      <c r="F10" s="629"/>
      <c r="G10" s="630"/>
      <c r="H10" s="631"/>
      <c r="J10" s="629"/>
      <c r="K10" s="630"/>
      <c r="L10" s="631"/>
      <c r="N10" s="629"/>
      <c r="O10" s="630"/>
      <c r="P10" s="631"/>
      <c r="R10" s="629"/>
      <c r="S10" s="630"/>
      <c r="T10" s="631"/>
      <c r="V10" s="629"/>
      <c r="W10" s="630"/>
      <c r="X10" s="631"/>
      <c r="Z10" s="670"/>
      <c r="AA10" s="671"/>
      <c r="AB10" s="672"/>
      <c r="AD10" s="670"/>
      <c r="AE10" s="671"/>
      <c r="AF10" s="672"/>
      <c r="AH10" s="670"/>
      <c r="AI10" s="671"/>
      <c r="AJ10" s="672"/>
      <c r="AL10" s="670"/>
      <c r="AM10" s="671"/>
      <c r="AN10" s="672"/>
    </row>
    <row r="11" spans="2:40">
      <c r="B11" s="655"/>
      <c r="C11" s="656"/>
      <c r="D11" s="657"/>
      <c r="F11" s="629"/>
      <c r="G11" s="630"/>
      <c r="H11" s="631"/>
      <c r="J11" s="629"/>
      <c r="K11" s="630"/>
      <c r="L11" s="631"/>
      <c r="N11" s="629"/>
      <c r="O11" s="630"/>
      <c r="P11" s="631"/>
      <c r="R11" s="629"/>
      <c r="S11" s="630"/>
      <c r="T11" s="631"/>
      <c r="V11" s="629"/>
      <c r="W11" s="630"/>
      <c r="X11" s="631"/>
      <c r="Z11" s="670"/>
      <c r="AA11" s="671"/>
      <c r="AB11" s="672"/>
      <c r="AD11" s="670"/>
      <c r="AE11" s="671"/>
      <c r="AF11" s="672"/>
      <c r="AH11" s="670"/>
      <c r="AI11" s="671"/>
      <c r="AJ11" s="672"/>
      <c r="AL11" s="670"/>
      <c r="AM11" s="671"/>
      <c r="AN11" s="672"/>
    </row>
    <row r="12" spans="2:40">
      <c r="B12" s="655"/>
      <c r="C12" s="656"/>
      <c r="D12" s="657"/>
      <c r="F12" s="629"/>
      <c r="G12" s="630"/>
      <c r="H12" s="631"/>
      <c r="J12" s="629"/>
      <c r="K12" s="630"/>
      <c r="L12" s="631"/>
      <c r="N12" s="629"/>
      <c r="O12" s="630"/>
      <c r="P12" s="631"/>
      <c r="R12" s="629"/>
      <c r="S12" s="630"/>
      <c r="T12" s="631"/>
      <c r="V12" s="629"/>
      <c r="W12" s="630"/>
      <c r="X12" s="631"/>
      <c r="Z12" s="670"/>
      <c r="AA12" s="671"/>
      <c r="AB12" s="672"/>
      <c r="AD12" s="670"/>
      <c r="AE12" s="671"/>
      <c r="AF12" s="672"/>
      <c r="AH12" s="670"/>
      <c r="AI12" s="671"/>
      <c r="AJ12" s="672"/>
      <c r="AL12" s="670"/>
      <c r="AM12" s="671"/>
      <c r="AN12" s="672"/>
    </row>
    <row r="13" spans="2:40">
      <c r="B13" s="655"/>
      <c r="C13" s="656"/>
      <c r="D13" s="657"/>
      <c r="F13" s="629"/>
      <c r="G13" s="630"/>
      <c r="H13" s="631"/>
      <c r="J13" s="629"/>
      <c r="K13" s="630"/>
      <c r="L13" s="631"/>
      <c r="N13" s="629"/>
      <c r="O13" s="630"/>
      <c r="P13" s="631"/>
      <c r="R13" s="629"/>
      <c r="S13" s="630"/>
      <c r="T13" s="631"/>
      <c r="V13" s="629"/>
      <c r="W13" s="630"/>
      <c r="X13" s="631"/>
      <c r="Z13" s="670"/>
      <c r="AA13" s="671"/>
      <c r="AB13" s="672"/>
      <c r="AD13" s="670"/>
      <c r="AE13" s="671"/>
      <c r="AF13" s="672"/>
      <c r="AH13" s="670"/>
      <c r="AI13" s="671"/>
      <c r="AJ13" s="672"/>
      <c r="AL13" s="670"/>
      <c r="AM13" s="671"/>
      <c r="AN13" s="672"/>
    </row>
    <row r="14" spans="2:40">
      <c r="B14" s="655"/>
      <c r="C14" s="656"/>
      <c r="D14" s="657"/>
      <c r="F14" s="629"/>
      <c r="G14" s="630"/>
      <c r="H14" s="631"/>
      <c r="J14" s="629"/>
      <c r="K14" s="630"/>
      <c r="L14" s="631"/>
      <c r="N14" s="629"/>
      <c r="O14" s="630"/>
      <c r="P14" s="631"/>
      <c r="R14" s="629"/>
      <c r="S14" s="630"/>
      <c r="T14" s="631"/>
      <c r="V14" s="629"/>
      <c r="W14" s="630"/>
      <c r="X14" s="631"/>
      <c r="Z14" s="670"/>
      <c r="AA14" s="671"/>
      <c r="AB14" s="672"/>
      <c r="AD14" s="670"/>
      <c r="AE14" s="671"/>
      <c r="AF14" s="672"/>
      <c r="AH14" s="670"/>
      <c r="AI14" s="671"/>
      <c r="AJ14" s="672"/>
      <c r="AL14" s="670"/>
      <c r="AM14" s="671"/>
      <c r="AN14" s="672"/>
    </row>
    <row r="15" spans="2:40">
      <c r="B15" s="655"/>
      <c r="C15" s="656"/>
      <c r="D15" s="657"/>
      <c r="F15" s="629"/>
      <c r="G15" s="630"/>
      <c r="H15" s="631"/>
      <c r="J15" s="629"/>
      <c r="K15" s="630"/>
      <c r="L15" s="631"/>
      <c r="N15" s="629"/>
      <c r="O15" s="630"/>
      <c r="P15" s="631"/>
      <c r="R15" s="629"/>
      <c r="S15" s="630"/>
      <c r="T15" s="631"/>
      <c r="V15" s="629"/>
      <c r="W15" s="630"/>
      <c r="X15" s="631"/>
      <c r="Z15" s="670"/>
      <c r="AA15" s="671"/>
      <c r="AB15" s="672"/>
      <c r="AD15" s="670"/>
      <c r="AE15" s="671"/>
      <c r="AF15" s="672"/>
      <c r="AH15" s="670"/>
      <c r="AI15" s="671"/>
      <c r="AJ15" s="672"/>
      <c r="AL15" s="670"/>
      <c r="AM15" s="671"/>
      <c r="AN15" s="672"/>
    </row>
    <row r="16" spans="2:40">
      <c r="B16" s="658"/>
      <c r="C16" s="659"/>
      <c r="D16" s="660"/>
      <c r="F16" s="632"/>
      <c r="G16" s="633"/>
      <c r="H16" s="634"/>
      <c r="J16" s="632"/>
      <c r="K16" s="633"/>
      <c r="L16" s="634"/>
      <c r="N16" s="632"/>
      <c r="O16" s="633"/>
      <c r="P16" s="634"/>
      <c r="R16" s="632"/>
      <c r="S16" s="633"/>
      <c r="T16" s="634"/>
      <c r="V16" s="632"/>
      <c r="W16" s="633"/>
      <c r="X16" s="634"/>
      <c r="Z16" s="673"/>
      <c r="AA16" s="674"/>
      <c r="AB16" s="675"/>
      <c r="AD16" s="673"/>
      <c r="AE16" s="674"/>
      <c r="AF16" s="675"/>
      <c r="AH16" s="673"/>
      <c r="AI16" s="674"/>
      <c r="AJ16" s="675"/>
      <c r="AL16" s="673"/>
      <c r="AM16" s="674"/>
      <c r="AN16" s="675"/>
    </row>
    <row r="17" spans="2:40" ht="12.75" thickBot="1"/>
    <row r="18" spans="2:40">
      <c r="F18" s="662" t="s">
        <v>160</v>
      </c>
      <c r="G18" s="663"/>
      <c r="H18" s="663"/>
      <c r="I18" s="663"/>
      <c r="J18" s="663"/>
      <c r="K18" s="663"/>
      <c r="L18" s="663"/>
      <c r="M18" s="663"/>
      <c r="N18" s="663"/>
      <c r="O18" s="663"/>
      <c r="P18" s="664"/>
    </row>
    <row r="19" spans="2:40" ht="12.75" thickBot="1">
      <c r="F19" s="665"/>
      <c r="G19" s="666"/>
      <c r="H19" s="666"/>
      <c r="I19" s="666"/>
      <c r="J19" s="666"/>
      <c r="K19" s="666"/>
      <c r="L19" s="666"/>
      <c r="M19" s="666"/>
      <c r="N19" s="666"/>
      <c r="O19" s="666"/>
      <c r="P19" s="667"/>
    </row>
    <row r="20" spans="2:40">
      <c r="K20" s="36"/>
    </row>
    <row r="21" spans="2:40">
      <c r="C21" s="37"/>
      <c r="D21" s="38"/>
      <c r="E21" s="38"/>
      <c r="F21" s="38"/>
      <c r="G21" s="37"/>
      <c r="H21" s="38"/>
      <c r="I21" s="38"/>
      <c r="J21" s="38"/>
      <c r="K21" s="37"/>
      <c r="L21" s="38"/>
      <c r="M21" s="38"/>
      <c r="N21" s="38"/>
      <c r="O21" s="37"/>
      <c r="P21" s="38"/>
      <c r="Q21" s="38"/>
      <c r="R21" s="38"/>
      <c r="S21" s="37"/>
      <c r="T21" s="38"/>
      <c r="U21" s="38"/>
      <c r="V21" s="38"/>
      <c r="W21" s="37"/>
      <c r="X21" s="38"/>
      <c r="Y21" s="38"/>
      <c r="Z21" s="38"/>
      <c r="AA21" s="37"/>
      <c r="AB21" s="38"/>
      <c r="AC21" s="38"/>
      <c r="AD21" s="38"/>
      <c r="AE21" s="37"/>
      <c r="AF21" s="38"/>
      <c r="AG21" s="38"/>
      <c r="AH21" s="38"/>
      <c r="AI21" s="37"/>
      <c r="AJ21" s="38"/>
      <c r="AK21" s="38"/>
      <c r="AL21" s="39"/>
    </row>
    <row r="22" spans="2:40">
      <c r="B22" s="661" t="s">
        <v>147</v>
      </c>
      <c r="C22" s="661"/>
      <c r="D22" s="661"/>
      <c r="F22" s="661" t="s">
        <v>147</v>
      </c>
      <c r="G22" s="661"/>
      <c r="H22" s="661"/>
      <c r="J22" s="661" t="s">
        <v>147</v>
      </c>
      <c r="K22" s="661"/>
      <c r="L22" s="661"/>
      <c r="N22" s="661" t="s">
        <v>147</v>
      </c>
      <c r="O22" s="661"/>
      <c r="P22" s="661"/>
      <c r="R22" s="661" t="s">
        <v>147</v>
      </c>
      <c r="S22" s="661"/>
      <c r="T22" s="661"/>
      <c r="V22" s="661" t="s">
        <v>147</v>
      </c>
      <c r="W22" s="661"/>
      <c r="X22" s="661"/>
      <c r="Z22" s="661" t="s">
        <v>152</v>
      </c>
      <c r="AA22" s="661"/>
      <c r="AB22" s="661"/>
      <c r="AD22" s="661" t="s">
        <v>147</v>
      </c>
      <c r="AE22" s="661"/>
      <c r="AF22" s="661"/>
      <c r="AH22" s="661" t="s">
        <v>147</v>
      </c>
      <c r="AI22" s="661"/>
      <c r="AJ22" s="661"/>
      <c r="AL22" s="661" t="s">
        <v>147</v>
      </c>
      <c r="AM22" s="661"/>
      <c r="AN22" s="661"/>
    </row>
    <row r="23" spans="2:40" ht="11.25" customHeight="1">
      <c r="B23" s="626" t="s">
        <v>161</v>
      </c>
      <c r="C23" s="653"/>
      <c r="D23" s="654"/>
      <c r="F23" s="626" t="s">
        <v>162</v>
      </c>
      <c r="G23" s="627"/>
      <c r="H23" s="628"/>
      <c r="J23" s="626" t="s">
        <v>163</v>
      </c>
      <c r="K23" s="627"/>
      <c r="L23" s="628"/>
      <c r="N23" s="626" t="s">
        <v>164</v>
      </c>
      <c r="O23" s="627"/>
      <c r="P23" s="628"/>
      <c r="R23" s="626" t="s">
        <v>165</v>
      </c>
      <c r="S23" s="627"/>
      <c r="T23" s="628"/>
      <c r="V23" s="626" t="s">
        <v>177</v>
      </c>
      <c r="W23" s="627"/>
      <c r="X23" s="628"/>
      <c r="Z23" s="626" t="s">
        <v>166</v>
      </c>
      <c r="AA23" s="668"/>
      <c r="AB23" s="669"/>
      <c r="AD23" s="626" t="s">
        <v>167</v>
      </c>
      <c r="AE23" s="668"/>
      <c r="AF23" s="669"/>
      <c r="AH23" s="626" t="s">
        <v>168</v>
      </c>
      <c r="AI23" s="668"/>
      <c r="AJ23" s="669"/>
      <c r="AL23" s="626" t="s">
        <v>176</v>
      </c>
      <c r="AM23" s="668"/>
      <c r="AN23" s="669"/>
    </row>
    <row r="24" spans="2:40">
      <c r="B24" s="655"/>
      <c r="C24" s="656"/>
      <c r="D24" s="657"/>
      <c r="F24" s="629"/>
      <c r="G24" s="630"/>
      <c r="H24" s="631"/>
      <c r="J24" s="629"/>
      <c r="K24" s="630"/>
      <c r="L24" s="631"/>
      <c r="N24" s="629"/>
      <c r="O24" s="630"/>
      <c r="P24" s="631"/>
      <c r="R24" s="629"/>
      <c r="S24" s="630"/>
      <c r="T24" s="631"/>
      <c r="V24" s="629"/>
      <c r="W24" s="630"/>
      <c r="X24" s="631"/>
      <c r="Z24" s="670"/>
      <c r="AA24" s="671"/>
      <c r="AB24" s="672"/>
      <c r="AD24" s="670"/>
      <c r="AE24" s="671"/>
      <c r="AF24" s="672"/>
      <c r="AH24" s="670"/>
      <c r="AI24" s="671"/>
      <c r="AJ24" s="672"/>
      <c r="AL24" s="670"/>
      <c r="AM24" s="671"/>
      <c r="AN24" s="672"/>
    </row>
    <row r="25" spans="2:40">
      <c r="B25" s="655"/>
      <c r="C25" s="656"/>
      <c r="D25" s="657"/>
      <c r="F25" s="629"/>
      <c r="G25" s="630"/>
      <c r="H25" s="631"/>
      <c r="J25" s="629"/>
      <c r="K25" s="630"/>
      <c r="L25" s="631"/>
      <c r="N25" s="629"/>
      <c r="O25" s="630"/>
      <c r="P25" s="631"/>
      <c r="R25" s="629"/>
      <c r="S25" s="630"/>
      <c r="T25" s="631"/>
      <c r="V25" s="629"/>
      <c r="W25" s="630"/>
      <c r="X25" s="631"/>
      <c r="Z25" s="670"/>
      <c r="AA25" s="671"/>
      <c r="AB25" s="672"/>
      <c r="AD25" s="670"/>
      <c r="AE25" s="671"/>
      <c r="AF25" s="672"/>
      <c r="AH25" s="670"/>
      <c r="AI25" s="671"/>
      <c r="AJ25" s="672"/>
      <c r="AL25" s="670"/>
      <c r="AM25" s="671"/>
      <c r="AN25" s="672"/>
    </row>
    <row r="26" spans="2:40">
      <c r="B26" s="655"/>
      <c r="C26" s="656"/>
      <c r="D26" s="657"/>
      <c r="F26" s="629"/>
      <c r="G26" s="630"/>
      <c r="H26" s="631"/>
      <c r="J26" s="629"/>
      <c r="K26" s="630"/>
      <c r="L26" s="631"/>
      <c r="N26" s="629"/>
      <c r="O26" s="630"/>
      <c r="P26" s="631"/>
      <c r="R26" s="629"/>
      <c r="S26" s="630"/>
      <c r="T26" s="631"/>
      <c r="V26" s="629"/>
      <c r="W26" s="630"/>
      <c r="X26" s="631"/>
      <c r="Z26" s="670"/>
      <c r="AA26" s="671"/>
      <c r="AB26" s="672"/>
      <c r="AD26" s="670"/>
      <c r="AE26" s="671"/>
      <c r="AF26" s="672"/>
      <c r="AH26" s="670"/>
      <c r="AI26" s="671"/>
      <c r="AJ26" s="672"/>
      <c r="AL26" s="670"/>
      <c r="AM26" s="671"/>
      <c r="AN26" s="672"/>
    </row>
    <row r="27" spans="2:40">
      <c r="B27" s="655"/>
      <c r="C27" s="656"/>
      <c r="D27" s="657"/>
      <c r="F27" s="629"/>
      <c r="G27" s="630"/>
      <c r="H27" s="631"/>
      <c r="J27" s="629"/>
      <c r="K27" s="630"/>
      <c r="L27" s="631"/>
      <c r="N27" s="629"/>
      <c r="O27" s="630"/>
      <c r="P27" s="631"/>
      <c r="R27" s="629"/>
      <c r="S27" s="630"/>
      <c r="T27" s="631"/>
      <c r="V27" s="629"/>
      <c r="W27" s="630"/>
      <c r="X27" s="631"/>
      <c r="Z27" s="670"/>
      <c r="AA27" s="671"/>
      <c r="AB27" s="672"/>
      <c r="AD27" s="670"/>
      <c r="AE27" s="671"/>
      <c r="AF27" s="672"/>
      <c r="AH27" s="670"/>
      <c r="AI27" s="671"/>
      <c r="AJ27" s="672"/>
      <c r="AL27" s="670"/>
      <c r="AM27" s="671"/>
      <c r="AN27" s="672"/>
    </row>
    <row r="28" spans="2:40">
      <c r="B28" s="655"/>
      <c r="C28" s="656"/>
      <c r="D28" s="657"/>
      <c r="F28" s="629"/>
      <c r="G28" s="630"/>
      <c r="H28" s="631"/>
      <c r="J28" s="629"/>
      <c r="K28" s="630"/>
      <c r="L28" s="631"/>
      <c r="N28" s="629"/>
      <c r="O28" s="630"/>
      <c r="P28" s="631"/>
      <c r="R28" s="629"/>
      <c r="S28" s="630"/>
      <c r="T28" s="631"/>
      <c r="V28" s="629"/>
      <c r="W28" s="630"/>
      <c r="X28" s="631"/>
      <c r="Z28" s="670"/>
      <c r="AA28" s="671"/>
      <c r="AB28" s="672"/>
      <c r="AD28" s="670"/>
      <c r="AE28" s="671"/>
      <c r="AF28" s="672"/>
      <c r="AH28" s="670"/>
      <c r="AI28" s="671"/>
      <c r="AJ28" s="672"/>
      <c r="AL28" s="670"/>
      <c r="AM28" s="671"/>
      <c r="AN28" s="672"/>
    </row>
    <row r="29" spans="2:40">
      <c r="B29" s="655"/>
      <c r="C29" s="656"/>
      <c r="D29" s="657"/>
      <c r="F29" s="629"/>
      <c r="G29" s="630"/>
      <c r="H29" s="631"/>
      <c r="J29" s="629"/>
      <c r="K29" s="630"/>
      <c r="L29" s="631"/>
      <c r="N29" s="629"/>
      <c r="O29" s="630"/>
      <c r="P29" s="631"/>
      <c r="R29" s="629"/>
      <c r="S29" s="630"/>
      <c r="T29" s="631"/>
      <c r="V29" s="629"/>
      <c r="W29" s="630"/>
      <c r="X29" s="631"/>
      <c r="Z29" s="670"/>
      <c r="AA29" s="671"/>
      <c r="AB29" s="672"/>
      <c r="AD29" s="670"/>
      <c r="AE29" s="671"/>
      <c r="AF29" s="672"/>
      <c r="AH29" s="670"/>
      <c r="AI29" s="671"/>
      <c r="AJ29" s="672"/>
      <c r="AL29" s="670"/>
      <c r="AM29" s="671"/>
      <c r="AN29" s="672"/>
    </row>
    <row r="30" spans="2:40">
      <c r="B30" s="655"/>
      <c r="C30" s="656"/>
      <c r="D30" s="657"/>
      <c r="F30" s="629"/>
      <c r="G30" s="630"/>
      <c r="H30" s="631"/>
      <c r="J30" s="629"/>
      <c r="K30" s="630"/>
      <c r="L30" s="631"/>
      <c r="N30" s="629"/>
      <c r="O30" s="630"/>
      <c r="P30" s="631"/>
      <c r="R30" s="629"/>
      <c r="S30" s="630"/>
      <c r="T30" s="631"/>
      <c r="V30" s="629"/>
      <c r="W30" s="630"/>
      <c r="X30" s="631"/>
      <c r="Z30" s="670"/>
      <c r="AA30" s="671"/>
      <c r="AB30" s="672"/>
      <c r="AD30" s="670"/>
      <c r="AE30" s="671"/>
      <c r="AF30" s="672"/>
      <c r="AH30" s="670"/>
      <c r="AI30" s="671"/>
      <c r="AJ30" s="672"/>
      <c r="AL30" s="670"/>
      <c r="AM30" s="671"/>
      <c r="AN30" s="672"/>
    </row>
    <row r="31" spans="2:40">
      <c r="B31" s="655"/>
      <c r="C31" s="656"/>
      <c r="D31" s="657"/>
      <c r="F31" s="629"/>
      <c r="G31" s="630"/>
      <c r="H31" s="631"/>
      <c r="J31" s="629"/>
      <c r="K31" s="630"/>
      <c r="L31" s="631"/>
      <c r="N31" s="629"/>
      <c r="O31" s="630"/>
      <c r="P31" s="631"/>
      <c r="R31" s="629"/>
      <c r="S31" s="630"/>
      <c r="T31" s="631"/>
      <c r="V31" s="629"/>
      <c r="W31" s="630"/>
      <c r="X31" s="631"/>
      <c r="Z31" s="670"/>
      <c r="AA31" s="671"/>
      <c r="AB31" s="672"/>
      <c r="AD31" s="670"/>
      <c r="AE31" s="671"/>
      <c r="AF31" s="672"/>
      <c r="AH31" s="670"/>
      <c r="AI31" s="671"/>
      <c r="AJ31" s="672"/>
      <c r="AL31" s="670"/>
      <c r="AM31" s="671"/>
      <c r="AN31" s="672"/>
    </row>
    <row r="32" spans="2:40">
      <c r="B32" s="658"/>
      <c r="C32" s="659"/>
      <c r="D32" s="660"/>
      <c r="F32" s="632"/>
      <c r="G32" s="633"/>
      <c r="H32" s="634"/>
      <c r="J32" s="632"/>
      <c r="K32" s="633"/>
      <c r="L32" s="634"/>
      <c r="N32" s="632"/>
      <c r="O32" s="633"/>
      <c r="P32" s="634"/>
      <c r="R32" s="632"/>
      <c r="S32" s="633"/>
      <c r="T32" s="634"/>
      <c r="V32" s="632"/>
      <c r="W32" s="633"/>
      <c r="X32" s="634"/>
      <c r="Z32" s="673"/>
      <c r="AA32" s="674"/>
      <c r="AB32" s="675"/>
      <c r="AD32" s="673"/>
      <c r="AE32" s="674"/>
      <c r="AF32" s="675"/>
      <c r="AH32" s="673"/>
      <c r="AI32" s="674"/>
      <c r="AJ32" s="675"/>
      <c r="AL32" s="673"/>
      <c r="AM32" s="674"/>
      <c r="AN32" s="675"/>
    </row>
    <row r="33" spans="2:41" ht="12.75" thickBot="1"/>
    <row r="34" spans="2:41" ht="13.5" customHeight="1">
      <c r="F34" s="662" t="s">
        <v>169</v>
      </c>
      <c r="G34" s="663"/>
      <c r="H34" s="663"/>
      <c r="I34" s="663"/>
      <c r="J34" s="663"/>
      <c r="K34" s="663"/>
      <c r="L34" s="663"/>
      <c r="M34" s="663"/>
      <c r="N34" s="663"/>
      <c r="O34" s="663"/>
      <c r="P34" s="664"/>
      <c r="AD34" s="635" t="s">
        <v>178</v>
      </c>
      <c r="AE34" s="636"/>
      <c r="AF34" s="637"/>
      <c r="AL34" s="644" t="s">
        <v>179</v>
      </c>
      <c r="AM34" s="645"/>
      <c r="AN34" s="646"/>
    </row>
    <row r="35" spans="2:41" ht="14.25" customHeight="1" thickBot="1">
      <c r="F35" s="665"/>
      <c r="G35" s="666"/>
      <c r="H35" s="666"/>
      <c r="I35" s="666"/>
      <c r="J35" s="666"/>
      <c r="K35" s="666"/>
      <c r="L35" s="666"/>
      <c r="M35" s="666"/>
      <c r="N35" s="666"/>
      <c r="O35" s="666"/>
      <c r="P35" s="667"/>
      <c r="AD35" s="638"/>
      <c r="AE35" s="639"/>
      <c r="AF35" s="640"/>
      <c r="AL35" s="647"/>
      <c r="AM35" s="648"/>
      <c r="AN35" s="649"/>
    </row>
    <row r="36" spans="2:41" ht="13.5" customHeight="1" thickBot="1">
      <c r="K36" s="36"/>
      <c r="W36" s="41"/>
      <c r="X36" s="41"/>
      <c r="Y36" s="41"/>
      <c r="Z36" s="41"/>
      <c r="AA36" s="41"/>
      <c r="AB36" s="41"/>
      <c r="AC36" s="41"/>
      <c r="AD36" s="641"/>
      <c r="AE36" s="642"/>
      <c r="AF36" s="643"/>
      <c r="AG36" s="41"/>
      <c r="AH36" s="41"/>
      <c r="AI36" s="41"/>
      <c r="AJ36" s="41"/>
      <c r="AK36" s="41"/>
      <c r="AL36" s="650"/>
      <c r="AM36" s="651"/>
      <c r="AN36" s="652"/>
      <c r="AO36" s="41"/>
    </row>
    <row r="37" spans="2:41">
      <c r="C37" s="37"/>
      <c r="D37" s="38"/>
      <c r="E37" s="38"/>
      <c r="F37" s="38"/>
      <c r="G37" s="37"/>
      <c r="H37" s="38"/>
      <c r="I37" s="38"/>
      <c r="J37" s="38"/>
      <c r="K37" s="37"/>
      <c r="L37" s="38"/>
      <c r="M37" s="38"/>
      <c r="N37" s="38"/>
      <c r="O37" s="37"/>
      <c r="P37" s="38"/>
      <c r="Q37" s="38"/>
      <c r="R37" s="38"/>
      <c r="S37" s="37"/>
      <c r="T37" s="38"/>
      <c r="U37" s="38"/>
      <c r="V37" s="38"/>
      <c r="W37" s="40"/>
      <c r="X37" s="41"/>
      <c r="Y37" s="41"/>
      <c r="Z37" s="41"/>
      <c r="AA37" s="41"/>
      <c r="AB37" s="41"/>
      <c r="AC37" s="41"/>
      <c r="AD37" s="41"/>
      <c r="AE37" s="40"/>
      <c r="AF37" s="41"/>
      <c r="AG37" s="41"/>
      <c r="AH37" s="41"/>
      <c r="AI37" s="41"/>
      <c r="AJ37" s="41"/>
      <c r="AK37" s="41"/>
      <c r="AL37" s="41"/>
      <c r="AM37" s="40"/>
      <c r="AN37" s="41"/>
      <c r="AO37" s="41"/>
    </row>
    <row r="38" spans="2:41">
      <c r="B38" s="661" t="s">
        <v>152</v>
      </c>
      <c r="C38" s="661"/>
      <c r="D38" s="661"/>
      <c r="F38" s="661" t="s">
        <v>152</v>
      </c>
      <c r="G38" s="661"/>
      <c r="H38" s="661"/>
      <c r="J38" s="661" t="s">
        <v>152</v>
      </c>
      <c r="K38" s="661"/>
      <c r="L38" s="661"/>
      <c r="N38" s="661" t="s">
        <v>152</v>
      </c>
      <c r="O38" s="661"/>
      <c r="P38" s="661"/>
      <c r="R38" s="661" t="s">
        <v>147</v>
      </c>
      <c r="S38" s="661"/>
      <c r="T38" s="661"/>
      <c r="V38" s="661" t="s">
        <v>152</v>
      </c>
      <c r="W38" s="661"/>
      <c r="X38" s="661"/>
      <c r="Z38" s="41"/>
      <c r="AA38" s="41"/>
      <c r="AB38" s="41"/>
      <c r="AC38" s="41"/>
      <c r="AD38" s="661" t="s">
        <v>147</v>
      </c>
      <c r="AE38" s="661"/>
      <c r="AF38" s="661"/>
      <c r="AG38" s="41"/>
      <c r="AH38" s="41"/>
      <c r="AI38" s="41"/>
      <c r="AJ38" s="41"/>
      <c r="AK38" s="41"/>
      <c r="AL38" s="661" t="s">
        <v>152</v>
      </c>
      <c r="AM38" s="661"/>
      <c r="AN38" s="661"/>
      <c r="AO38" s="41"/>
    </row>
    <row r="39" spans="2:41" ht="11.25" customHeight="1">
      <c r="B39" s="626" t="s">
        <v>170</v>
      </c>
      <c r="C39" s="653"/>
      <c r="D39" s="654"/>
      <c r="F39" s="626" t="s">
        <v>171</v>
      </c>
      <c r="G39" s="627"/>
      <c r="H39" s="628"/>
      <c r="J39" s="626" t="s">
        <v>172</v>
      </c>
      <c r="K39" s="627"/>
      <c r="L39" s="628"/>
      <c r="N39" s="626" t="s">
        <v>173</v>
      </c>
      <c r="O39" s="627"/>
      <c r="P39" s="628"/>
      <c r="R39" s="626" t="s">
        <v>174</v>
      </c>
      <c r="S39" s="627"/>
      <c r="T39" s="628"/>
      <c r="V39" s="626" t="s">
        <v>175</v>
      </c>
      <c r="W39" s="627"/>
      <c r="X39" s="628"/>
      <c r="Z39" s="42"/>
      <c r="AA39" s="41"/>
      <c r="AB39" s="41"/>
      <c r="AC39" s="41"/>
      <c r="AD39" s="626" t="s">
        <v>180</v>
      </c>
      <c r="AE39" s="653"/>
      <c r="AF39" s="654"/>
      <c r="AG39" s="41"/>
      <c r="AH39" s="42"/>
      <c r="AI39" s="41"/>
      <c r="AJ39" s="41"/>
      <c r="AK39" s="41"/>
      <c r="AL39" s="626" t="s">
        <v>181</v>
      </c>
      <c r="AM39" s="653"/>
      <c r="AN39" s="654"/>
      <c r="AO39" s="41"/>
    </row>
    <row r="40" spans="2:41">
      <c r="B40" s="655"/>
      <c r="C40" s="656"/>
      <c r="D40" s="657"/>
      <c r="F40" s="629"/>
      <c r="G40" s="630"/>
      <c r="H40" s="631"/>
      <c r="J40" s="629"/>
      <c r="K40" s="630"/>
      <c r="L40" s="631"/>
      <c r="N40" s="629"/>
      <c r="O40" s="630"/>
      <c r="P40" s="631"/>
      <c r="R40" s="629"/>
      <c r="S40" s="630"/>
      <c r="T40" s="631"/>
      <c r="V40" s="629"/>
      <c r="W40" s="630"/>
      <c r="X40" s="631"/>
      <c r="Z40" s="41"/>
      <c r="AA40" s="41"/>
      <c r="AB40" s="41"/>
      <c r="AC40" s="41"/>
      <c r="AD40" s="655"/>
      <c r="AE40" s="656"/>
      <c r="AF40" s="657"/>
      <c r="AG40" s="41"/>
      <c r="AH40" s="41"/>
      <c r="AI40" s="41"/>
      <c r="AJ40" s="41"/>
      <c r="AK40" s="41"/>
      <c r="AL40" s="655"/>
      <c r="AM40" s="656"/>
      <c r="AN40" s="657"/>
      <c r="AO40" s="41"/>
    </row>
    <row r="41" spans="2:41">
      <c r="B41" s="655"/>
      <c r="C41" s="656"/>
      <c r="D41" s="657"/>
      <c r="F41" s="629"/>
      <c r="G41" s="630"/>
      <c r="H41" s="631"/>
      <c r="J41" s="629"/>
      <c r="K41" s="630"/>
      <c r="L41" s="631"/>
      <c r="N41" s="629"/>
      <c r="O41" s="630"/>
      <c r="P41" s="631"/>
      <c r="R41" s="629"/>
      <c r="S41" s="630"/>
      <c r="T41" s="631"/>
      <c r="V41" s="629"/>
      <c r="W41" s="630"/>
      <c r="X41" s="631"/>
      <c r="Z41" s="41"/>
      <c r="AA41" s="41"/>
      <c r="AB41" s="41"/>
      <c r="AC41" s="41"/>
      <c r="AD41" s="655"/>
      <c r="AE41" s="656"/>
      <c r="AF41" s="657"/>
      <c r="AG41" s="41"/>
      <c r="AH41" s="41"/>
      <c r="AI41" s="41"/>
      <c r="AJ41" s="41"/>
      <c r="AK41" s="41"/>
      <c r="AL41" s="655"/>
      <c r="AM41" s="656"/>
      <c r="AN41" s="657"/>
      <c r="AO41" s="41"/>
    </row>
    <row r="42" spans="2:41">
      <c r="B42" s="655"/>
      <c r="C42" s="656"/>
      <c r="D42" s="657"/>
      <c r="F42" s="629"/>
      <c r="G42" s="630"/>
      <c r="H42" s="631"/>
      <c r="J42" s="629"/>
      <c r="K42" s="630"/>
      <c r="L42" s="631"/>
      <c r="N42" s="629"/>
      <c r="O42" s="630"/>
      <c r="P42" s="631"/>
      <c r="R42" s="629"/>
      <c r="S42" s="630"/>
      <c r="T42" s="631"/>
      <c r="V42" s="629"/>
      <c r="W42" s="630"/>
      <c r="X42" s="631"/>
      <c r="Z42" s="41"/>
      <c r="AA42" s="41"/>
      <c r="AB42" s="41"/>
      <c r="AC42" s="41"/>
      <c r="AD42" s="655"/>
      <c r="AE42" s="656"/>
      <c r="AF42" s="657"/>
      <c r="AG42" s="41"/>
      <c r="AH42" s="41"/>
      <c r="AI42" s="41"/>
      <c r="AJ42" s="41"/>
      <c r="AK42" s="41"/>
      <c r="AL42" s="655"/>
      <c r="AM42" s="656"/>
      <c r="AN42" s="657"/>
      <c r="AO42" s="41"/>
    </row>
    <row r="43" spans="2:41">
      <c r="B43" s="655"/>
      <c r="C43" s="656"/>
      <c r="D43" s="657"/>
      <c r="F43" s="629"/>
      <c r="G43" s="630"/>
      <c r="H43" s="631"/>
      <c r="J43" s="629"/>
      <c r="K43" s="630"/>
      <c r="L43" s="631"/>
      <c r="N43" s="629"/>
      <c r="O43" s="630"/>
      <c r="P43" s="631"/>
      <c r="R43" s="629"/>
      <c r="S43" s="630"/>
      <c r="T43" s="631"/>
      <c r="V43" s="629"/>
      <c r="W43" s="630"/>
      <c r="X43" s="631"/>
      <c r="Z43" s="41"/>
      <c r="AA43" s="41"/>
      <c r="AB43" s="41"/>
      <c r="AC43" s="41"/>
      <c r="AD43" s="655"/>
      <c r="AE43" s="656"/>
      <c r="AF43" s="657"/>
      <c r="AG43" s="41"/>
      <c r="AH43" s="41"/>
      <c r="AI43" s="41"/>
      <c r="AJ43" s="41"/>
      <c r="AK43" s="41"/>
      <c r="AL43" s="655"/>
      <c r="AM43" s="656"/>
      <c r="AN43" s="657"/>
      <c r="AO43" s="41"/>
    </row>
    <row r="44" spans="2:41">
      <c r="B44" s="655"/>
      <c r="C44" s="656"/>
      <c r="D44" s="657"/>
      <c r="F44" s="629"/>
      <c r="G44" s="630"/>
      <c r="H44" s="631"/>
      <c r="J44" s="629"/>
      <c r="K44" s="630"/>
      <c r="L44" s="631"/>
      <c r="N44" s="629"/>
      <c r="O44" s="630"/>
      <c r="P44" s="631"/>
      <c r="R44" s="629"/>
      <c r="S44" s="630"/>
      <c r="T44" s="631"/>
      <c r="V44" s="629"/>
      <c r="W44" s="630"/>
      <c r="X44" s="631"/>
      <c r="Z44" s="41"/>
      <c r="AA44" s="41"/>
      <c r="AB44" s="41"/>
      <c r="AC44" s="41"/>
      <c r="AD44" s="655"/>
      <c r="AE44" s="656"/>
      <c r="AF44" s="657"/>
      <c r="AG44" s="41"/>
      <c r="AH44" s="41"/>
      <c r="AI44" s="41"/>
      <c r="AJ44" s="41"/>
      <c r="AK44" s="41"/>
      <c r="AL44" s="655"/>
      <c r="AM44" s="656"/>
      <c r="AN44" s="657"/>
      <c r="AO44" s="41"/>
    </row>
    <row r="45" spans="2:41">
      <c r="B45" s="655"/>
      <c r="C45" s="656"/>
      <c r="D45" s="657"/>
      <c r="F45" s="629"/>
      <c r="G45" s="630"/>
      <c r="H45" s="631"/>
      <c r="J45" s="629"/>
      <c r="K45" s="630"/>
      <c r="L45" s="631"/>
      <c r="N45" s="629"/>
      <c r="O45" s="630"/>
      <c r="P45" s="631"/>
      <c r="R45" s="629"/>
      <c r="S45" s="630"/>
      <c r="T45" s="631"/>
      <c r="V45" s="629"/>
      <c r="W45" s="630"/>
      <c r="X45" s="631"/>
      <c r="Z45" s="41"/>
      <c r="AA45" s="41"/>
      <c r="AB45" s="41"/>
      <c r="AC45" s="41"/>
      <c r="AD45" s="655"/>
      <c r="AE45" s="656"/>
      <c r="AF45" s="657"/>
      <c r="AG45" s="41"/>
      <c r="AH45" s="41"/>
      <c r="AI45" s="41"/>
      <c r="AJ45" s="41"/>
      <c r="AK45" s="41"/>
      <c r="AL45" s="655"/>
      <c r="AM45" s="656"/>
      <c r="AN45" s="657"/>
      <c r="AO45" s="41"/>
    </row>
    <row r="46" spans="2:41">
      <c r="B46" s="655"/>
      <c r="C46" s="656"/>
      <c r="D46" s="657"/>
      <c r="F46" s="629"/>
      <c r="G46" s="630"/>
      <c r="H46" s="631"/>
      <c r="J46" s="629"/>
      <c r="K46" s="630"/>
      <c r="L46" s="631"/>
      <c r="N46" s="629"/>
      <c r="O46" s="630"/>
      <c r="P46" s="631"/>
      <c r="R46" s="629"/>
      <c r="S46" s="630"/>
      <c r="T46" s="631"/>
      <c r="V46" s="629"/>
      <c r="W46" s="630"/>
      <c r="X46" s="631"/>
      <c r="Z46" s="41"/>
      <c r="AA46" s="41"/>
      <c r="AB46" s="41"/>
      <c r="AC46" s="41"/>
      <c r="AD46" s="655"/>
      <c r="AE46" s="656"/>
      <c r="AF46" s="657"/>
      <c r="AG46" s="41"/>
      <c r="AH46" s="41"/>
      <c r="AI46" s="41"/>
      <c r="AJ46" s="41"/>
      <c r="AK46" s="41"/>
      <c r="AL46" s="655"/>
      <c r="AM46" s="656"/>
      <c r="AN46" s="657"/>
      <c r="AO46" s="41"/>
    </row>
    <row r="47" spans="2:41">
      <c r="B47" s="655"/>
      <c r="C47" s="656"/>
      <c r="D47" s="657"/>
      <c r="F47" s="629"/>
      <c r="G47" s="630"/>
      <c r="H47" s="631"/>
      <c r="J47" s="629"/>
      <c r="K47" s="630"/>
      <c r="L47" s="631"/>
      <c r="N47" s="629"/>
      <c r="O47" s="630"/>
      <c r="P47" s="631"/>
      <c r="R47" s="629"/>
      <c r="S47" s="630"/>
      <c r="T47" s="631"/>
      <c r="V47" s="629"/>
      <c r="W47" s="630"/>
      <c r="X47" s="631"/>
      <c r="Z47" s="41"/>
      <c r="AA47" s="41"/>
      <c r="AB47" s="41"/>
      <c r="AC47" s="41"/>
      <c r="AD47" s="655"/>
      <c r="AE47" s="656"/>
      <c r="AF47" s="657"/>
      <c r="AG47" s="41"/>
      <c r="AH47" s="41"/>
      <c r="AI47" s="41"/>
      <c r="AJ47" s="41"/>
      <c r="AK47" s="41"/>
      <c r="AL47" s="655"/>
      <c r="AM47" s="656"/>
      <c r="AN47" s="657"/>
      <c r="AO47" s="41"/>
    </row>
    <row r="48" spans="2:41">
      <c r="B48" s="658"/>
      <c r="C48" s="659"/>
      <c r="D48" s="660"/>
      <c r="F48" s="632"/>
      <c r="G48" s="633"/>
      <c r="H48" s="634"/>
      <c r="J48" s="632"/>
      <c r="K48" s="633"/>
      <c r="L48" s="634"/>
      <c r="N48" s="632"/>
      <c r="O48" s="633"/>
      <c r="P48" s="634"/>
      <c r="R48" s="632"/>
      <c r="S48" s="633"/>
      <c r="T48" s="634"/>
      <c r="V48" s="632"/>
      <c r="W48" s="633"/>
      <c r="X48" s="634"/>
      <c r="Z48" s="41"/>
      <c r="AA48" s="41"/>
      <c r="AB48" s="41"/>
      <c r="AC48" s="41"/>
      <c r="AD48" s="658"/>
      <c r="AE48" s="659"/>
      <c r="AF48" s="660"/>
      <c r="AG48" s="41"/>
      <c r="AH48" s="41"/>
      <c r="AI48" s="41"/>
      <c r="AJ48" s="41"/>
      <c r="AK48" s="41"/>
      <c r="AL48" s="658"/>
      <c r="AM48" s="659"/>
      <c r="AN48" s="660"/>
      <c r="AO48" s="41"/>
    </row>
    <row r="49" spans="26:41">
      <c r="Z49" s="41"/>
      <c r="AA49" s="41"/>
      <c r="AB49" s="41"/>
      <c r="AC49" s="41"/>
      <c r="AD49" s="41"/>
      <c r="AE49" s="41"/>
      <c r="AF49" s="41"/>
      <c r="AG49" s="41"/>
      <c r="AH49" s="41"/>
      <c r="AI49" s="41"/>
      <c r="AJ49" s="41"/>
      <c r="AK49" s="41"/>
      <c r="AL49" s="41"/>
      <c r="AM49" s="41"/>
      <c r="AN49" s="41"/>
      <c r="AO49" s="41"/>
    </row>
    <row r="50" spans="26:41">
      <c r="Z50" s="41"/>
      <c r="AA50" s="41"/>
      <c r="AB50" s="41"/>
      <c r="AC50" s="41"/>
      <c r="AD50" s="41"/>
      <c r="AE50" s="41"/>
      <c r="AF50" s="41"/>
      <c r="AG50" s="41"/>
      <c r="AH50" s="41"/>
      <c r="AI50" s="41"/>
      <c r="AJ50" s="41"/>
      <c r="AK50" s="41"/>
      <c r="AL50" s="41"/>
      <c r="AM50" s="41"/>
      <c r="AN50" s="41"/>
      <c r="AO50" s="41"/>
    </row>
    <row r="51" spans="26:41">
      <c r="Z51" s="41"/>
      <c r="AA51" s="41"/>
      <c r="AB51" s="41"/>
      <c r="AC51" s="41"/>
      <c r="AD51" s="41"/>
      <c r="AE51" s="41"/>
      <c r="AF51" s="41"/>
      <c r="AG51" s="41"/>
      <c r="AH51" s="41"/>
      <c r="AI51" s="41"/>
      <c r="AJ51" s="41"/>
      <c r="AK51" s="41"/>
      <c r="AL51" s="41"/>
      <c r="AM51" s="41"/>
      <c r="AN51" s="41"/>
      <c r="AO51" s="41"/>
    </row>
    <row r="52" spans="26:41">
      <c r="Z52" s="41"/>
      <c r="AA52" s="41"/>
      <c r="AB52" s="41"/>
      <c r="AC52" s="41"/>
      <c r="AD52" s="41"/>
      <c r="AE52" s="41"/>
      <c r="AF52" s="41"/>
      <c r="AG52" s="41"/>
      <c r="AH52" s="41"/>
      <c r="AI52" s="41"/>
      <c r="AJ52" s="41"/>
      <c r="AK52" s="41"/>
      <c r="AL52" s="41"/>
      <c r="AM52" s="41"/>
      <c r="AN52" s="41"/>
      <c r="AO52" s="41"/>
    </row>
    <row r="53" spans="26:41">
      <c r="Z53" s="41"/>
      <c r="AA53" s="41"/>
      <c r="AB53" s="41"/>
      <c r="AC53" s="41"/>
      <c r="AD53" s="41"/>
      <c r="AE53" s="41"/>
      <c r="AF53" s="41"/>
      <c r="AG53" s="41"/>
      <c r="AH53" s="41"/>
      <c r="AI53" s="41"/>
      <c r="AJ53" s="41"/>
      <c r="AK53" s="41"/>
      <c r="AL53" s="41"/>
      <c r="AM53" s="41"/>
      <c r="AN53" s="41"/>
      <c r="AO53" s="41"/>
    </row>
    <row r="54" spans="26:41">
      <c r="Z54" s="41"/>
      <c r="AA54" s="41"/>
      <c r="AB54" s="41"/>
      <c r="AC54" s="41"/>
      <c r="AD54" s="41"/>
      <c r="AE54" s="41"/>
      <c r="AF54" s="41"/>
      <c r="AG54" s="41"/>
      <c r="AH54" s="41"/>
      <c r="AI54" s="41"/>
      <c r="AJ54" s="41"/>
      <c r="AK54" s="41"/>
      <c r="AL54" s="41"/>
      <c r="AM54" s="41"/>
      <c r="AN54" s="41"/>
      <c r="AO54" s="41"/>
    </row>
  </sheetData>
  <mergeCells count="61">
    <mergeCell ref="N6:P6"/>
    <mergeCell ref="J6:L6"/>
    <mergeCell ref="B7:D16"/>
    <mergeCell ref="F7:H16"/>
    <mergeCell ref="N7:P16"/>
    <mergeCell ref="J7:L16"/>
    <mergeCell ref="AD6:AF6"/>
    <mergeCell ref="Z6:AB6"/>
    <mergeCell ref="V7:X16"/>
    <mergeCell ref="R7:T16"/>
    <mergeCell ref="V6:X6"/>
    <mergeCell ref="R6:T6"/>
    <mergeCell ref="AL6:AN6"/>
    <mergeCell ref="AL7:AN16"/>
    <mergeCell ref="F2:P3"/>
    <mergeCell ref="F18:P19"/>
    <mergeCell ref="B22:D22"/>
    <mergeCell ref="F22:H22"/>
    <mergeCell ref="J22:L22"/>
    <mergeCell ref="N22:P22"/>
    <mergeCell ref="R22:T22"/>
    <mergeCell ref="V22:X22"/>
    <mergeCell ref="F6:H6"/>
    <mergeCell ref="B6:D6"/>
    <mergeCell ref="AH7:AJ16"/>
    <mergeCell ref="AD7:AF16"/>
    <mergeCell ref="Z7:AB16"/>
    <mergeCell ref="AH6:AJ6"/>
    <mergeCell ref="Z22:AB22"/>
    <mergeCell ref="AD22:AF22"/>
    <mergeCell ref="AH22:AJ22"/>
    <mergeCell ref="AL22:AN22"/>
    <mergeCell ref="B23:D32"/>
    <mergeCell ref="F23:H32"/>
    <mergeCell ref="J23:L32"/>
    <mergeCell ref="N23:P32"/>
    <mergeCell ref="R23:T32"/>
    <mergeCell ref="V23:X32"/>
    <mergeCell ref="Z23:AB32"/>
    <mergeCell ref="AD23:AF32"/>
    <mergeCell ref="AH23:AJ32"/>
    <mergeCell ref="AL23:AN32"/>
    <mergeCell ref="F34:P35"/>
    <mergeCell ref="B39:D48"/>
    <mergeCell ref="F39:H48"/>
    <mergeCell ref="J39:L48"/>
    <mergeCell ref="N39:P48"/>
    <mergeCell ref="B38:D38"/>
    <mergeCell ref="F38:H38"/>
    <mergeCell ref="J38:L38"/>
    <mergeCell ref="N38:P38"/>
    <mergeCell ref="R39:T48"/>
    <mergeCell ref="AD34:AF36"/>
    <mergeCell ref="AL34:AN36"/>
    <mergeCell ref="V39:X48"/>
    <mergeCell ref="AD39:AF48"/>
    <mergeCell ref="AL39:AN48"/>
    <mergeCell ref="V38:X38"/>
    <mergeCell ref="AD38:AF38"/>
    <mergeCell ref="AL38:AN38"/>
    <mergeCell ref="R38:T38"/>
  </mergeCells>
  <phoneticPr fontId="4"/>
  <pageMargins left="0.7" right="0.7" top="0.75" bottom="0.75" header="0.3" footer="0.3"/>
  <pageSetup paperSize="9" scale="65"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0369</vt:lpstr>
      <vt:lpstr>A</vt:lpstr>
      <vt:lpstr>B～F</vt:lpstr>
      <vt:lpstr>'0369'!Print_Area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平成26年行政事業レビュー_独立行政法人日本芸術文化振興会施設整備に必要な経費</dc:title>
  <dc:subject>0369</dc:subject>
  <dc:creator>文部科学省</dc:creator>
  <cp:lastModifiedBy>文部科学省</cp:lastModifiedBy>
  <cp:lastPrinted>2014-09-25T05:58:16Z</cp:lastPrinted>
  <dcterms:created xsi:type="dcterms:W3CDTF">2010-10-14T08:12:41Z</dcterms:created>
  <dcterms:modified xsi:type="dcterms:W3CDTF">2014-09-29T05:15:14Z</dcterms:modified>
  <cp:category>平成25年度事業</cp:category>
</cp:coreProperties>
</file>