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5" windowWidth="14505" windowHeight="11760"/>
  </bookViews>
  <sheets>
    <sheet name="0369" sheetId="8" r:id="rId1"/>
    <sheet name="A" sheetId="7" r:id="rId2"/>
    <sheet name="B～F" sheetId="9" r:id="rId3"/>
  </sheets>
  <definedNames>
    <definedName name="_xlnm.Print_Area" localSheetId="0">'0369'!$A$1:$AX$598</definedName>
  </definedNames>
  <calcPr calcId="145621"/>
</workbook>
</file>

<file path=xl/calcChain.xml><?xml version="1.0" encoding="utf-8"?>
<calcChain xmlns="http://schemas.openxmlformats.org/spreadsheetml/2006/main">
  <c r="R37" i="8" l="1"/>
  <c r="AR12" i="8" s="1"/>
  <c r="AU145" i="8" l="1"/>
  <c r="Y145" i="8"/>
  <c r="AU134" i="8"/>
  <c r="Y134" i="8"/>
  <c r="AU123" i="8"/>
  <c r="Y123" i="8"/>
  <c r="AU112" i="8"/>
  <c r="Y112" i="8"/>
  <c r="AK17" i="8"/>
  <c r="P17" i="8"/>
  <c r="P19" i="8" s="1"/>
  <c r="AD15" i="8"/>
  <c r="AD19" i="8" s="1"/>
  <c r="W15" i="8"/>
  <c r="W17" i="8" s="1"/>
  <c r="W19" i="8" s="1"/>
</calcChain>
</file>

<file path=xl/sharedStrings.xml><?xml version="1.0" encoding="utf-8"?>
<sst xmlns="http://schemas.openxmlformats.org/spreadsheetml/2006/main" count="423" uniqueCount="248">
  <si>
    <t>事業番号</t>
    <rPh sb="0" eb="2">
      <t>ジギョウ</t>
    </rPh>
    <rPh sb="2" eb="4">
      <t>バンゴウ</t>
    </rPh>
    <phoneticPr fontId="4"/>
  </si>
  <si>
    <t>担当部局庁</t>
    <phoneticPr fontId="4"/>
  </si>
  <si>
    <t>作成責任者</t>
    <rPh sb="0" eb="2">
      <t>サクセイ</t>
    </rPh>
    <rPh sb="2" eb="5">
      <t>セキニンシャ</t>
    </rPh>
    <phoneticPr fontId="4"/>
  </si>
  <si>
    <t>担当課室</t>
    <rPh sb="0" eb="2">
      <t>タントウ</t>
    </rPh>
    <rPh sb="2" eb="3">
      <t>カ</t>
    </rPh>
    <rPh sb="3" eb="4">
      <t>シツ</t>
    </rPh>
    <phoneticPr fontId="4"/>
  </si>
  <si>
    <t>会計区分</t>
    <rPh sb="0" eb="2">
      <t>カイケイ</t>
    </rPh>
    <rPh sb="2" eb="4">
      <t>クブン</t>
    </rPh>
    <phoneticPr fontId="4"/>
  </si>
  <si>
    <t>実施方法</t>
    <rPh sb="0" eb="2">
      <t>ジッシ</t>
    </rPh>
    <rPh sb="2" eb="4">
      <t>ホウホウ</t>
    </rPh>
    <phoneticPr fontId="4"/>
  </si>
  <si>
    <t>予算の状況</t>
    <rPh sb="0" eb="2">
      <t>ヨサン</t>
    </rPh>
    <rPh sb="3" eb="5">
      <t>ジョウキョウ</t>
    </rPh>
    <phoneticPr fontId="4"/>
  </si>
  <si>
    <t>当初予算</t>
    <rPh sb="0" eb="2">
      <t>トウショ</t>
    </rPh>
    <rPh sb="2" eb="4">
      <t>ヨサン</t>
    </rPh>
    <phoneticPr fontId="4"/>
  </si>
  <si>
    <t>補正予算</t>
    <rPh sb="0" eb="2">
      <t>ホセイ</t>
    </rPh>
    <rPh sb="2" eb="4">
      <t>ヨサン</t>
    </rPh>
    <phoneticPr fontId="4"/>
  </si>
  <si>
    <t>執行額</t>
    <rPh sb="0" eb="2">
      <t>シッコウ</t>
    </rPh>
    <rPh sb="2" eb="3">
      <t>ガク</t>
    </rPh>
    <phoneticPr fontId="4"/>
  </si>
  <si>
    <t>執行率（％）</t>
    <rPh sb="0" eb="3">
      <t>シッコウリツ</t>
    </rPh>
    <phoneticPr fontId="4"/>
  </si>
  <si>
    <t>単位</t>
    <rPh sb="0" eb="2">
      <t>タンイ</t>
    </rPh>
    <phoneticPr fontId="4"/>
  </si>
  <si>
    <t>成果目標及び成果実績
（アウトカム）</t>
    <rPh sb="0" eb="2">
      <t>セイカ</t>
    </rPh>
    <rPh sb="2" eb="4">
      <t>モクヒョウ</t>
    </rPh>
    <rPh sb="4" eb="5">
      <t>オヨ</t>
    </rPh>
    <rPh sb="6" eb="8">
      <t>セイカ</t>
    </rPh>
    <rPh sb="8" eb="10">
      <t>ジッセキ</t>
    </rPh>
    <phoneticPr fontId="4"/>
  </si>
  <si>
    <t>成果実績</t>
    <rPh sb="0" eb="2">
      <t>セイカ</t>
    </rPh>
    <rPh sb="2" eb="4">
      <t>ジッセキ</t>
    </rPh>
    <phoneticPr fontId="4"/>
  </si>
  <si>
    <t>達成度</t>
    <rPh sb="0" eb="2">
      <t>タッセイ</t>
    </rPh>
    <rPh sb="2" eb="3">
      <t>ド</t>
    </rPh>
    <phoneticPr fontId="4"/>
  </si>
  <si>
    <t>％</t>
    <phoneticPr fontId="4"/>
  </si>
  <si>
    <t>単位当たり
コスト</t>
    <rPh sb="0" eb="2">
      <t>タンイ</t>
    </rPh>
    <rPh sb="2" eb="3">
      <t>ア</t>
    </rPh>
    <phoneticPr fontId="4"/>
  </si>
  <si>
    <t>算出根拠</t>
    <rPh sb="0" eb="2">
      <t>サンシュツ</t>
    </rPh>
    <rPh sb="2" eb="4">
      <t>コンキョ</t>
    </rPh>
    <phoneticPr fontId="4"/>
  </si>
  <si>
    <t>費　目</t>
    <rPh sb="0" eb="1">
      <t>ヒ</t>
    </rPh>
    <rPh sb="2" eb="3">
      <t>メ</t>
    </rPh>
    <phoneticPr fontId="4"/>
  </si>
  <si>
    <t>使　途</t>
    <rPh sb="0" eb="1">
      <t>ツカ</t>
    </rPh>
    <rPh sb="2" eb="3">
      <t>ト</t>
    </rPh>
    <phoneticPr fontId="4"/>
  </si>
  <si>
    <t>金　額
(百万円）</t>
    <rPh sb="0" eb="1">
      <t>キン</t>
    </rPh>
    <rPh sb="2" eb="3">
      <t>ガク</t>
    </rPh>
    <rPh sb="5" eb="7">
      <t>ヒャクマン</t>
    </rPh>
    <rPh sb="7" eb="8">
      <t>エン</t>
    </rPh>
    <phoneticPr fontId="4"/>
  </si>
  <si>
    <t>計</t>
    <rPh sb="0" eb="1">
      <t>ケイ</t>
    </rPh>
    <phoneticPr fontId="4"/>
  </si>
  <si>
    <t>入札者数</t>
  </si>
  <si>
    <t>主な増減理由</t>
    <rPh sb="0" eb="1">
      <t>オモ</t>
    </rPh>
    <rPh sb="2" eb="4">
      <t>ゾウゲン</t>
    </rPh>
    <rPh sb="4" eb="6">
      <t>リユウ</t>
    </rPh>
    <phoneticPr fontId="4"/>
  </si>
  <si>
    <t>事業名</t>
    <rPh sb="0" eb="2">
      <t>ジギョウ</t>
    </rPh>
    <rPh sb="2" eb="3">
      <t>メイ</t>
    </rPh>
    <phoneticPr fontId="4"/>
  </si>
  <si>
    <t>点検結果</t>
    <rPh sb="0" eb="2">
      <t>テンケン</t>
    </rPh>
    <rPh sb="2" eb="4">
      <t>ケッカ</t>
    </rPh>
    <phoneticPr fontId="4"/>
  </si>
  <si>
    <t>事業開始・
終了(予定）年度</t>
    <rPh sb="6" eb="8">
      <t>シュウリョウ</t>
    </rPh>
    <rPh sb="9" eb="11">
      <t>ヨテイ</t>
    </rPh>
    <phoneticPr fontId="4"/>
  </si>
  <si>
    <t>活動指標及び活動実績
（アウトプット）</t>
    <rPh sb="0" eb="2">
      <t>カツドウ</t>
    </rPh>
    <rPh sb="2" eb="4">
      <t>シヒョウ</t>
    </rPh>
    <rPh sb="4" eb="5">
      <t>オヨ</t>
    </rPh>
    <rPh sb="6" eb="8">
      <t>カツドウ</t>
    </rPh>
    <rPh sb="8" eb="10">
      <t>ジッセキ</t>
    </rPh>
    <phoneticPr fontId="4"/>
  </si>
  <si>
    <t>成果指標</t>
    <rPh sb="0" eb="2">
      <t>セイカ</t>
    </rPh>
    <rPh sb="2" eb="4">
      <t>シヒョウ</t>
    </rPh>
    <phoneticPr fontId="4"/>
  </si>
  <si>
    <t>活動指標</t>
    <rPh sb="0" eb="2">
      <t>カツドウ</t>
    </rPh>
    <rPh sb="2" eb="4">
      <t>シヒョウ</t>
    </rPh>
    <phoneticPr fontId="4"/>
  </si>
  <si>
    <t>評価に関する説明</t>
    <rPh sb="0" eb="2">
      <t>ヒョウカ</t>
    </rPh>
    <rPh sb="3" eb="4">
      <t>カン</t>
    </rPh>
    <rPh sb="6" eb="8">
      <t>セツメイ</t>
    </rPh>
    <phoneticPr fontId="4"/>
  </si>
  <si>
    <t>関連する過去のレビューシートの事業番号</t>
    <rPh sb="0" eb="2">
      <t>カンレン</t>
    </rPh>
    <rPh sb="4" eb="6">
      <t>カコ</t>
    </rPh>
    <rPh sb="15" eb="17">
      <t>ジギョウ</t>
    </rPh>
    <rPh sb="17" eb="19">
      <t>バンゴウ</t>
    </rPh>
    <phoneticPr fontId="4"/>
  </si>
  <si>
    <t>一般会計</t>
    <rPh sb="0" eb="2">
      <t>イッパン</t>
    </rPh>
    <rPh sb="2" eb="4">
      <t>カイケイ</t>
    </rPh>
    <phoneticPr fontId="4"/>
  </si>
  <si>
    <t>文化庁</t>
    <rPh sb="0" eb="3">
      <t>ブンカチョウ</t>
    </rPh>
    <phoneticPr fontId="4"/>
  </si>
  <si>
    <t>独立行政法人日本芸術文化振興会施設整備に必要な経費</t>
  </si>
  <si>
    <t>長官官房政策課</t>
  </si>
  <si>
    <t>独立行政法人日本芸術文化振興会法 第3条</t>
    <phoneticPr fontId="4"/>
  </si>
  <si>
    <t>A.独立行政法人日本芸術文化振興会</t>
    <rPh sb="2" eb="4">
      <t>ドクリツ</t>
    </rPh>
    <rPh sb="4" eb="6">
      <t>ギョウセイ</t>
    </rPh>
    <rPh sb="6" eb="8">
      <t>ホウジン</t>
    </rPh>
    <rPh sb="8" eb="10">
      <t>ニホン</t>
    </rPh>
    <rPh sb="10" eb="12">
      <t>ゲイジュツ</t>
    </rPh>
    <rPh sb="12" eb="14">
      <t>ブンカ</t>
    </rPh>
    <rPh sb="14" eb="17">
      <t>シンコウカイ</t>
    </rPh>
    <phoneticPr fontId="4"/>
  </si>
  <si>
    <t>事業費</t>
    <rPh sb="0" eb="3">
      <t>ジギョウヒ</t>
    </rPh>
    <phoneticPr fontId="4"/>
  </si>
  <si>
    <t>随意契約</t>
    <rPh sb="0" eb="2">
      <t>ズイイ</t>
    </rPh>
    <rPh sb="2" eb="4">
      <t>ケイヤク</t>
    </rPh>
    <phoneticPr fontId="4"/>
  </si>
  <si>
    <t>〔交付〕</t>
    <rPh sb="1" eb="3">
      <t>コウフ</t>
    </rPh>
    <phoneticPr fontId="4"/>
  </si>
  <si>
    <t>関係する計画、通知等</t>
    <phoneticPr fontId="4"/>
  </si>
  <si>
    <t>　独立行政法人日本芸術文化振興会が設置する建物、付属施設及び敷地の整備充実により、安全かつ円滑な進行による質の高い公演事業の提供及び劇場利用者や出演者に対する安全で快適な観劇空間の確保等を図り、もって我が国の伝統芸能の保存・進行を図るとともに、我が国の現代舞台芸術の振興・普及を図ることを目的とする。</t>
    <phoneticPr fontId="4"/>
  </si>
  <si>
    <t>施設設備の整備件数</t>
    <phoneticPr fontId="4"/>
  </si>
  <si>
    <t>支出先上位１０者リスト</t>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</si>
  <si>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</si>
  <si>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政策・施策名</t>
    <rPh sb="0" eb="2">
      <t>セイサク</t>
    </rPh>
    <rPh sb="3" eb="5">
      <t>シサク</t>
    </rPh>
    <rPh sb="5" eb="6">
      <t>メイ</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</si>
  <si>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</si>
  <si>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</si>
  <si>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国費投入の
必要性</t>
    <phoneticPr fontId="4"/>
  </si>
  <si>
    <t>広く国民のニーズがあるか。国費を投入しなければ事業目的が達成できないのか。</t>
    <phoneticPr fontId="4"/>
  </si>
  <si>
    <t>地方自治体、民間等に委ねることができない事業なのか。</t>
    <phoneticPr fontId="4"/>
  </si>
  <si>
    <t>明確な政策目的（成果目標）の達成手段として位置付けられ、優先度の高い事業となっているか。</t>
    <phoneticPr fontId="4"/>
  </si>
  <si>
    <t>事業の効率性</t>
    <phoneticPr fontId="4"/>
  </si>
  <si>
    <t>競争性が確保されているなど支出先の選定は妥当か。　</t>
    <phoneticPr fontId="4"/>
  </si>
  <si>
    <t>受益者との負担関係は妥当であるか。</t>
    <phoneticPr fontId="4"/>
  </si>
  <si>
    <t>単位当たりコストの水準は妥当か。</t>
    <phoneticPr fontId="4"/>
  </si>
  <si>
    <t>資金の流れの中間段階での支出は合理的なものとなっているか。</t>
    <phoneticPr fontId="4"/>
  </si>
  <si>
    <t>費目・使途が事業目的に即し真に必要なものに限定されているか。</t>
    <phoneticPr fontId="4"/>
  </si>
  <si>
    <t>不用率が大きい場合、その理由は妥当か。（理由を右に記載）</t>
    <phoneticPr fontId="4"/>
  </si>
  <si>
    <t>事業の有効性</t>
    <rPh sb="0" eb="2">
      <t>ジギョウ</t>
    </rPh>
    <rPh sb="3" eb="6">
      <t>ユウコウセイ</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</si>
  <si>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</si>
  <si>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活動実績は見込みに見合ったものであるか。</t>
    <phoneticPr fontId="4"/>
  </si>
  <si>
    <t>整備された施設や成果物は十分に活用されているか。</t>
    <phoneticPr fontId="4"/>
  </si>
  <si>
    <t>重複排除</t>
    <rPh sb="0" eb="2">
      <t>チョウフク</t>
    </rPh>
    <rPh sb="2" eb="4">
      <t>ハイジョ</t>
    </rPh>
    <phoneticPr fontId="4"/>
  </si>
  <si>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4"/>
  </si>
  <si>
    <t>類似事業名</t>
    <rPh sb="0" eb="2">
      <t>ルイジ</t>
    </rPh>
    <rPh sb="2" eb="4">
      <t>ジギョウ</t>
    </rPh>
    <rPh sb="4" eb="5">
      <t>メイ</t>
    </rPh>
    <phoneticPr fontId="4"/>
  </si>
  <si>
    <t>所管府省・部局名</t>
    <phoneticPr fontId="4"/>
  </si>
  <si>
    <t>項　　目</t>
    <rPh sb="0" eb="1">
      <t>コウ</t>
    </rPh>
    <rPh sb="3" eb="4">
      <t>メ</t>
    </rPh>
    <phoneticPr fontId="4"/>
  </si>
  <si>
    <t>評　価</t>
    <rPh sb="0" eb="1">
      <t>ヒョウ</t>
    </rPh>
    <rPh sb="2" eb="3">
      <t>アタイ</t>
    </rPh>
    <phoneticPr fontId="4"/>
  </si>
  <si>
    <t>外部有識者の所見</t>
    <rPh sb="0" eb="2">
      <t>ガイブ</t>
    </rPh>
    <rPh sb="2" eb="5">
      <t>ユウシキシャ</t>
    </rPh>
    <rPh sb="6" eb="8">
      <t>ショケン</t>
    </rPh>
    <phoneticPr fontId="4"/>
  </si>
  <si>
    <t>行政事業レビュー推進チームの所見</t>
    <rPh sb="0" eb="2">
      <t>ギョウセイ</t>
    </rPh>
    <rPh sb="2" eb="4">
      <t>ジギョウ</t>
    </rPh>
    <rPh sb="8" eb="10">
      <t>スイシン</t>
    </rPh>
    <rPh sb="14" eb="16">
      <t>ショケン</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</si>
  <si>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</si>
  <si>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備考</t>
    <rPh sb="0" eb="2">
      <t>ビコウ</t>
    </rPh>
    <phoneticPr fontId="4"/>
  </si>
  <si>
    <t>0387</t>
    <phoneticPr fontId="4"/>
  </si>
  <si>
    <t>0410</t>
    <phoneticPr fontId="4"/>
  </si>
  <si>
    <t>-</t>
    <phoneticPr fontId="4"/>
  </si>
  <si>
    <t xml:space="preserve">
国立劇場等天井落下防止対策補強工事
23百万円</t>
    <rPh sb="2" eb="4">
      <t>コクリツ</t>
    </rPh>
    <rPh sb="4" eb="6">
      <t>ゲキジョウ</t>
    </rPh>
    <rPh sb="6" eb="7">
      <t>トウ</t>
    </rPh>
    <rPh sb="7" eb="9">
      <t>テンジョウ</t>
    </rPh>
    <rPh sb="9" eb="11">
      <t>ラッカ</t>
    </rPh>
    <rPh sb="11" eb="13">
      <t>ボウシ</t>
    </rPh>
    <rPh sb="13" eb="15">
      <t>タイサク</t>
    </rPh>
    <rPh sb="15" eb="17">
      <t>ホキョウ</t>
    </rPh>
    <rPh sb="17" eb="19">
      <t>コウジ</t>
    </rPh>
    <rPh sb="22" eb="24">
      <t>ヒャクマン</t>
    </rPh>
    <rPh sb="24" eb="25">
      <t>エン</t>
    </rPh>
    <phoneticPr fontId="4"/>
  </si>
  <si>
    <t>事業概要
国立劇場等の天井落下防止対策補強工事</t>
    <rPh sb="0" eb="2">
      <t>ジギョウ</t>
    </rPh>
    <rPh sb="2" eb="4">
      <t>ガイヨウ</t>
    </rPh>
    <rPh sb="5" eb="7">
      <t>コクリツ</t>
    </rPh>
    <rPh sb="7" eb="9">
      <t>ゲキジョウ</t>
    </rPh>
    <rPh sb="9" eb="10">
      <t>トウ</t>
    </rPh>
    <rPh sb="11" eb="13">
      <t>テンジョウ</t>
    </rPh>
    <rPh sb="13" eb="15">
      <t>ラッカ</t>
    </rPh>
    <rPh sb="15" eb="17">
      <t>ボウシ</t>
    </rPh>
    <rPh sb="17" eb="19">
      <t>タイサク</t>
    </rPh>
    <rPh sb="19" eb="21">
      <t>ホキョウ</t>
    </rPh>
    <rPh sb="21" eb="23">
      <t>コウジ</t>
    </rPh>
    <phoneticPr fontId="4"/>
  </si>
  <si>
    <t>事業概要
国立劇場等の電気設備改修工事</t>
    <rPh sb="0" eb="2">
      <t>ジギョウ</t>
    </rPh>
    <rPh sb="2" eb="4">
      <t>ガイヨウ</t>
    </rPh>
    <rPh sb="5" eb="7">
      <t>コクリツ</t>
    </rPh>
    <rPh sb="7" eb="9">
      <t>ゲキジョウ</t>
    </rPh>
    <rPh sb="9" eb="10">
      <t>トウ</t>
    </rPh>
    <rPh sb="11" eb="13">
      <t>デンキ</t>
    </rPh>
    <rPh sb="13" eb="15">
      <t>セツビ</t>
    </rPh>
    <rPh sb="15" eb="17">
      <t>カイシュウ</t>
    </rPh>
    <rPh sb="17" eb="19">
      <t>コウジ</t>
    </rPh>
    <phoneticPr fontId="4"/>
  </si>
  <si>
    <t xml:space="preserve">
国立劇場等電気設備改修工事
1,407百万円</t>
    <rPh sb="2" eb="4">
      <t>コクリツ</t>
    </rPh>
    <rPh sb="4" eb="6">
      <t>ゲキジョウ</t>
    </rPh>
    <rPh sb="6" eb="7">
      <t>トウ</t>
    </rPh>
    <rPh sb="7" eb="9">
      <t>デンキ</t>
    </rPh>
    <rPh sb="9" eb="11">
      <t>セツビ</t>
    </rPh>
    <rPh sb="11" eb="13">
      <t>カイシュウ</t>
    </rPh>
    <rPh sb="13" eb="15">
      <t>コウジ</t>
    </rPh>
    <rPh sb="21" eb="23">
      <t>ヒャクマン</t>
    </rPh>
    <rPh sb="23" eb="24">
      <t>エン</t>
    </rPh>
    <phoneticPr fontId="4"/>
  </si>
  <si>
    <t xml:space="preserve">
国立劇場等舞台機構改修工事
174百万円</t>
    <rPh sb="2" eb="4">
      <t>コクリツ</t>
    </rPh>
    <rPh sb="4" eb="6">
      <t>ゲキジョウ</t>
    </rPh>
    <rPh sb="6" eb="7">
      <t>トウ</t>
    </rPh>
    <rPh sb="7" eb="9">
      <t>ブタイ</t>
    </rPh>
    <rPh sb="9" eb="11">
      <t>キコウ</t>
    </rPh>
    <rPh sb="11" eb="13">
      <t>カイシュウ</t>
    </rPh>
    <rPh sb="13" eb="15">
      <t>コウジ</t>
    </rPh>
    <rPh sb="19" eb="21">
      <t>ヒャクマン</t>
    </rPh>
    <rPh sb="21" eb="22">
      <t>エン</t>
    </rPh>
    <phoneticPr fontId="4"/>
  </si>
  <si>
    <t>事業概要
国立劇場等の舞台機構改修工事</t>
    <rPh sb="0" eb="2">
      <t>ジギョウ</t>
    </rPh>
    <rPh sb="2" eb="4">
      <t>ガイヨウ</t>
    </rPh>
    <rPh sb="5" eb="7">
      <t>コクリツ</t>
    </rPh>
    <rPh sb="7" eb="9">
      <t>ゲキジョウ</t>
    </rPh>
    <rPh sb="9" eb="10">
      <t>トウ</t>
    </rPh>
    <rPh sb="11" eb="13">
      <t>ブタイ</t>
    </rPh>
    <rPh sb="13" eb="15">
      <t>キコウ</t>
    </rPh>
    <rPh sb="15" eb="17">
      <t>カイシュウ</t>
    </rPh>
    <rPh sb="17" eb="19">
      <t>コウジ</t>
    </rPh>
    <phoneticPr fontId="4"/>
  </si>
  <si>
    <t>事業概要
新国立劇場の中央監視設備等整備工事</t>
    <rPh sb="0" eb="2">
      <t>ジギョウ</t>
    </rPh>
    <rPh sb="2" eb="4">
      <t>ガイヨウ</t>
    </rPh>
    <rPh sb="5" eb="6">
      <t>シン</t>
    </rPh>
    <rPh sb="6" eb="8">
      <t>コクリツ</t>
    </rPh>
    <rPh sb="8" eb="10">
      <t>ゲキジョウ</t>
    </rPh>
    <rPh sb="11" eb="13">
      <t>チュウオウ</t>
    </rPh>
    <rPh sb="13" eb="15">
      <t>カンシ</t>
    </rPh>
    <rPh sb="15" eb="17">
      <t>セツビ</t>
    </rPh>
    <rPh sb="17" eb="18">
      <t>トウ</t>
    </rPh>
    <rPh sb="18" eb="20">
      <t>セイビ</t>
    </rPh>
    <rPh sb="20" eb="22">
      <t>コウジ</t>
    </rPh>
    <phoneticPr fontId="4"/>
  </si>
  <si>
    <t xml:space="preserve">
新国立劇場中央監視設備等整備工事
68百万円</t>
    <rPh sb="2" eb="3">
      <t>シン</t>
    </rPh>
    <rPh sb="3" eb="5">
      <t>コクリツ</t>
    </rPh>
    <rPh sb="5" eb="7">
      <t>ゲキジョウ</t>
    </rPh>
    <rPh sb="7" eb="9">
      <t>チュウオウ</t>
    </rPh>
    <rPh sb="9" eb="11">
      <t>カンシ</t>
    </rPh>
    <rPh sb="11" eb="13">
      <t>セツビ</t>
    </rPh>
    <rPh sb="13" eb="14">
      <t>トウ</t>
    </rPh>
    <rPh sb="14" eb="16">
      <t>セイビ</t>
    </rPh>
    <rPh sb="16" eb="18">
      <t>コウジ</t>
    </rPh>
    <rPh sb="21" eb="23">
      <t>ヒャクマン</t>
    </rPh>
    <rPh sb="23" eb="24">
      <t>エン</t>
    </rPh>
    <phoneticPr fontId="4"/>
  </si>
  <si>
    <t xml:space="preserve">
新国立劇場便所改修工事
1百万円</t>
    <rPh sb="2" eb="3">
      <t>シン</t>
    </rPh>
    <rPh sb="3" eb="5">
      <t>コクリツ</t>
    </rPh>
    <rPh sb="5" eb="7">
      <t>ゲキジョウ</t>
    </rPh>
    <rPh sb="7" eb="9">
      <t>ベンジョ</t>
    </rPh>
    <rPh sb="9" eb="11">
      <t>カイシュウ</t>
    </rPh>
    <rPh sb="11" eb="13">
      <t>コウジ</t>
    </rPh>
    <rPh sb="16" eb="18">
      <t>ヒャクマン</t>
    </rPh>
    <rPh sb="18" eb="19">
      <t>エン</t>
    </rPh>
    <phoneticPr fontId="4"/>
  </si>
  <si>
    <t>事業概要
新国立劇場の便所改修工事</t>
    <rPh sb="0" eb="2">
      <t>ジギョウ</t>
    </rPh>
    <rPh sb="2" eb="4">
      <t>ガイヨウ</t>
    </rPh>
    <rPh sb="5" eb="6">
      <t>シン</t>
    </rPh>
    <rPh sb="6" eb="8">
      <t>コクリツ</t>
    </rPh>
    <rPh sb="8" eb="10">
      <t>ゲキジョウ</t>
    </rPh>
    <rPh sb="11" eb="13">
      <t>ベンジョ</t>
    </rPh>
    <rPh sb="13" eb="15">
      <t>カイシュウ</t>
    </rPh>
    <rPh sb="15" eb="17">
      <t>コウジ</t>
    </rPh>
    <phoneticPr fontId="4"/>
  </si>
  <si>
    <t>　　　　　　　　　　　　平成２６年行政事業レビューシート</t>
    <rPh sb="12" eb="14">
      <t>ヘイセイ</t>
    </rPh>
    <rPh sb="16" eb="17">
      <t>ネン</t>
    </rPh>
    <rPh sb="17" eb="19">
      <t>ギョウセイ</t>
    </rPh>
    <rPh sb="19" eb="21">
      <t>ジギョウ</t>
    </rPh>
    <phoneticPr fontId="4"/>
  </si>
  <si>
    <t>（文部科学省）</t>
    <rPh sb="1" eb="3">
      <t>モンブ</t>
    </rPh>
    <rPh sb="3" eb="5">
      <t>カガク</t>
    </rPh>
    <rPh sb="5" eb="6">
      <t>ショウ</t>
    </rPh>
    <phoneticPr fontId="4"/>
  </si>
  <si>
    <t>政策課長　平林　正吉</t>
    <rPh sb="5" eb="7">
      <t>ヒラバヤシ</t>
    </rPh>
    <rPh sb="8" eb="10">
      <t>ショウキチ</t>
    </rPh>
    <phoneticPr fontId="4"/>
  </si>
  <si>
    <t>文化芸術の振興に関する基本的な方針（第3次基本方針）
（平成23年2月8日閣議決定）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6" eb="37">
      <t>カ</t>
    </rPh>
    <rPh sb="37" eb="39">
      <t>カクギ</t>
    </rPh>
    <rPh sb="39" eb="41">
      <t>ケッテイ</t>
    </rPh>
    <phoneticPr fontId="4"/>
  </si>
  <si>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</si>
  <si>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</si>
  <si>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r>
      <t>2</t>
    </r>
    <r>
      <rPr>
        <sz val="11"/>
        <rFont val="ＭＳ Ｐゴシック"/>
        <family val="3"/>
        <charset val="128"/>
      </rPr>
      <t>3</t>
    </r>
    <r>
      <rPr>
        <sz val="11"/>
        <rFont val="ＭＳ Ｐゴシック"/>
        <family val="3"/>
        <charset val="128"/>
      </rPr>
      <t>年度</t>
    </r>
    <rPh sb="2" eb="4">
      <t>ネンド</t>
    </rPh>
    <phoneticPr fontId="4"/>
  </si>
  <si>
    <r>
      <t>2</t>
    </r>
    <r>
      <rPr>
        <sz val="11"/>
        <rFont val="ＭＳ Ｐゴシック"/>
        <family val="3"/>
        <charset val="128"/>
      </rPr>
      <t>4</t>
    </r>
    <r>
      <rPr>
        <sz val="11"/>
        <rFont val="ＭＳ Ｐゴシック"/>
        <family val="3"/>
        <charset val="128"/>
      </rPr>
      <t>年度</t>
    </r>
    <rPh sb="2" eb="4">
      <t>ネンド</t>
    </rPh>
    <phoneticPr fontId="4"/>
  </si>
  <si>
    <r>
      <t>2</t>
    </r>
    <r>
      <rPr>
        <sz val="11"/>
        <rFont val="ＭＳ Ｐゴシック"/>
        <family val="3"/>
        <charset val="128"/>
      </rPr>
      <t>5</t>
    </r>
    <r>
      <rPr>
        <sz val="11"/>
        <rFont val="ＭＳ Ｐゴシック"/>
        <family val="3"/>
        <charset val="128"/>
      </rPr>
      <t>年度</t>
    </r>
    <rPh sb="2" eb="4">
      <t>ネンド</t>
    </rPh>
    <phoneticPr fontId="4"/>
  </si>
  <si>
    <r>
      <t>2</t>
    </r>
    <r>
      <rPr>
        <sz val="11"/>
        <rFont val="ＭＳ Ｐゴシック"/>
        <family val="3"/>
        <charset val="128"/>
      </rPr>
      <t>6</t>
    </r>
    <r>
      <rPr>
        <sz val="11"/>
        <rFont val="ＭＳ Ｐゴシック"/>
        <family val="3"/>
        <charset val="128"/>
      </rPr>
      <t>年度</t>
    </r>
    <rPh sb="2" eb="4">
      <t>ネンド</t>
    </rPh>
    <phoneticPr fontId="4"/>
  </si>
  <si>
    <r>
      <t>2</t>
    </r>
    <r>
      <rPr>
        <sz val="11"/>
        <rFont val="ＭＳ Ｐゴシック"/>
        <family val="3"/>
        <charset val="128"/>
      </rPr>
      <t>7</t>
    </r>
    <r>
      <rPr>
        <sz val="11"/>
        <rFont val="ＭＳ Ｐゴシック"/>
        <family val="3"/>
        <charset val="128"/>
      </rPr>
      <t>年度要求</t>
    </r>
    <rPh sb="2" eb="4">
      <t>ネンド</t>
    </rPh>
    <rPh sb="4" eb="6">
      <t>ヨウキュウ</t>
    </rPh>
    <phoneticPr fontId="4"/>
  </si>
  <si>
    <t>前年度から繰越し</t>
    <rPh sb="0" eb="3">
      <t>ゼンネンド</t>
    </rPh>
    <rPh sb="5" eb="6">
      <t>ク</t>
    </rPh>
    <rPh sb="6" eb="7">
      <t>コ</t>
    </rPh>
    <phoneticPr fontId="4"/>
  </si>
  <si>
    <t>翌年度へ繰越し</t>
    <rPh sb="0" eb="3">
      <t>ヨクネンド</t>
    </rPh>
    <rPh sb="4" eb="6">
      <t>クリコ</t>
    </rPh>
    <phoneticPr fontId="4"/>
  </si>
  <si>
    <t>予備費等</t>
    <rPh sb="0" eb="3">
      <t>ヨビヒ</t>
    </rPh>
    <rPh sb="3" eb="4">
      <t>トウ</t>
    </rPh>
    <phoneticPr fontId="4"/>
  </si>
  <si>
    <t>目標値</t>
    <rPh sb="0" eb="3">
      <t>モクヒョウチ</t>
    </rPh>
    <phoneticPr fontId="4"/>
  </si>
  <si>
    <t>26年度活動見込</t>
    <rPh sb="2" eb="4">
      <t>ネンド</t>
    </rPh>
    <rPh sb="4" eb="6">
      <t>カツドウ</t>
    </rPh>
    <rPh sb="6" eb="8">
      <t>ミコ</t>
    </rPh>
    <phoneticPr fontId="4"/>
  </si>
  <si>
    <t>活動実績</t>
    <rPh sb="0" eb="2">
      <t>カツドウ</t>
    </rPh>
    <rPh sb="2" eb="4">
      <t>ジッセキ</t>
    </rPh>
    <phoneticPr fontId="4"/>
  </si>
  <si>
    <t>当初見込み</t>
    <phoneticPr fontId="4"/>
  </si>
  <si>
    <t>26年度見込</t>
    <rPh sb="2" eb="4">
      <t>ネンド</t>
    </rPh>
    <rPh sb="4" eb="6">
      <t>ミコ</t>
    </rPh>
    <phoneticPr fontId="4"/>
  </si>
  <si>
    <t>計算式</t>
    <rPh sb="0" eb="2">
      <t>ケイサン</t>
    </rPh>
    <rPh sb="2" eb="3">
      <t>シキ</t>
    </rPh>
    <phoneticPr fontId="4"/>
  </si>
  <si>
    <t>平成26・27年度予算内訳（単位：百万円）</t>
    <rPh sb="0" eb="2">
      <t>ヘイセイ</t>
    </rPh>
    <rPh sb="7" eb="9">
      <t>ネンド</t>
    </rPh>
    <rPh sb="9" eb="11">
      <t>ヨサン</t>
    </rPh>
    <rPh sb="11" eb="13">
      <t>ウチワケ</t>
    </rPh>
    <phoneticPr fontId="4"/>
  </si>
  <si>
    <t>26年度当初予算</t>
    <rPh sb="2" eb="4">
      <t>ネンド</t>
    </rPh>
    <rPh sb="4" eb="6">
      <t>トウショ</t>
    </rPh>
    <rPh sb="6" eb="8">
      <t>ヨサン</t>
    </rPh>
    <phoneticPr fontId="4"/>
  </si>
  <si>
    <t>独立行政法人日本芸術文化振興会施設整備費補助金</t>
    <phoneticPr fontId="4"/>
  </si>
  <si>
    <t>事業所管部局による点検・改善</t>
    <rPh sb="0" eb="2">
      <t>ジギョウ</t>
    </rPh>
    <rPh sb="2" eb="4">
      <t>ショカン</t>
    </rPh>
    <rPh sb="4" eb="6">
      <t>ブキョク</t>
    </rPh>
    <rPh sb="9" eb="11">
      <t>テンケン</t>
    </rPh>
    <rPh sb="12" eb="14">
      <t>カイゼン</t>
    </rPh>
    <phoneticPr fontId="4"/>
  </si>
  <si>
    <t>点検・改善結果</t>
    <rPh sb="0" eb="2">
      <t>テンケン</t>
    </rPh>
    <rPh sb="3" eb="5">
      <t>カイゼン</t>
    </rPh>
    <rPh sb="5" eb="7">
      <t>ケッカ</t>
    </rPh>
    <phoneticPr fontId="4"/>
  </si>
  <si>
    <t>改善の
方向性</t>
    <rPh sb="0" eb="2">
      <t>カイゼン</t>
    </rPh>
    <rPh sb="4" eb="7">
      <t>ホウコウセイ</t>
    </rPh>
    <phoneticPr fontId="4"/>
  </si>
  <si>
    <r>
      <t>平成2</t>
    </r>
    <r>
      <rPr>
        <sz val="11"/>
        <rFont val="ＭＳ Ｐゴシック"/>
        <family val="3"/>
        <charset val="128"/>
      </rPr>
      <t>3</t>
    </r>
    <r>
      <rPr>
        <sz val="11"/>
        <rFont val="ＭＳ Ｐゴシック"/>
        <family val="3"/>
        <charset val="128"/>
      </rPr>
      <t>年</t>
    </r>
    <rPh sb="0" eb="2">
      <t>ヘイセイ</t>
    </rPh>
    <rPh sb="4" eb="5">
      <t>ネン</t>
    </rPh>
    <phoneticPr fontId="4"/>
  </si>
  <si>
    <r>
      <t>平成2</t>
    </r>
    <r>
      <rPr>
        <sz val="11"/>
        <rFont val="ＭＳ Ｐゴシック"/>
        <family val="3"/>
        <charset val="128"/>
      </rPr>
      <t>4</t>
    </r>
    <r>
      <rPr>
        <sz val="11"/>
        <rFont val="ＭＳ Ｐゴシック"/>
        <family val="3"/>
        <charset val="128"/>
      </rPr>
      <t>年</t>
    </r>
    <rPh sb="0" eb="2">
      <t>ヘイセイ</t>
    </rPh>
    <rPh sb="4" eb="5">
      <t>ネン</t>
    </rPh>
    <phoneticPr fontId="4"/>
  </si>
  <si>
    <r>
      <t>平成2</t>
    </r>
    <r>
      <rPr>
        <sz val="11"/>
        <rFont val="ＭＳ Ｐゴシック"/>
        <family val="3"/>
        <charset val="128"/>
      </rPr>
      <t>5</t>
    </r>
    <r>
      <rPr>
        <sz val="11"/>
        <rFont val="ＭＳ Ｐゴシック"/>
        <family val="3"/>
        <charset val="128"/>
      </rPr>
      <t>年</t>
    </r>
    <rPh sb="0" eb="2">
      <t>ヘイセイ</t>
    </rPh>
    <rPh sb="4" eb="5">
      <t>ネン</t>
    </rPh>
    <phoneticPr fontId="4"/>
  </si>
  <si>
    <t>0375</t>
    <phoneticPr fontId="4"/>
  </si>
  <si>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4"/>
  </si>
  <si>
    <t>※平成25年度実績を記入。　※表示単位未満四捨五入の関係で、積み上げと合計は一致しない。</t>
    <rPh sb="1" eb="3">
      <t>ヘイセイ</t>
    </rPh>
    <rPh sb="5" eb="7">
      <t>ネンド</t>
    </rPh>
    <rPh sb="7" eb="9">
      <t>ジッセキ</t>
    </rPh>
    <rPh sb="10" eb="12">
      <t>キニュウ</t>
    </rPh>
    <phoneticPr fontId="4"/>
  </si>
  <si>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</si>
  <si>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E.新国立劇場中央監視設備等整備工事</t>
    <rPh sb="2" eb="3">
      <t>シン</t>
    </rPh>
    <rPh sb="3" eb="5">
      <t>コクリツ</t>
    </rPh>
    <rPh sb="5" eb="7">
      <t>ゲキジョウ</t>
    </rPh>
    <rPh sb="7" eb="9">
      <t>チュウオウ</t>
    </rPh>
    <rPh sb="9" eb="11">
      <t>カンシ</t>
    </rPh>
    <rPh sb="11" eb="13">
      <t>セツビ</t>
    </rPh>
    <rPh sb="13" eb="14">
      <t>トウ</t>
    </rPh>
    <rPh sb="14" eb="16">
      <t>セイビ</t>
    </rPh>
    <rPh sb="16" eb="18">
      <t>コウジ</t>
    </rPh>
    <phoneticPr fontId="4"/>
  </si>
  <si>
    <t>施設・設備の整備に係る工事費</t>
    <rPh sb="0" eb="2">
      <t>シセツ</t>
    </rPh>
    <rPh sb="3" eb="5">
      <t>セツビ</t>
    </rPh>
    <rPh sb="6" eb="8">
      <t>セイビ</t>
    </rPh>
    <rPh sb="9" eb="10">
      <t>カカ</t>
    </rPh>
    <rPh sb="11" eb="14">
      <t>コウジヒ</t>
    </rPh>
    <phoneticPr fontId="4"/>
  </si>
  <si>
    <t>B.国立劇場等天井落下防止対策補強工事</t>
    <rPh sb="2" eb="4">
      <t>コクリツ</t>
    </rPh>
    <rPh sb="4" eb="6">
      <t>ゲキジョウ</t>
    </rPh>
    <rPh sb="6" eb="7">
      <t>トウ</t>
    </rPh>
    <rPh sb="7" eb="9">
      <t>テンジョウ</t>
    </rPh>
    <rPh sb="9" eb="11">
      <t>ラッカ</t>
    </rPh>
    <rPh sb="11" eb="13">
      <t>ボウシ</t>
    </rPh>
    <rPh sb="13" eb="15">
      <t>タイサク</t>
    </rPh>
    <rPh sb="15" eb="17">
      <t>ホキョウ</t>
    </rPh>
    <rPh sb="17" eb="19">
      <t>コウジ</t>
    </rPh>
    <phoneticPr fontId="4"/>
  </si>
  <si>
    <t>F.新国立劇場便所改修工事</t>
    <rPh sb="2" eb="3">
      <t>シン</t>
    </rPh>
    <rPh sb="3" eb="5">
      <t>コクリツ</t>
    </rPh>
    <rPh sb="5" eb="7">
      <t>ゲキジョウ</t>
    </rPh>
    <rPh sb="7" eb="9">
      <t>ベンジョ</t>
    </rPh>
    <rPh sb="9" eb="11">
      <t>カイシュウ</t>
    </rPh>
    <rPh sb="11" eb="13">
      <t>コウジ</t>
    </rPh>
    <phoneticPr fontId="4"/>
  </si>
  <si>
    <t>C.国立劇場等電気設備改修工事</t>
    <rPh sb="2" eb="4">
      <t>コクリツ</t>
    </rPh>
    <rPh sb="4" eb="6">
      <t>ゲキジョウ</t>
    </rPh>
    <rPh sb="6" eb="7">
      <t>トウ</t>
    </rPh>
    <rPh sb="7" eb="9">
      <t>デンキ</t>
    </rPh>
    <rPh sb="9" eb="11">
      <t>セツビ</t>
    </rPh>
    <rPh sb="11" eb="13">
      <t>カイシュウ</t>
    </rPh>
    <rPh sb="13" eb="15">
      <t>コウジ</t>
    </rPh>
    <phoneticPr fontId="4"/>
  </si>
  <si>
    <t>G.</t>
    <phoneticPr fontId="4"/>
  </si>
  <si>
    <t>D.国立劇場等舞台機構改修工事</t>
    <rPh sb="2" eb="4">
      <t>コクリツ</t>
    </rPh>
    <rPh sb="4" eb="6">
      <t>ゲキジョウ</t>
    </rPh>
    <rPh sb="6" eb="7">
      <t>トウ</t>
    </rPh>
    <rPh sb="7" eb="9">
      <t>ブタイ</t>
    </rPh>
    <rPh sb="9" eb="11">
      <t>キコウ</t>
    </rPh>
    <rPh sb="11" eb="13">
      <t>カイシュウ</t>
    </rPh>
    <rPh sb="13" eb="15">
      <t>コウジ</t>
    </rPh>
    <phoneticPr fontId="4"/>
  </si>
  <si>
    <t>H.</t>
    <phoneticPr fontId="4"/>
  </si>
  <si>
    <r>
      <t>B</t>
    </r>
    <r>
      <rPr>
        <sz val="11"/>
        <rFont val="ＭＳ Ｐゴシック"/>
        <family val="3"/>
        <charset val="128"/>
      </rPr>
      <t>.</t>
    </r>
    <phoneticPr fontId="4"/>
  </si>
  <si>
    <r>
      <t>C</t>
    </r>
    <r>
      <rPr>
        <sz val="11"/>
        <rFont val="ＭＳ Ｐゴシック"/>
        <family val="3"/>
        <charset val="128"/>
      </rPr>
      <t>.</t>
    </r>
    <phoneticPr fontId="4"/>
  </si>
  <si>
    <t>-</t>
  </si>
  <si>
    <t>D.</t>
    <phoneticPr fontId="4"/>
  </si>
  <si>
    <r>
      <t>E</t>
    </r>
    <r>
      <rPr>
        <sz val="11"/>
        <rFont val="ＭＳ Ｐゴシック"/>
        <family val="3"/>
        <charset val="128"/>
      </rPr>
      <t>.</t>
    </r>
    <phoneticPr fontId="4"/>
  </si>
  <si>
    <t>新国立劇場中央監視設備等改修工事</t>
    <rPh sb="12" eb="14">
      <t>カイシュウ</t>
    </rPh>
    <phoneticPr fontId="4"/>
  </si>
  <si>
    <t>F.</t>
    <phoneticPr fontId="4"/>
  </si>
  <si>
    <t>新国立劇場便所洋風便器等改修調査業務</t>
    <rPh sb="5" eb="7">
      <t>ベンジョ</t>
    </rPh>
    <rPh sb="7" eb="9">
      <t>ヨウフウ</t>
    </rPh>
    <rPh sb="9" eb="11">
      <t>ベンキ</t>
    </rPh>
    <rPh sb="11" eb="12">
      <t>トウ</t>
    </rPh>
    <rPh sb="12" eb="14">
      <t>カイシュウ</t>
    </rPh>
    <rPh sb="14" eb="16">
      <t>チョウサ</t>
    </rPh>
    <rPh sb="16" eb="18">
      <t>ギョウム</t>
    </rPh>
    <phoneticPr fontId="4"/>
  </si>
  <si>
    <t>株式会社竹中工務店</t>
    <rPh sb="0" eb="4">
      <t>カブシキガイシャ</t>
    </rPh>
    <phoneticPr fontId="4"/>
  </si>
  <si>
    <t>株式会社土屋建築研究所</t>
    <rPh sb="0" eb="4">
      <t>カブシキガイシャ</t>
    </rPh>
    <phoneticPr fontId="4"/>
  </si>
  <si>
    <t>株式会社安藤・間</t>
    <rPh sb="0" eb="4">
      <t>カブシキガイシャ</t>
    </rPh>
    <phoneticPr fontId="4"/>
  </si>
  <si>
    <t>株式会社トクオ</t>
    <rPh sb="0" eb="4">
      <t>カブシキガイシャ</t>
    </rPh>
    <phoneticPr fontId="4"/>
  </si>
  <si>
    <t>株式会社富士設計</t>
    <rPh sb="4" eb="6">
      <t>フジ</t>
    </rPh>
    <rPh sb="6" eb="8">
      <t>セッケイ</t>
    </rPh>
    <phoneticPr fontId="4"/>
  </si>
  <si>
    <t>株式会社柳澤孝彦タック建築研究所</t>
    <rPh sb="4" eb="6">
      <t>ヤナギサワ</t>
    </rPh>
    <rPh sb="6" eb="8">
      <t>タカヒコ</t>
    </rPh>
    <rPh sb="11" eb="13">
      <t>ケンチク</t>
    </rPh>
    <rPh sb="13" eb="16">
      <t>ケンキュウジョ</t>
    </rPh>
    <phoneticPr fontId="4"/>
  </si>
  <si>
    <t>文化庁
施設整備費補助金1,671百万円</t>
    <rPh sb="0" eb="3">
      <t>ブンカチョウ</t>
    </rPh>
    <rPh sb="4" eb="6">
      <t>シセツ</t>
    </rPh>
    <rPh sb="6" eb="9">
      <t>セイビヒ</t>
    </rPh>
    <rPh sb="9" eb="12">
      <t>ホジョキン</t>
    </rPh>
    <rPh sb="17" eb="19">
      <t>ヒャクマン</t>
    </rPh>
    <rPh sb="19" eb="20">
      <t>エン</t>
    </rPh>
    <phoneticPr fontId="4"/>
  </si>
  <si>
    <t>0369</t>
    <phoneticPr fontId="4"/>
  </si>
  <si>
    <t>○</t>
    <phoneticPr fontId="4"/>
  </si>
  <si>
    <t>―</t>
    <phoneticPr fontId="4"/>
  </si>
  <si>
    <t>劇場施設の整備については、優先度の高い事業を計画的に進め、有効に活用されていると認められる。</t>
    <phoneticPr fontId="4"/>
  </si>
  <si>
    <t>〔一般競争〕</t>
    <rPh sb="1" eb="3">
      <t>イッパン</t>
    </rPh>
    <rPh sb="3" eb="5">
      <t>キョウソウ</t>
    </rPh>
    <phoneticPr fontId="4"/>
  </si>
  <si>
    <t>・国立文楽劇場天井落脱防止改修工事
・株式会社竹中工務店
・9百万円</t>
    <rPh sb="1" eb="3">
      <t>コクリツ</t>
    </rPh>
    <rPh sb="3" eb="5">
      <t>ブンラク</t>
    </rPh>
    <rPh sb="5" eb="7">
      <t>ゲキジョウ</t>
    </rPh>
    <rPh sb="7" eb="9">
      <t>テンジョウ</t>
    </rPh>
    <rPh sb="9" eb="10">
      <t>ラク</t>
    </rPh>
    <rPh sb="10" eb="11">
      <t>ダツ</t>
    </rPh>
    <rPh sb="11" eb="13">
      <t>ボウシ</t>
    </rPh>
    <rPh sb="13" eb="15">
      <t>カイシュウ</t>
    </rPh>
    <rPh sb="15" eb="17">
      <t>コウジ</t>
    </rPh>
    <rPh sb="19" eb="21">
      <t>カブシキ</t>
    </rPh>
    <rPh sb="21" eb="23">
      <t>カイシャ</t>
    </rPh>
    <rPh sb="23" eb="25">
      <t>タケナカ</t>
    </rPh>
    <rPh sb="25" eb="28">
      <t>コウムテン</t>
    </rPh>
    <rPh sb="31" eb="33">
      <t>ヒャクマン</t>
    </rPh>
    <rPh sb="33" eb="34">
      <t>エン</t>
    </rPh>
    <phoneticPr fontId="4"/>
  </si>
  <si>
    <t>・日本芸術文化振興会天井脱落防止対策調査業務
・株式会社土屋建築研究所
・6百万円</t>
    <rPh sb="1" eb="3">
      <t>ニホン</t>
    </rPh>
    <rPh sb="3" eb="5">
      <t>ゲイジュツ</t>
    </rPh>
    <rPh sb="5" eb="7">
      <t>ブンカ</t>
    </rPh>
    <rPh sb="7" eb="10">
      <t>シンコウカイ</t>
    </rPh>
    <rPh sb="10" eb="12">
      <t>テンジョウ</t>
    </rPh>
    <rPh sb="12" eb="14">
      <t>ダツラク</t>
    </rPh>
    <rPh sb="14" eb="16">
      <t>ボウシ</t>
    </rPh>
    <rPh sb="16" eb="18">
      <t>タイサク</t>
    </rPh>
    <rPh sb="18" eb="20">
      <t>チョウサ</t>
    </rPh>
    <rPh sb="20" eb="22">
      <t>ギョウム</t>
    </rPh>
    <rPh sb="24" eb="26">
      <t>カブシキ</t>
    </rPh>
    <rPh sb="26" eb="28">
      <t>カイシャ</t>
    </rPh>
    <rPh sb="28" eb="30">
      <t>ツチヤ</t>
    </rPh>
    <rPh sb="30" eb="32">
      <t>ケンチク</t>
    </rPh>
    <rPh sb="32" eb="35">
      <t>ケンキュウジョ</t>
    </rPh>
    <rPh sb="38" eb="40">
      <t>ヒャクマン</t>
    </rPh>
    <rPh sb="40" eb="41">
      <t>エン</t>
    </rPh>
    <phoneticPr fontId="4"/>
  </si>
  <si>
    <t>・国立能楽堂見所天井脱落防止改修工事
・株式会社安藤・間
・2百万円</t>
    <rPh sb="1" eb="3">
      <t>コクリツ</t>
    </rPh>
    <rPh sb="3" eb="6">
      <t>ノウガクドウ</t>
    </rPh>
    <rPh sb="6" eb="8">
      <t>ミドコロ</t>
    </rPh>
    <rPh sb="8" eb="10">
      <t>テンジョウ</t>
    </rPh>
    <rPh sb="10" eb="12">
      <t>ダツラク</t>
    </rPh>
    <rPh sb="12" eb="14">
      <t>ボウシ</t>
    </rPh>
    <rPh sb="14" eb="16">
      <t>カイシュウ</t>
    </rPh>
    <rPh sb="16" eb="18">
      <t>コウジ</t>
    </rPh>
    <rPh sb="20" eb="22">
      <t>カブシキ</t>
    </rPh>
    <rPh sb="22" eb="24">
      <t>カイシャ</t>
    </rPh>
    <rPh sb="24" eb="26">
      <t>アンドウ</t>
    </rPh>
    <rPh sb="27" eb="28">
      <t>マ</t>
    </rPh>
    <rPh sb="31" eb="33">
      <t>ヒャクマン</t>
    </rPh>
    <rPh sb="33" eb="34">
      <t>エン</t>
    </rPh>
    <phoneticPr fontId="4"/>
  </si>
  <si>
    <t>・国立劇場分室等耐震診断その他業務
・株式会社トクオ
・1百万円</t>
    <rPh sb="1" eb="3">
      <t>コクリツ</t>
    </rPh>
    <rPh sb="3" eb="5">
      <t>ゲキジョウ</t>
    </rPh>
    <rPh sb="5" eb="7">
      <t>ブンシツ</t>
    </rPh>
    <rPh sb="7" eb="8">
      <t>トウ</t>
    </rPh>
    <rPh sb="8" eb="10">
      <t>タイシン</t>
    </rPh>
    <rPh sb="10" eb="12">
      <t>シンダン</t>
    </rPh>
    <rPh sb="14" eb="15">
      <t>ホカ</t>
    </rPh>
    <rPh sb="15" eb="17">
      <t>ギョウム</t>
    </rPh>
    <rPh sb="19" eb="21">
      <t>カブシキ</t>
    </rPh>
    <rPh sb="21" eb="23">
      <t>カイシャ</t>
    </rPh>
    <rPh sb="29" eb="31">
      <t>ヒャクマン</t>
    </rPh>
    <rPh sb="31" eb="32">
      <t>エン</t>
    </rPh>
    <phoneticPr fontId="4"/>
  </si>
  <si>
    <t>〔随意契約〕</t>
    <rPh sb="1" eb="3">
      <t>ズイイ</t>
    </rPh>
    <rPh sb="3" eb="5">
      <t>ケイヤク</t>
    </rPh>
    <phoneticPr fontId="4"/>
  </si>
  <si>
    <t>・国立劇場地下1階ローディング梁耐火被覆落下防止工事
・株式会社竹中工務店
・1百万円</t>
    <rPh sb="1" eb="3">
      <t>コクリツ</t>
    </rPh>
    <rPh sb="3" eb="5">
      <t>ゲキジョウ</t>
    </rPh>
    <rPh sb="5" eb="7">
      <t>チカ</t>
    </rPh>
    <rPh sb="8" eb="9">
      <t>カイ</t>
    </rPh>
    <rPh sb="15" eb="16">
      <t>ハリ</t>
    </rPh>
    <rPh sb="16" eb="18">
      <t>タイカ</t>
    </rPh>
    <rPh sb="18" eb="20">
      <t>ヒフク</t>
    </rPh>
    <rPh sb="20" eb="22">
      <t>ラッカ</t>
    </rPh>
    <rPh sb="22" eb="24">
      <t>ボウシ</t>
    </rPh>
    <rPh sb="24" eb="26">
      <t>コウジ</t>
    </rPh>
    <rPh sb="28" eb="30">
      <t>カブシキ</t>
    </rPh>
    <rPh sb="30" eb="32">
      <t>カイシャ</t>
    </rPh>
    <rPh sb="32" eb="34">
      <t>タケナカ</t>
    </rPh>
    <rPh sb="34" eb="37">
      <t>コウムテン</t>
    </rPh>
    <rPh sb="40" eb="42">
      <t>ヒャクマン</t>
    </rPh>
    <rPh sb="42" eb="43">
      <t>エン</t>
    </rPh>
    <phoneticPr fontId="4"/>
  </si>
  <si>
    <t>・国立劇場おきなわ特定天井脱落防止対策計画業務
・大成建設株式会社
・1百万円</t>
    <rPh sb="1" eb="3">
      <t>コクリツ</t>
    </rPh>
    <rPh sb="3" eb="5">
      <t>ゲキジョウ</t>
    </rPh>
    <rPh sb="9" eb="11">
      <t>トクテイ</t>
    </rPh>
    <rPh sb="11" eb="13">
      <t>テンジョウ</t>
    </rPh>
    <rPh sb="13" eb="15">
      <t>ダツラク</t>
    </rPh>
    <rPh sb="15" eb="17">
      <t>ボウシ</t>
    </rPh>
    <rPh sb="17" eb="19">
      <t>タイサク</t>
    </rPh>
    <rPh sb="19" eb="21">
      <t>ケイカク</t>
    </rPh>
    <rPh sb="21" eb="23">
      <t>ギョウム</t>
    </rPh>
    <rPh sb="25" eb="27">
      <t>タイセイ</t>
    </rPh>
    <rPh sb="27" eb="29">
      <t>ケンセツ</t>
    </rPh>
    <rPh sb="29" eb="31">
      <t>カブシキ</t>
    </rPh>
    <rPh sb="31" eb="33">
      <t>カイシャ</t>
    </rPh>
    <rPh sb="36" eb="38">
      <t>ヒャクマン</t>
    </rPh>
    <rPh sb="38" eb="39">
      <t>エン</t>
    </rPh>
    <phoneticPr fontId="4"/>
  </si>
  <si>
    <t>・新国立劇場天井脱落防止対策設計積算業務
・Ｎ建築設計
・1百万円</t>
    <rPh sb="1" eb="2">
      <t>シン</t>
    </rPh>
    <rPh sb="2" eb="4">
      <t>コクリツ</t>
    </rPh>
    <rPh sb="4" eb="6">
      <t>ゲキジョウ</t>
    </rPh>
    <rPh sb="6" eb="8">
      <t>テンジョウ</t>
    </rPh>
    <rPh sb="8" eb="10">
      <t>ダツラク</t>
    </rPh>
    <rPh sb="10" eb="12">
      <t>ボウシ</t>
    </rPh>
    <rPh sb="12" eb="14">
      <t>タイサク</t>
    </rPh>
    <rPh sb="14" eb="16">
      <t>セッケイ</t>
    </rPh>
    <rPh sb="16" eb="18">
      <t>セキサン</t>
    </rPh>
    <rPh sb="18" eb="20">
      <t>ギョウム</t>
    </rPh>
    <rPh sb="23" eb="25">
      <t>ケンチク</t>
    </rPh>
    <rPh sb="25" eb="27">
      <t>セッケイ</t>
    </rPh>
    <rPh sb="30" eb="32">
      <t>ヒャクマン</t>
    </rPh>
    <rPh sb="32" eb="33">
      <t>エン</t>
    </rPh>
    <phoneticPr fontId="4"/>
  </si>
  <si>
    <t>・国立劇場おきなわ特定天井脱落防止対策調査業務
・大成建設株式会社
・1百万円</t>
    <rPh sb="1" eb="3">
      <t>コクリツ</t>
    </rPh>
    <rPh sb="3" eb="5">
      <t>ゲキジョウ</t>
    </rPh>
    <rPh sb="9" eb="11">
      <t>トクテイ</t>
    </rPh>
    <rPh sb="11" eb="13">
      <t>テンジョウ</t>
    </rPh>
    <rPh sb="13" eb="15">
      <t>ダツラク</t>
    </rPh>
    <rPh sb="15" eb="17">
      <t>ボウシ</t>
    </rPh>
    <rPh sb="17" eb="19">
      <t>タイサク</t>
    </rPh>
    <rPh sb="19" eb="21">
      <t>チョウサ</t>
    </rPh>
    <rPh sb="21" eb="23">
      <t>ギョウム</t>
    </rPh>
    <rPh sb="25" eb="27">
      <t>タイセイ</t>
    </rPh>
    <rPh sb="27" eb="29">
      <t>ケンセツ</t>
    </rPh>
    <rPh sb="29" eb="31">
      <t>カブシキ</t>
    </rPh>
    <rPh sb="31" eb="33">
      <t>カイシャ</t>
    </rPh>
    <rPh sb="36" eb="38">
      <t>ヒャクマン</t>
    </rPh>
    <rPh sb="38" eb="39">
      <t>エン</t>
    </rPh>
    <phoneticPr fontId="4"/>
  </si>
  <si>
    <t>・国立劇場地下1階ローディング梁調査業務
・株式会社竹中工務店
・0.1百万円</t>
    <rPh sb="1" eb="3">
      <t>コクリツ</t>
    </rPh>
    <rPh sb="3" eb="5">
      <t>ゲキジョウ</t>
    </rPh>
    <rPh sb="5" eb="7">
      <t>チカ</t>
    </rPh>
    <rPh sb="8" eb="9">
      <t>カイ</t>
    </rPh>
    <rPh sb="15" eb="16">
      <t>ハリ</t>
    </rPh>
    <rPh sb="16" eb="18">
      <t>チョウサ</t>
    </rPh>
    <rPh sb="18" eb="20">
      <t>ギョウム</t>
    </rPh>
    <rPh sb="22" eb="24">
      <t>カブシキ</t>
    </rPh>
    <rPh sb="24" eb="26">
      <t>カイシャ</t>
    </rPh>
    <rPh sb="26" eb="28">
      <t>タケナカ</t>
    </rPh>
    <rPh sb="28" eb="31">
      <t>コウムテン</t>
    </rPh>
    <rPh sb="36" eb="38">
      <t>ヒャクマン</t>
    </rPh>
    <rPh sb="38" eb="39">
      <t>エン</t>
    </rPh>
    <phoneticPr fontId="4"/>
  </si>
  <si>
    <t>・国立文楽劇場天井脱落防止改修工事設計業務
・株式会社富士設計
・0.1百万円</t>
    <rPh sb="1" eb="3">
      <t>コクリツ</t>
    </rPh>
    <rPh sb="3" eb="5">
      <t>ブンラク</t>
    </rPh>
    <rPh sb="5" eb="7">
      <t>ゲキジョウ</t>
    </rPh>
    <rPh sb="7" eb="9">
      <t>テンジョウ</t>
    </rPh>
    <rPh sb="9" eb="11">
      <t>ダツラク</t>
    </rPh>
    <rPh sb="11" eb="13">
      <t>ボウシ</t>
    </rPh>
    <rPh sb="13" eb="15">
      <t>カイシュウ</t>
    </rPh>
    <rPh sb="15" eb="17">
      <t>コウジ</t>
    </rPh>
    <rPh sb="17" eb="19">
      <t>セッケイ</t>
    </rPh>
    <rPh sb="19" eb="21">
      <t>ギョウム</t>
    </rPh>
    <rPh sb="23" eb="25">
      <t>カブシキ</t>
    </rPh>
    <rPh sb="25" eb="27">
      <t>カイシャ</t>
    </rPh>
    <rPh sb="27" eb="29">
      <t>フジ</t>
    </rPh>
    <rPh sb="29" eb="31">
      <t>セッケイ</t>
    </rPh>
    <rPh sb="36" eb="38">
      <t>ヒャクマン</t>
    </rPh>
    <rPh sb="38" eb="39">
      <t>エン</t>
    </rPh>
    <phoneticPr fontId="4"/>
  </si>
  <si>
    <t>【Ｂ】国立劇場等天井落下防止対策補強工事</t>
    <rPh sb="3" eb="5">
      <t>コクリツ</t>
    </rPh>
    <rPh sb="5" eb="7">
      <t>ゲキジョウ</t>
    </rPh>
    <rPh sb="7" eb="8">
      <t>トウ</t>
    </rPh>
    <rPh sb="8" eb="10">
      <t>テンジョウ</t>
    </rPh>
    <rPh sb="10" eb="12">
      <t>ラッカ</t>
    </rPh>
    <rPh sb="12" eb="14">
      <t>ボウシ</t>
    </rPh>
    <rPh sb="14" eb="16">
      <t>タイサク</t>
    </rPh>
    <rPh sb="16" eb="18">
      <t>ホキョウ</t>
    </rPh>
    <rPh sb="18" eb="20">
      <t>コウジ</t>
    </rPh>
    <phoneticPr fontId="4"/>
  </si>
  <si>
    <t>【Ｃ】国立劇場等電気設備改修工事</t>
    <rPh sb="3" eb="5">
      <t>コクリツ</t>
    </rPh>
    <rPh sb="5" eb="7">
      <t>ゲキジョウ</t>
    </rPh>
    <rPh sb="7" eb="8">
      <t>トウ</t>
    </rPh>
    <rPh sb="8" eb="10">
      <t>デンキ</t>
    </rPh>
    <rPh sb="10" eb="12">
      <t>セツビ</t>
    </rPh>
    <rPh sb="12" eb="14">
      <t>カイシュウ</t>
    </rPh>
    <rPh sb="14" eb="16">
      <t>コウジ</t>
    </rPh>
    <phoneticPr fontId="4"/>
  </si>
  <si>
    <t>・新国立劇場舞台照明整備工事
・江東電気株式会社
・247百万円</t>
    <rPh sb="1" eb="2">
      <t>シン</t>
    </rPh>
    <rPh sb="2" eb="4">
      <t>コクリツ</t>
    </rPh>
    <rPh sb="4" eb="6">
      <t>ゲキジョウ</t>
    </rPh>
    <rPh sb="6" eb="8">
      <t>ブタイ</t>
    </rPh>
    <rPh sb="8" eb="10">
      <t>ショウメイ</t>
    </rPh>
    <rPh sb="10" eb="12">
      <t>セイビ</t>
    </rPh>
    <rPh sb="12" eb="14">
      <t>コウジ</t>
    </rPh>
    <rPh sb="16" eb="18">
      <t>エトウ</t>
    </rPh>
    <rPh sb="18" eb="20">
      <t>デンキ</t>
    </rPh>
    <rPh sb="20" eb="22">
      <t>カブシキ</t>
    </rPh>
    <rPh sb="22" eb="24">
      <t>カイシャ</t>
    </rPh>
    <rPh sb="29" eb="31">
      <t>ヒャクマン</t>
    </rPh>
    <rPh sb="31" eb="32">
      <t>エン</t>
    </rPh>
    <phoneticPr fontId="4"/>
  </si>
  <si>
    <t>・国立劇場大小劇場調光操作卓・プリセット卓更新
・東芝エルティーエンジニアリング株式会社
・233百万円</t>
    <rPh sb="1" eb="3">
      <t>コクリツ</t>
    </rPh>
    <rPh sb="3" eb="5">
      <t>ゲキジョウ</t>
    </rPh>
    <rPh sb="5" eb="7">
      <t>ダイショウ</t>
    </rPh>
    <rPh sb="7" eb="9">
      <t>ゲキジョウ</t>
    </rPh>
    <rPh sb="9" eb="11">
      <t>チョウコウ</t>
    </rPh>
    <rPh sb="11" eb="14">
      <t>ソウサタク</t>
    </rPh>
    <rPh sb="20" eb="21">
      <t>タク</t>
    </rPh>
    <rPh sb="21" eb="23">
      <t>コウシン</t>
    </rPh>
    <rPh sb="25" eb="27">
      <t>トウシバ</t>
    </rPh>
    <rPh sb="40" eb="42">
      <t>カブシキ</t>
    </rPh>
    <rPh sb="42" eb="44">
      <t>カイシャ</t>
    </rPh>
    <rPh sb="49" eb="51">
      <t>ヒャクマン</t>
    </rPh>
    <rPh sb="51" eb="52">
      <t>エン</t>
    </rPh>
    <phoneticPr fontId="4"/>
  </si>
  <si>
    <t>・国立文楽劇場受変電設備等改修電気設備工事
・株式会社きんでん
・221百万円</t>
    <rPh sb="1" eb="3">
      <t>コクリツ</t>
    </rPh>
    <rPh sb="3" eb="5">
      <t>ブンラク</t>
    </rPh>
    <rPh sb="5" eb="7">
      <t>ゲキジョウ</t>
    </rPh>
    <rPh sb="7" eb="8">
      <t>ジュ</t>
    </rPh>
    <rPh sb="8" eb="10">
      <t>ヘンデン</t>
    </rPh>
    <rPh sb="10" eb="12">
      <t>セツビ</t>
    </rPh>
    <rPh sb="12" eb="13">
      <t>トウ</t>
    </rPh>
    <rPh sb="13" eb="15">
      <t>カイシュウ</t>
    </rPh>
    <rPh sb="15" eb="17">
      <t>デンキ</t>
    </rPh>
    <rPh sb="17" eb="19">
      <t>セツビ</t>
    </rPh>
    <rPh sb="19" eb="21">
      <t>コウジ</t>
    </rPh>
    <rPh sb="23" eb="25">
      <t>カブシキ</t>
    </rPh>
    <rPh sb="25" eb="27">
      <t>カイシャ</t>
    </rPh>
    <rPh sb="36" eb="38">
      <t>ヒャクマン</t>
    </rPh>
    <rPh sb="38" eb="39">
      <t>エン</t>
    </rPh>
    <phoneticPr fontId="4"/>
  </si>
  <si>
    <t>・新国立劇場舞台美術センター保管棟A・Bクレーン制御機器等改修工事
・株式会社竹中工務店
・155百万円</t>
    <rPh sb="1" eb="2">
      <t>シン</t>
    </rPh>
    <rPh sb="2" eb="4">
      <t>コクリツ</t>
    </rPh>
    <rPh sb="4" eb="6">
      <t>ゲキジョウ</t>
    </rPh>
    <rPh sb="6" eb="8">
      <t>ブタイ</t>
    </rPh>
    <rPh sb="8" eb="10">
      <t>ビジュツ</t>
    </rPh>
    <rPh sb="14" eb="16">
      <t>ホカン</t>
    </rPh>
    <rPh sb="16" eb="17">
      <t>トウ</t>
    </rPh>
    <rPh sb="24" eb="26">
      <t>セイギョ</t>
    </rPh>
    <rPh sb="26" eb="28">
      <t>キキ</t>
    </rPh>
    <rPh sb="28" eb="29">
      <t>トウ</t>
    </rPh>
    <rPh sb="29" eb="31">
      <t>カイシュウ</t>
    </rPh>
    <rPh sb="31" eb="33">
      <t>コウジ</t>
    </rPh>
    <rPh sb="35" eb="37">
      <t>カブシキ</t>
    </rPh>
    <rPh sb="37" eb="39">
      <t>カイシャ</t>
    </rPh>
    <rPh sb="39" eb="41">
      <t>タケナカ</t>
    </rPh>
    <rPh sb="41" eb="44">
      <t>コウムテン</t>
    </rPh>
    <rPh sb="49" eb="51">
      <t>ヒャクマン</t>
    </rPh>
    <rPh sb="51" eb="52">
      <t>エン</t>
    </rPh>
    <phoneticPr fontId="4"/>
  </si>
  <si>
    <t>・新国立劇場（オペラ劇場）舞台照明設備整備工事
・東芝エルティーエンジニアリング株式会社
・152百万円</t>
    <rPh sb="1" eb="2">
      <t>シン</t>
    </rPh>
    <rPh sb="2" eb="4">
      <t>コクリツ</t>
    </rPh>
    <rPh sb="4" eb="6">
      <t>ゲキジョウ</t>
    </rPh>
    <rPh sb="10" eb="12">
      <t>ゲキジョウ</t>
    </rPh>
    <rPh sb="13" eb="15">
      <t>ブタイ</t>
    </rPh>
    <rPh sb="15" eb="17">
      <t>ショウメイ</t>
    </rPh>
    <rPh sb="17" eb="19">
      <t>セツビ</t>
    </rPh>
    <rPh sb="19" eb="21">
      <t>セイビ</t>
    </rPh>
    <rPh sb="21" eb="23">
      <t>コウジ</t>
    </rPh>
    <rPh sb="25" eb="27">
      <t>トウシバ</t>
    </rPh>
    <rPh sb="40" eb="42">
      <t>カブシキ</t>
    </rPh>
    <rPh sb="42" eb="44">
      <t>カイシャ</t>
    </rPh>
    <rPh sb="49" eb="51">
      <t>ヒャクマン</t>
    </rPh>
    <rPh sb="51" eb="52">
      <t>エン</t>
    </rPh>
    <phoneticPr fontId="4"/>
  </si>
  <si>
    <t>・新国立劇場（中劇場）舞台音響設備整備工事
・ヤマハサンドシステム株式会社
・119百万円</t>
    <rPh sb="1" eb="2">
      <t>シン</t>
    </rPh>
    <rPh sb="2" eb="4">
      <t>コクリツ</t>
    </rPh>
    <rPh sb="4" eb="6">
      <t>ゲキジョウ</t>
    </rPh>
    <rPh sb="7" eb="10">
      <t>チュウゲキジョウ</t>
    </rPh>
    <rPh sb="11" eb="13">
      <t>ブタイ</t>
    </rPh>
    <rPh sb="13" eb="15">
      <t>オンキョウ</t>
    </rPh>
    <rPh sb="15" eb="17">
      <t>セツビ</t>
    </rPh>
    <rPh sb="17" eb="19">
      <t>セイビ</t>
    </rPh>
    <rPh sb="19" eb="21">
      <t>コウジ</t>
    </rPh>
    <rPh sb="33" eb="35">
      <t>カブシキ</t>
    </rPh>
    <rPh sb="35" eb="37">
      <t>カイシャ</t>
    </rPh>
    <rPh sb="42" eb="44">
      <t>ヒャクマン</t>
    </rPh>
    <rPh sb="44" eb="45">
      <t>エン</t>
    </rPh>
    <phoneticPr fontId="4"/>
  </si>
  <si>
    <t>・国立劇場大小劇場デジタル制御回線整備工事
・東芝エルティーエンジニアリング株式会社
・63百万円</t>
    <rPh sb="1" eb="3">
      <t>コクリツ</t>
    </rPh>
    <rPh sb="3" eb="5">
      <t>ゲキジョウ</t>
    </rPh>
    <rPh sb="5" eb="7">
      <t>ダイショウ</t>
    </rPh>
    <rPh sb="7" eb="9">
      <t>ゲキジョウ</t>
    </rPh>
    <rPh sb="13" eb="15">
      <t>セイギョ</t>
    </rPh>
    <rPh sb="15" eb="17">
      <t>カイセン</t>
    </rPh>
    <rPh sb="17" eb="19">
      <t>セイビ</t>
    </rPh>
    <rPh sb="19" eb="21">
      <t>コウジ</t>
    </rPh>
    <rPh sb="23" eb="25">
      <t>トウシバ</t>
    </rPh>
    <rPh sb="38" eb="40">
      <t>カブシキ</t>
    </rPh>
    <rPh sb="40" eb="42">
      <t>カイシャ</t>
    </rPh>
    <rPh sb="46" eb="48">
      <t>ヒャクマン</t>
    </rPh>
    <rPh sb="48" eb="49">
      <t>エン</t>
    </rPh>
    <phoneticPr fontId="4"/>
  </si>
  <si>
    <t>・国立劇場おきなわ空調設備（パッケージ系）更新工事
・尚平工業株式会社
・49百万円</t>
    <rPh sb="1" eb="3">
      <t>コクリツ</t>
    </rPh>
    <rPh sb="3" eb="5">
      <t>ゲキジョウ</t>
    </rPh>
    <rPh sb="9" eb="11">
      <t>クウチョウ</t>
    </rPh>
    <rPh sb="11" eb="13">
      <t>セツビ</t>
    </rPh>
    <rPh sb="19" eb="20">
      <t>ケイ</t>
    </rPh>
    <rPh sb="21" eb="23">
      <t>コウシン</t>
    </rPh>
    <rPh sb="23" eb="25">
      <t>コウジ</t>
    </rPh>
    <rPh sb="27" eb="28">
      <t>ナオ</t>
    </rPh>
    <rPh sb="28" eb="29">
      <t>ヒラ</t>
    </rPh>
    <rPh sb="29" eb="31">
      <t>コウギョウ</t>
    </rPh>
    <rPh sb="31" eb="33">
      <t>カブシキ</t>
    </rPh>
    <rPh sb="33" eb="35">
      <t>カイシャ</t>
    </rPh>
    <rPh sb="39" eb="41">
      <t>ヒャクマン</t>
    </rPh>
    <rPh sb="41" eb="42">
      <t>エン</t>
    </rPh>
    <phoneticPr fontId="4"/>
  </si>
  <si>
    <t>【D】国立劇場等舞台機構改修工事</t>
    <rPh sb="3" eb="5">
      <t>コクリツ</t>
    </rPh>
    <rPh sb="5" eb="7">
      <t>ゲキジョウ</t>
    </rPh>
    <rPh sb="7" eb="8">
      <t>トウ</t>
    </rPh>
    <rPh sb="8" eb="10">
      <t>ブタイ</t>
    </rPh>
    <rPh sb="10" eb="12">
      <t>キコウ</t>
    </rPh>
    <rPh sb="12" eb="14">
      <t>カイシュウ</t>
    </rPh>
    <rPh sb="14" eb="16">
      <t>コウジ</t>
    </rPh>
    <phoneticPr fontId="4"/>
  </si>
  <si>
    <t>・平成25年度国立文楽劇場船底迫等床機構設備改修工事
・三精テクノロジーズ株式会社
・59百万円</t>
    <rPh sb="1" eb="3">
      <t>ヘイセイ</t>
    </rPh>
    <rPh sb="5" eb="7">
      <t>ネンド</t>
    </rPh>
    <rPh sb="7" eb="9">
      <t>コクリツ</t>
    </rPh>
    <rPh sb="9" eb="11">
      <t>ブンラク</t>
    </rPh>
    <rPh sb="11" eb="13">
      <t>ゲキジョウ</t>
    </rPh>
    <rPh sb="13" eb="15">
      <t>フナゾコ</t>
    </rPh>
    <rPh sb="15" eb="16">
      <t>セマ</t>
    </rPh>
    <rPh sb="16" eb="17">
      <t>トウ</t>
    </rPh>
    <rPh sb="17" eb="18">
      <t>ユカ</t>
    </rPh>
    <rPh sb="18" eb="20">
      <t>キコウ</t>
    </rPh>
    <rPh sb="20" eb="22">
      <t>セツビ</t>
    </rPh>
    <rPh sb="22" eb="24">
      <t>カイシュウ</t>
    </rPh>
    <rPh sb="24" eb="26">
      <t>コウジ</t>
    </rPh>
    <rPh sb="28" eb="30">
      <t>サンセイ</t>
    </rPh>
    <rPh sb="37" eb="39">
      <t>カブシキ</t>
    </rPh>
    <rPh sb="39" eb="41">
      <t>カイシャ</t>
    </rPh>
    <rPh sb="45" eb="47">
      <t>ヒャクマン</t>
    </rPh>
    <rPh sb="47" eb="48">
      <t>エン</t>
    </rPh>
    <phoneticPr fontId="4"/>
  </si>
  <si>
    <t>・国立劇場小劇場制御盤等改修工事
・森平舞台機構株式会社
・35百万円</t>
    <rPh sb="1" eb="3">
      <t>コクリツ</t>
    </rPh>
    <rPh sb="3" eb="5">
      <t>ゲキジョウ</t>
    </rPh>
    <rPh sb="5" eb="8">
      <t>ショウゲキジョウ</t>
    </rPh>
    <rPh sb="8" eb="10">
      <t>セイギョ</t>
    </rPh>
    <rPh sb="10" eb="11">
      <t>バン</t>
    </rPh>
    <rPh sb="11" eb="12">
      <t>トウ</t>
    </rPh>
    <rPh sb="12" eb="14">
      <t>カイシュウ</t>
    </rPh>
    <rPh sb="14" eb="16">
      <t>コウジ</t>
    </rPh>
    <rPh sb="18" eb="20">
      <t>モリヒラ</t>
    </rPh>
    <rPh sb="20" eb="22">
      <t>ブタイ</t>
    </rPh>
    <rPh sb="22" eb="24">
      <t>キコウ</t>
    </rPh>
    <rPh sb="24" eb="26">
      <t>カブシキ</t>
    </rPh>
    <rPh sb="26" eb="28">
      <t>カイシャ</t>
    </rPh>
    <rPh sb="32" eb="34">
      <t>ヒャクマン</t>
    </rPh>
    <rPh sb="34" eb="35">
      <t>エン</t>
    </rPh>
    <phoneticPr fontId="4"/>
  </si>
  <si>
    <t>・新国立劇場（中劇場）舞台機構設備基板改修工事
・32百万円</t>
    <rPh sb="1" eb="2">
      <t>シン</t>
    </rPh>
    <rPh sb="2" eb="4">
      <t>コクリツ</t>
    </rPh>
    <rPh sb="4" eb="6">
      <t>ゲキジョウ</t>
    </rPh>
    <rPh sb="7" eb="10">
      <t>チュウゲキジョウ</t>
    </rPh>
    <rPh sb="11" eb="13">
      <t>ブタイ</t>
    </rPh>
    <rPh sb="13" eb="15">
      <t>キコウ</t>
    </rPh>
    <rPh sb="15" eb="17">
      <t>セツビ</t>
    </rPh>
    <rPh sb="17" eb="19">
      <t>キバン</t>
    </rPh>
    <rPh sb="19" eb="21">
      <t>カイシュウ</t>
    </rPh>
    <rPh sb="21" eb="23">
      <t>コウジ</t>
    </rPh>
    <rPh sb="27" eb="29">
      <t>ヒャクマン</t>
    </rPh>
    <rPh sb="29" eb="30">
      <t>エン</t>
    </rPh>
    <phoneticPr fontId="4"/>
  </si>
  <si>
    <t>・新国立劇場（中劇場）舞台機構主舞台迫昇降用ガイドローラー整備工事
・森平舞台機構株式会社
・26百万円</t>
    <rPh sb="1" eb="2">
      <t>シン</t>
    </rPh>
    <rPh sb="2" eb="4">
      <t>コクリツ</t>
    </rPh>
    <rPh sb="4" eb="6">
      <t>ゲキジョウ</t>
    </rPh>
    <rPh sb="7" eb="10">
      <t>チュウゲキジョウ</t>
    </rPh>
    <rPh sb="11" eb="13">
      <t>ブタイ</t>
    </rPh>
    <rPh sb="13" eb="15">
      <t>キコウ</t>
    </rPh>
    <rPh sb="15" eb="16">
      <t>シュ</t>
    </rPh>
    <rPh sb="16" eb="18">
      <t>ブタイ</t>
    </rPh>
    <rPh sb="18" eb="19">
      <t>セマ</t>
    </rPh>
    <rPh sb="19" eb="21">
      <t>ショウコウ</t>
    </rPh>
    <rPh sb="21" eb="22">
      <t>ヨウ</t>
    </rPh>
    <rPh sb="29" eb="31">
      <t>セイビ</t>
    </rPh>
    <rPh sb="31" eb="33">
      <t>コウジ</t>
    </rPh>
    <rPh sb="35" eb="37">
      <t>モリヒラ</t>
    </rPh>
    <rPh sb="37" eb="39">
      <t>ブタイ</t>
    </rPh>
    <rPh sb="39" eb="41">
      <t>キコウ</t>
    </rPh>
    <rPh sb="41" eb="43">
      <t>カブシキ</t>
    </rPh>
    <rPh sb="43" eb="45">
      <t>カイシャ</t>
    </rPh>
    <rPh sb="49" eb="51">
      <t>ヒャクマン</t>
    </rPh>
    <rPh sb="51" eb="52">
      <t>エン</t>
    </rPh>
    <phoneticPr fontId="4"/>
  </si>
  <si>
    <t>・新国立劇場舞台作業灯盤改修工事
・丸茂電機株式会社
・17百万円</t>
    <rPh sb="1" eb="2">
      <t>シン</t>
    </rPh>
    <rPh sb="2" eb="4">
      <t>コクリツ</t>
    </rPh>
    <rPh sb="4" eb="6">
      <t>ゲキジョウ</t>
    </rPh>
    <rPh sb="6" eb="8">
      <t>ブタイ</t>
    </rPh>
    <rPh sb="8" eb="10">
      <t>サギョウ</t>
    </rPh>
    <rPh sb="10" eb="11">
      <t>アカ</t>
    </rPh>
    <rPh sb="11" eb="12">
      <t>バン</t>
    </rPh>
    <rPh sb="12" eb="14">
      <t>カイシュウ</t>
    </rPh>
    <rPh sb="14" eb="16">
      <t>コウジ</t>
    </rPh>
    <rPh sb="18" eb="19">
      <t>マル</t>
    </rPh>
    <rPh sb="19" eb="20">
      <t>モ</t>
    </rPh>
    <rPh sb="20" eb="22">
      <t>デンキ</t>
    </rPh>
    <rPh sb="22" eb="24">
      <t>カブシキ</t>
    </rPh>
    <rPh sb="24" eb="26">
      <t>カイシャ</t>
    </rPh>
    <rPh sb="30" eb="32">
      <t>ヒャクマン</t>
    </rPh>
    <rPh sb="32" eb="33">
      <t>エン</t>
    </rPh>
    <phoneticPr fontId="4"/>
  </si>
  <si>
    <t>・新国立劇場（中劇場）舞台吊物機構滑車等更新工事
・5百万円</t>
    <rPh sb="1" eb="2">
      <t>シン</t>
    </rPh>
    <rPh sb="2" eb="4">
      <t>コクリツ</t>
    </rPh>
    <rPh sb="4" eb="6">
      <t>ゲキジョウ</t>
    </rPh>
    <rPh sb="7" eb="10">
      <t>チュウゲキジョウ</t>
    </rPh>
    <rPh sb="11" eb="13">
      <t>ブタイ</t>
    </rPh>
    <rPh sb="13" eb="14">
      <t>ツリ</t>
    </rPh>
    <rPh sb="14" eb="15">
      <t>モノ</t>
    </rPh>
    <rPh sb="15" eb="17">
      <t>キコウ</t>
    </rPh>
    <rPh sb="17" eb="19">
      <t>カッシャ</t>
    </rPh>
    <rPh sb="19" eb="20">
      <t>トウ</t>
    </rPh>
    <rPh sb="20" eb="22">
      <t>コウシン</t>
    </rPh>
    <rPh sb="22" eb="24">
      <t>コウジ</t>
    </rPh>
    <rPh sb="27" eb="29">
      <t>ヒャクマン</t>
    </rPh>
    <rPh sb="29" eb="30">
      <t>エン</t>
    </rPh>
    <phoneticPr fontId="4"/>
  </si>
  <si>
    <t>・新国立劇場（中劇場）舞台照明設備整備工事
・丸茂電機株式会社
・27百万円</t>
    <rPh sb="1" eb="2">
      <t>シン</t>
    </rPh>
    <rPh sb="2" eb="4">
      <t>コクリツ</t>
    </rPh>
    <rPh sb="4" eb="6">
      <t>ゲキジョウ</t>
    </rPh>
    <rPh sb="7" eb="8">
      <t>チュウ</t>
    </rPh>
    <rPh sb="8" eb="10">
      <t>ゲキジョウ</t>
    </rPh>
    <rPh sb="11" eb="13">
      <t>ブタイ</t>
    </rPh>
    <rPh sb="13" eb="15">
      <t>ショウメイ</t>
    </rPh>
    <rPh sb="15" eb="17">
      <t>セツビ</t>
    </rPh>
    <rPh sb="17" eb="19">
      <t>セイビ</t>
    </rPh>
    <rPh sb="19" eb="21">
      <t>コウジ</t>
    </rPh>
    <rPh sb="23" eb="24">
      <t>マル</t>
    </rPh>
    <rPh sb="24" eb="25">
      <t>モ</t>
    </rPh>
    <rPh sb="25" eb="27">
      <t>デンキ</t>
    </rPh>
    <rPh sb="27" eb="29">
      <t>カブシキ</t>
    </rPh>
    <rPh sb="29" eb="31">
      <t>カイシャ</t>
    </rPh>
    <rPh sb="35" eb="37">
      <t>ヒャクマン</t>
    </rPh>
    <rPh sb="37" eb="38">
      <t>エン</t>
    </rPh>
    <phoneticPr fontId="4"/>
  </si>
  <si>
    <t>・国立演芸場舞台照明整備工事
・丸茂電機株式会社
・131百万円</t>
    <rPh sb="1" eb="3">
      <t>コクリツ</t>
    </rPh>
    <rPh sb="3" eb="6">
      <t>エンゲイジョウ</t>
    </rPh>
    <rPh sb="6" eb="8">
      <t>ブタイ</t>
    </rPh>
    <rPh sb="8" eb="10">
      <t>ショウメイ</t>
    </rPh>
    <rPh sb="10" eb="12">
      <t>セイビ</t>
    </rPh>
    <rPh sb="12" eb="14">
      <t>コウジ</t>
    </rPh>
    <rPh sb="16" eb="17">
      <t>マル</t>
    </rPh>
    <rPh sb="17" eb="18">
      <t>モ</t>
    </rPh>
    <rPh sb="18" eb="20">
      <t>デンキ</t>
    </rPh>
    <rPh sb="20" eb="22">
      <t>カブシキ</t>
    </rPh>
    <rPh sb="22" eb="24">
      <t>カイシャ</t>
    </rPh>
    <rPh sb="29" eb="31">
      <t>ヒャクマン</t>
    </rPh>
    <rPh sb="31" eb="32">
      <t>エン</t>
    </rPh>
    <phoneticPr fontId="4"/>
  </si>
  <si>
    <t>【E】新国立劇場中央監視設備等整備工事</t>
    <rPh sb="3" eb="4">
      <t>シン</t>
    </rPh>
    <rPh sb="4" eb="6">
      <t>コクリツ</t>
    </rPh>
    <rPh sb="6" eb="8">
      <t>ゲキジョウ</t>
    </rPh>
    <rPh sb="8" eb="10">
      <t>チュウオウ</t>
    </rPh>
    <rPh sb="10" eb="12">
      <t>カンシ</t>
    </rPh>
    <rPh sb="12" eb="14">
      <t>セツビ</t>
    </rPh>
    <rPh sb="14" eb="15">
      <t>トウ</t>
    </rPh>
    <rPh sb="15" eb="17">
      <t>セイビ</t>
    </rPh>
    <rPh sb="17" eb="19">
      <t>コウジ</t>
    </rPh>
    <phoneticPr fontId="4"/>
  </si>
  <si>
    <t>【F】新国立劇場便所改修工事</t>
    <rPh sb="3" eb="4">
      <t>シン</t>
    </rPh>
    <rPh sb="4" eb="6">
      <t>コクリツ</t>
    </rPh>
    <rPh sb="6" eb="8">
      <t>ゲキジョウ</t>
    </rPh>
    <rPh sb="8" eb="10">
      <t>ベンジョ</t>
    </rPh>
    <rPh sb="10" eb="12">
      <t>カイシュウ</t>
    </rPh>
    <rPh sb="12" eb="14">
      <t>コウジ</t>
    </rPh>
    <phoneticPr fontId="4"/>
  </si>
  <si>
    <t>・新国立劇場中央監視設備等改修工事
・アズビル株式会社
・68百万円</t>
    <rPh sb="1" eb="2">
      <t>シン</t>
    </rPh>
    <rPh sb="2" eb="4">
      <t>コクリツ</t>
    </rPh>
    <rPh sb="4" eb="6">
      <t>ゲキジョウ</t>
    </rPh>
    <rPh sb="6" eb="8">
      <t>チュウオウ</t>
    </rPh>
    <rPh sb="8" eb="10">
      <t>カンシ</t>
    </rPh>
    <rPh sb="10" eb="12">
      <t>セツビ</t>
    </rPh>
    <rPh sb="12" eb="13">
      <t>トウ</t>
    </rPh>
    <rPh sb="13" eb="15">
      <t>カイシュウ</t>
    </rPh>
    <rPh sb="15" eb="17">
      <t>コウジ</t>
    </rPh>
    <rPh sb="23" eb="25">
      <t>カブシキ</t>
    </rPh>
    <rPh sb="25" eb="27">
      <t>カイシャ</t>
    </rPh>
    <rPh sb="31" eb="33">
      <t>ヒャクマン</t>
    </rPh>
    <rPh sb="33" eb="34">
      <t>エン</t>
    </rPh>
    <phoneticPr fontId="4"/>
  </si>
  <si>
    <t>・新国立劇場便所洋風便器等改修調査業務
・1百万円</t>
    <rPh sb="1" eb="2">
      <t>シン</t>
    </rPh>
    <rPh sb="2" eb="4">
      <t>コクリツ</t>
    </rPh>
    <rPh sb="4" eb="6">
      <t>ゲキジョウ</t>
    </rPh>
    <rPh sb="6" eb="8">
      <t>ベンジョ</t>
    </rPh>
    <rPh sb="8" eb="10">
      <t>ヨウフウ</t>
    </rPh>
    <rPh sb="10" eb="12">
      <t>ベンキ</t>
    </rPh>
    <rPh sb="12" eb="13">
      <t>トウ</t>
    </rPh>
    <rPh sb="13" eb="15">
      <t>カイシュウ</t>
    </rPh>
    <rPh sb="15" eb="17">
      <t>チョウサ</t>
    </rPh>
    <rPh sb="17" eb="19">
      <t>ギョウム</t>
    </rPh>
    <rPh sb="22" eb="24">
      <t>ヒャクマン</t>
    </rPh>
    <rPh sb="24" eb="25">
      <t>エン</t>
    </rPh>
    <phoneticPr fontId="4"/>
  </si>
  <si>
    <t>○劇場等の安全かつ良好な施設環境を維持するとともに、業務の目的・内容に適切に対応するため、設備の耐用年数、経過年数や稼働状態を考慮しながら、長期的視野に立った整備計画のもとに実施</t>
    <phoneticPr fontId="4"/>
  </si>
  <si>
    <t>件</t>
    <rPh sb="0" eb="1">
      <t>ケン</t>
    </rPh>
    <phoneticPr fontId="4"/>
  </si>
  <si>
    <t>平成15年度・終了（予定）なし</t>
    <rPh sb="7" eb="9">
      <t>シュウリョウ</t>
    </rPh>
    <rPh sb="10" eb="12">
      <t>ヨテイ</t>
    </rPh>
    <phoneticPr fontId="4"/>
  </si>
  <si>
    <t>　　12　文化による心豊かな社会の実現
　　12-1　芸術文化の振興</t>
    <rPh sb="5" eb="7">
      <t>ブンカ</t>
    </rPh>
    <rPh sb="10" eb="11">
      <t>ココロ</t>
    </rPh>
    <rPh sb="11" eb="12">
      <t>ユタ</t>
    </rPh>
    <rPh sb="14" eb="16">
      <t>シャカイ</t>
    </rPh>
    <rPh sb="17" eb="19">
      <t>ジツゲン</t>
    </rPh>
    <rPh sb="27" eb="29">
      <t>ゲイジュツ</t>
    </rPh>
    <rPh sb="29" eb="31">
      <t>ブンカ</t>
    </rPh>
    <rPh sb="32" eb="34">
      <t>シンコウ</t>
    </rPh>
    <phoneticPr fontId="4"/>
  </si>
  <si>
    <t>―</t>
    <phoneticPr fontId="4"/>
  </si>
  <si>
    <t>―</t>
    <phoneticPr fontId="4"/>
  </si>
  <si>
    <t>・平成２５年度補正予算については、翌年度への繰越が生じているが、必要な施設整備がおおむね順調に進捗していることは評価できる。
・原則、一般競争入札による調達を実施し契約者を決定しており、支出先の選定の妥当性や競争性を確保するとともに単位あたりコストの削減に努めている。</t>
    <phoneticPr fontId="4"/>
  </si>
  <si>
    <t>・安全確保と円滑な公演実施のため、引き続き計画的に実施していく必要がある。
・真にやむを得ないものを除き、一般競争入札等による競争性の確保を促進するとともに、契約に当たっては、仕様書、競争参加条件等のより一層の見直し、適切な公告期間の設定等による競争性、公平性、透明性の確保を図ることが求められる。</t>
    <rPh sb="88" eb="90">
      <t>シヨウ</t>
    </rPh>
    <rPh sb="90" eb="91">
      <t>ショ</t>
    </rPh>
    <rPh sb="117" eb="119">
      <t>セッテイ</t>
    </rPh>
    <phoneticPr fontId="4"/>
  </si>
  <si>
    <t>天井落下防止対策補強、電気設備改修、舞台機構改修等は、地震発生時や設備の老朽化による事故を防ぎ、安全確保と円滑な公演実施の観点から、独立行政法人日本芸術文化振興会が実施すべき優先度の高い事業である。</t>
    <rPh sb="0" eb="2">
      <t>テンジョウ</t>
    </rPh>
    <rPh sb="2" eb="4">
      <t>ラッカ</t>
    </rPh>
    <rPh sb="4" eb="6">
      <t>ボウシ</t>
    </rPh>
    <rPh sb="6" eb="8">
      <t>タイサク</t>
    </rPh>
    <rPh sb="8" eb="10">
      <t>ホキョウ</t>
    </rPh>
    <rPh sb="11" eb="13">
      <t>デンキ</t>
    </rPh>
    <rPh sb="13" eb="15">
      <t>セツビ</t>
    </rPh>
    <rPh sb="15" eb="17">
      <t>カイシュウ</t>
    </rPh>
    <rPh sb="18" eb="20">
      <t>ブタイ</t>
    </rPh>
    <rPh sb="20" eb="22">
      <t>キコウ</t>
    </rPh>
    <rPh sb="22" eb="24">
      <t>カイシュウ</t>
    </rPh>
    <rPh sb="24" eb="25">
      <t>トウ</t>
    </rPh>
    <rPh sb="27" eb="29">
      <t>ジシン</t>
    </rPh>
    <rPh sb="29" eb="31">
      <t>ハッセイ</t>
    </rPh>
    <rPh sb="31" eb="32">
      <t>ジ</t>
    </rPh>
    <rPh sb="33" eb="35">
      <t>セツビ</t>
    </rPh>
    <rPh sb="36" eb="39">
      <t>ロウキュウカ</t>
    </rPh>
    <rPh sb="42" eb="44">
      <t>ジコ</t>
    </rPh>
    <rPh sb="45" eb="46">
      <t>フセ</t>
    </rPh>
    <rPh sb="48" eb="50">
      <t>アンゼン</t>
    </rPh>
    <rPh sb="50" eb="52">
      <t>カクホ</t>
    </rPh>
    <rPh sb="53" eb="55">
      <t>エンカツ</t>
    </rPh>
    <rPh sb="56" eb="58">
      <t>コウエン</t>
    </rPh>
    <rPh sb="58" eb="60">
      <t>ジッシ</t>
    </rPh>
    <rPh sb="72" eb="74">
      <t>ニホン</t>
    </rPh>
    <rPh sb="74" eb="76">
      <t>ゲイジュツ</t>
    </rPh>
    <rPh sb="76" eb="78">
      <t>ブンカ</t>
    </rPh>
    <rPh sb="78" eb="81">
      <t>シンコウカイ</t>
    </rPh>
    <phoneticPr fontId="4"/>
  </si>
  <si>
    <t>劇場施設の整備については、安全確保と円滑な公演実施を目的とした真に必要な事業であり、原則、一般競争入札により、適正なコストで実施されている。</t>
    <rPh sb="0" eb="2">
      <t>ゲキジョウ</t>
    </rPh>
    <rPh sb="2" eb="4">
      <t>シセツ</t>
    </rPh>
    <rPh sb="5" eb="7">
      <t>セイビ</t>
    </rPh>
    <rPh sb="13" eb="15">
      <t>アンゼン</t>
    </rPh>
    <rPh sb="15" eb="17">
      <t>カクホ</t>
    </rPh>
    <rPh sb="18" eb="20">
      <t>エンカツ</t>
    </rPh>
    <rPh sb="21" eb="23">
      <t>コウエン</t>
    </rPh>
    <rPh sb="23" eb="25">
      <t>ジッシ</t>
    </rPh>
    <rPh sb="42" eb="44">
      <t>ゲンソク</t>
    </rPh>
    <rPh sb="45" eb="47">
      <t>イッパン</t>
    </rPh>
    <rPh sb="47" eb="49">
      <t>キョウソウ</t>
    </rPh>
    <rPh sb="49" eb="51">
      <t>ニュウサツ</t>
    </rPh>
    <rPh sb="55" eb="57">
      <t>テキセイ</t>
    </rPh>
    <rPh sb="62" eb="64">
      <t>ジッシ</t>
    </rPh>
    <phoneticPr fontId="4"/>
  </si>
  <si>
    <t>※同種の他の契約の予定価格を類推させるおそれがあるため非公表としている。</t>
    <phoneticPr fontId="4"/>
  </si>
  <si>
    <t>目標値
（26年度）</t>
    <rPh sb="0" eb="3">
      <t>モクヒョウチ</t>
    </rPh>
    <rPh sb="7" eb="9">
      <t>ネンド</t>
    </rPh>
    <phoneticPr fontId="4"/>
  </si>
  <si>
    <t>独立行政法人日本芸術文化振興会施設整備に必要な経費であり、整備の規模がそれぞれ異なること、また複数年にわたって実施される整備もあることから、経年比較にあたって有意な単位当たりコストの算出は困難である。</t>
    <rPh sb="6" eb="8">
      <t>ニホン</t>
    </rPh>
    <rPh sb="8" eb="10">
      <t>ゲイジュツ</t>
    </rPh>
    <rPh sb="10" eb="12">
      <t>ブンカ</t>
    </rPh>
    <rPh sb="12" eb="15">
      <t>シンコウカイ</t>
    </rPh>
    <phoneticPr fontId="4"/>
  </si>
  <si>
    <t>－</t>
    <phoneticPr fontId="4"/>
  </si>
  <si>
    <t>　独立行政法人日本芸術文化振興会が設置する建物の老朽化や設備の経年劣化等への対応のために必要な整備の実施.（定額補助）</t>
    <rPh sb="54" eb="56">
      <t>テイガク</t>
    </rPh>
    <rPh sb="56" eb="58">
      <t>ホジョ</t>
    </rPh>
    <phoneticPr fontId="4"/>
  </si>
  <si>
    <t>-</t>
    <phoneticPr fontId="4"/>
  </si>
  <si>
    <t>独立行政法人日本芸術文化振興会
1,671百万円</t>
    <rPh sb="0" eb="2">
      <t>ドクリツ</t>
    </rPh>
    <rPh sb="2" eb="4">
      <t>ギョウセイ</t>
    </rPh>
    <rPh sb="4" eb="6">
      <t>ホウジン</t>
    </rPh>
    <rPh sb="6" eb="8">
      <t>ニホン</t>
    </rPh>
    <rPh sb="8" eb="10">
      <t>ゲイジュツ</t>
    </rPh>
    <rPh sb="10" eb="12">
      <t>ブンカ</t>
    </rPh>
    <rPh sb="12" eb="15">
      <t>シンコウカイ</t>
    </rPh>
    <rPh sb="21" eb="23">
      <t>ヒャクマン</t>
    </rPh>
    <rPh sb="23" eb="24">
      <t>エン</t>
    </rPh>
    <phoneticPr fontId="4"/>
  </si>
  <si>
    <t>１．事業評価の観点：本事業は、独立行政法人に対する施設整備費の補助事業であり、計画的な施設整備実施の観点から検証を行った。
２．所見：必要な施設整備を計画的に実施しているものであり、今後も引き続き整備規模の適正化やコスト縮減に留意しつつ、必要な機能強化を計画的に図るとともに効果的・効率的な整備実施に努めることとし、現在の事業内容を維持すべきである。</t>
    <rPh sb="10" eb="11">
      <t>ホン</t>
    </rPh>
    <rPh sb="47" eb="49">
      <t>ジッシ</t>
    </rPh>
    <rPh sb="119" eb="121">
      <t>ヒツヨウ</t>
    </rPh>
    <rPh sb="122" eb="124">
      <t>キノウ</t>
    </rPh>
    <rPh sb="124" eb="126">
      <t>キョウカ</t>
    </rPh>
    <rPh sb="127" eb="130">
      <t>ケイカクテキ</t>
    </rPh>
    <rPh sb="131" eb="132">
      <t>ハカ</t>
    </rPh>
    <phoneticPr fontId="3"/>
  </si>
  <si>
    <t>現状通り</t>
  </si>
  <si>
    <t>-</t>
    <phoneticPr fontId="4"/>
  </si>
  <si>
    <t>支　出　先</t>
    <phoneticPr fontId="4"/>
  </si>
  <si>
    <t>業　務　概　要</t>
    <phoneticPr fontId="4"/>
  </si>
  <si>
    <t>支　出　額
（百万円）</t>
    <phoneticPr fontId="4"/>
  </si>
  <si>
    <t>落札率</t>
    <phoneticPr fontId="4"/>
  </si>
  <si>
    <t>国立文楽劇場天井落脱防止改修工事</t>
    <phoneticPr fontId="4"/>
  </si>
  <si>
    <t>※</t>
    <phoneticPr fontId="4"/>
  </si>
  <si>
    <t>日本芸術文化振興会天井脱落防止対策調査業務</t>
    <phoneticPr fontId="4"/>
  </si>
  <si>
    <t>国立能楽堂見所天井脱落防止改修工事</t>
    <phoneticPr fontId="4"/>
  </si>
  <si>
    <t>-</t>
    <phoneticPr fontId="4"/>
  </si>
  <si>
    <t>国立劇場分室等耐震診断その他業務</t>
    <phoneticPr fontId="4"/>
  </si>
  <si>
    <t>株式会社竹中工務店</t>
    <phoneticPr fontId="4"/>
  </si>
  <si>
    <t>国立劇場地下１階ローディング梁耐火被覆落下防止工事</t>
    <phoneticPr fontId="4"/>
  </si>
  <si>
    <t>大成建設株式会社</t>
    <phoneticPr fontId="4"/>
  </si>
  <si>
    <t>国立劇場おきなわ特定天井脱落防止対策計画業務</t>
    <phoneticPr fontId="4"/>
  </si>
  <si>
    <t>Ｎ建築設計</t>
    <phoneticPr fontId="4"/>
  </si>
  <si>
    <t>新国立劇場天井脱落防止対策設計積算業務</t>
    <phoneticPr fontId="4"/>
  </si>
  <si>
    <t>国立劇場おきなわ特定天井脱落防止対策調査業務</t>
    <phoneticPr fontId="4"/>
  </si>
  <si>
    <t>国立劇場地下１階ローディング梁調査業務</t>
    <phoneticPr fontId="4"/>
  </si>
  <si>
    <t>国立文楽劇場天井脱落防止改修工事設計業務</t>
    <phoneticPr fontId="4"/>
  </si>
  <si>
    <t>A.</t>
    <phoneticPr fontId="4"/>
  </si>
  <si>
    <t>江東電気株式会社</t>
    <phoneticPr fontId="4"/>
  </si>
  <si>
    <t>新国立劇場舞台照明整備工事（フレネル器具（放電灯器具）更新）</t>
    <phoneticPr fontId="4"/>
  </si>
  <si>
    <t>東芝エルティーエンジニアリング株式会社</t>
    <phoneticPr fontId="4"/>
  </si>
  <si>
    <t>国立劇場大小劇場調光操作卓・プリセット卓更新</t>
    <phoneticPr fontId="4"/>
  </si>
  <si>
    <t>株式会社きんでん</t>
    <phoneticPr fontId="4"/>
  </si>
  <si>
    <t>国立文楽劇場受変電設備等改修電気設備工事</t>
    <phoneticPr fontId="4"/>
  </si>
  <si>
    <t>新国立劇場舞台美術センター保管棟A・Bクレーン制御機器等改修工事</t>
    <phoneticPr fontId="4"/>
  </si>
  <si>
    <t>新国立劇場（オペラ劇場）舞台照明設備整備工事</t>
    <phoneticPr fontId="4"/>
  </si>
  <si>
    <t>丸茂電機株式会社</t>
    <phoneticPr fontId="4"/>
  </si>
  <si>
    <t>国立演芸場舞台照明整備工事</t>
    <phoneticPr fontId="4"/>
  </si>
  <si>
    <t>ヤマハサウンドシステム株式会社</t>
    <phoneticPr fontId="4"/>
  </si>
  <si>
    <t>新国立劇場（中劇場）舞台音響設備整備工事</t>
    <phoneticPr fontId="4"/>
  </si>
  <si>
    <t>国立劇場大小劇場デジタル制御回線整備工事</t>
    <phoneticPr fontId="4"/>
  </si>
  <si>
    <t>尚平工業株式会社</t>
    <phoneticPr fontId="4"/>
  </si>
  <si>
    <t>国立劇場おきなわ空調設備（パッケージ系）更新工事</t>
    <phoneticPr fontId="4"/>
  </si>
  <si>
    <t>新国立劇場（中劇場）舞台照明設備整備工事</t>
    <phoneticPr fontId="4"/>
  </si>
  <si>
    <t>三精テクノロジーズ株式会社</t>
    <phoneticPr fontId="4"/>
  </si>
  <si>
    <t>平成２５年度国立文楽劇場船底迫等床機構設備改修工事</t>
    <phoneticPr fontId="4"/>
  </si>
  <si>
    <t>森平舞台機構株式会社</t>
    <phoneticPr fontId="4"/>
  </si>
  <si>
    <t>国立劇場小劇場制御盤等改修工事</t>
    <phoneticPr fontId="4"/>
  </si>
  <si>
    <t>新国立劇場（中劇場）舞台機構設備基板改修工事</t>
    <phoneticPr fontId="4"/>
  </si>
  <si>
    <t>新国立劇場（中劇場）舞台機構主舞台迫昇降用ガイドローラー整備工事</t>
    <phoneticPr fontId="4"/>
  </si>
  <si>
    <t>新国立劇場舞台作業灯盤改修工事</t>
    <phoneticPr fontId="4"/>
  </si>
  <si>
    <t>新国立劇場（中劇場）舞台吊物機構滑車等更新工事</t>
    <phoneticPr fontId="4"/>
  </si>
  <si>
    <t>アズビル株式会社</t>
    <phoneticPr fontId="4"/>
  </si>
  <si>
    <t>※外部有識者による点検対象外</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</si>
</sst>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0%"/>
    <numFmt numFmtId="178" formatCode="#,##0&quot;百万円&quot;"/>
    <numFmt numFmtId="179" formatCode="#,##0;&quot;△ &quot;#,##0"/>
    <numFmt numFmtId="180" formatCode="#,##0;&quot;▲ &quot;#,##0"/>
  </numFmts>
  <fonts count="26">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10.5"/>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8"/>
      <name val="ＭＳ Ｐゴシック"/>
      <family val="3"/>
      <charset val="128"/>
    </font>
    <font>
      <sz val="7"/>
      <name val="ＭＳ Ｐゴシック"/>
      <family val="3"/>
      <charset val="128"/>
    </font>
    <font>
      <sz val="14"/>
      <name val="ＭＳ Ｐゴシック"/>
      <family val="3"/>
      <charset val="128"/>
    </font>
    <font>
      <sz val="10"/>
      <color theme="1"/>
      <name val="ＭＳ Ｐゴシック"/>
      <family val="3"/>
      <charset val="128"/>
      <scheme val="minor"/>
    </font>
    <font>
      <sz val="11"/>
      <color theme="1"/>
      <name val="ＭＳ Ｐゴシック"/>
      <family val="3"/>
      <charset val="128"/>
    </font>
    <font>
      <sz val="11"/>
      <color rgb="FF0070C0"/>
      <name val="ＭＳ Ｐゴシック"/>
      <family val="3"/>
      <charset val="128"/>
    </font>
    <font>
      <sz val="9"/>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8">
    <border>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dashed">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style="hair">
        <color indexed="64"/>
      </left>
      <right style="hair">
        <color indexed="64"/>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style="thin">
        <color indexed="64"/>
      </top>
      <bottom style="medium">
        <color indexed="64"/>
      </bottom>
      <diagonal/>
    </border>
    <border>
      <left/>
      <right/>
      <top/>
      <bottom style="hair">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diagonal/>
    </border>
    <border>
      <left style="medium">
        <color indexed="64"/>
      </left>
      <right/>
      <top/>
      <bottom style="medium">
        <color indexed="64"/>
      </bottom>
      <diagonal/>
    </border>
    <border>
      <left/>
      <right style="double">
        <color indexed="64"/>
      </right>
      <top/>
      <bottom style="medium">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style="double">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dashed">
        <color indexed="64"/>
      </left>
      <right/>
      <top style="thin">
        <color indexed="64"/>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diagonalUp="1">
      <left style="thin">
        <color indexed="64"/>
      </left>
      <right style="thin">
        <color indexed="64"/>
      </right>
      <top style="hair">
        <color indexed="64"/>
      </top>
      <bottom style="hair">
        <color indexed="64"/>
      </bottom>
      <diagonal style="hair">
        <color indexed="64"/>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double">
        <color indexed="64"/>
      </right>
      <top style="medium">
        <color indexed="64"/>
      </top>
      <bottom style="medium">
        <color indexed="64"/>
      </bottom>
      <diagonal/>
    </border>
    <border>
      <left/>
      <right style="thin">
        <color indexed="64"/>
      </right>
      <top style="dashed">
        <color indexed="64"/>
      </top>
      <bottom style="hair">
        <color indexed="64"/>
      </bottom>
      <diagonal/>
    </border>
    <border>
      <left style="thin">
        <color indexed="64"/>
      </left>
      <right/>
      <top style="dotted">
        <color indexed="64"/>
      </top>
      <bottom style="medium">
        <color indexed="64"/>
      </bottom>
      <diagonal/>
    </border>
    <border>
      <left style="medium">
        <color auto="1"/>
      </left>
      <right/>
      <top style="medium">
        <color indexed="64"/>
      </top>
      <bottom style="medium">
        <color indexed="64"/>
      </bottom>
      <diagonal/>
    </border>
    <border>
      <left style="medium">
        <color auto="1"/>
      </left>
      <right/>
      <top style="medium">
        <color indexed="64"/>
      </top>
      <bottom style="thin">
        <color indexed="64"/>
      </bottom>
      <diagonal/>
    </border>
    <border>
      <left style="medium">
        <color auto="1"/>
      </left>
      <right/>
      <top style="thin">
        <color indexed="64"/>
      </top>
      <bottom style="thin">
        <color indexed="64"/>
      </bottom>
      <diagonal/>
    </border>
    <border>
      <left style="medium">
        <color auto="1"/>
      </left>
      <right/>
      <top style="thin">
        <color indexed="64"/>
      </top>
      <bottom/>
      <diagonal/>
    </border>
    <border>
      <left style="medium">
        <color auto="1"/>
      </left>
      <right/>
      <top/>
      <bottom/>
      <diagonal/>
    </border>
    <border>
      <left style="medium">
        <color auto="1"/>
      </left>
      <right/>
      <top/>
      <bottom style="thin">
        <color indexed="64"/>
      </bottom>
      <diagonal/>
    </border>
    <border>
      <left style="medium">
        <color auto="1"/>
      </left>
      <right style="thin">
        <color indexed="64"/>
      </right>
      <top style="thin">
        <color indexed="64"/>
      </top>
      <bottom style="thin">
        <color indexed="64"/>
      </bottom>
      <diagonal/>
    </border>
    <border>
      <left style="medium">
        <color auto="1"/>
      </left>
      <right style="thin">
        <color indexed="64"/>
      </right>
      <top style="thin">
        <color indexed="64"/>
      </top>
      <bottom/>
      <diagonal/>
    </border>
    <border>
      <left style="medium">
        <color auto="1"/>
      </left>
      <right/>
      <top/>
      <bottom style="medium">
        <color indexed="64"/>
      </bottom>
      <diagonal/>
    </border>
    <border>
      <left style="medium">
        <color auto="1"/>
      </left>
      <right/>
      <top style="thin">
        <color indexed="64"/>
      </top>
      <bottom style="dashed">
        <color indexed="64"/>
      </bottom>
      <diagonal/>
    </border>
    <border>
      <left style="medium">
        <color auto="1"/>
      </left>
      <right/>
      <top style="dashed">
        <color indexed="64"/>
      </top>
      <bottom/>
      <diagonal/>
    </border>
    <border>
      <left style="medium">
        <color auto="1"/>
      </left>
      <right/>
      <top style="thin">
        <color indexed="64"/>
      </top>
      <bottom style="medium">
        <color indexed="64"/>
      </bottom>
      <diagonal/>
    </border>
    <border diagonalUp="1">
      <left style="medium">
        <color auto="1"/>
      </left>
      <right/>
      <top style="thin">
        <color indexed="64"/>
      </top>
      <bottom style="medium">
        <color indexed="64"/>
      </bottom>
      <diagonal style="thin">
        <color indexed="64"/>
      </diagonal>
    </border>
    <border>
      <left style="medium">
        <color auto="1"/>
      </left>
      <right/>
      <top style="medium">
        <color indexed="64"/>
      </top>
      <bottom/>
      <diagonal/>
    </border>
    <border>
      <left/>
      <right style="medium">
        <color auto="1"/>
      </right>
      <top style="medium">
        <color indexed="64"/>
      </top>
      <bottom style="medium">
        <color indexed="64"/>
      </bottom>
      <diagonal/>
    </border>
    <border>
      <left/>
      <right style="medium">
        <color auto="1"/>
      </right>
      <top style="medium">
        <color indexed="64"/>
      </top>
      <bottom style="thin">
        <color indexed="64"/>
      </bottom>
      <diagonal/>
    </border>
    <border>
      <left/>
      <right style="medium">
        <color auto="1"/>
      </right>
      <top style="thin">
        <color indexed="64"/>
      </top>
      <bottom style="thin">
        <color indexed="64"/>
      </bottom>
      <diagonal/>
    </border>
    <border>
      <left/>
      <right style="medium">
        <color auto="1"/>
      </right>
      <top style="thin">
        <color indexed="64"/>
      </top>
      <bottom/>
      <diagonal/>
    </border>
    <border>
      <left style="thin">
        <color indexed="64"/>
      </left>
      <right style="medium">
        <color auto="1"/>
      </right>
      <top style="thin">
        <color indexed="64"/>
      </top>
      <bottom style="hair">
        <color indexed="64"/>
      </bottom>
      <diagonal/>
    </border>
    <border diagonalUp="1">
      <left style="thin">
        <color indexed="64"/>
      </left>
      <right style="medium">
        <color auto="1"/>
      </right>
      <top style="hair">
        <color indexed="64"/>
      </top>
      <bottom style="hair">
        <color indexed="64"/>
      </bottom>
      <diagonal style="hair">
        <color indexed="64"/>
      </diagonal>
    </border>
    <border>
      <left/>
      <right style="medium">
        <color auto="1"/>
      </right>
      <top style="hair">
        <color indexed="64"/>
      </top>
      <bottom style="hair">
        <color indexed="64"/>
      </bottom>
      <diagonal/>
    </border>
    <border diagonalUp="1">
      <left/>
      <right style="medium">
        <color auto="1"/>
      </right>
      <top style="hair">
        <color indexed="64"/>
      </top>
      <bottom style="hair">
        <color indexed="64"/>
      </bottom>
      <diagonal style="hair">
        <color indexed="64"/>
      </diagonal>
    </border>
    <border>
      <left style="thin">
        <color indexed="64"/>
      </left>
      <right style="medium">
        <color auto="1"/>
      </right>
      <top style="hair">
        <color indexed="64"/>
      </top>
      <bottom style="thin">
        <color indexed="64"/>
      </bottom>
      <diagonal/>
    </border>
    <border diagonalUp="1">
      <left style="thin">
        <color indexed="64"/>
      </left>
      <right style="medium">
        <color auto="1"/>
      </right>
      <top style="thin">
        <color indexed="64"/>
      </top>
      <bottom style="thin">
        <color indexed="64"/>
      </bottom>
      <diagonal style="thin">
        <color indexed="64"/>
      </diagonal>
    </border>
    <border>
      <left style="thin">
        <color indexed="64"/>
      </left>
      <right style="medium">
        <color auto="1"/>
      </right>
      <top style="thin">
        <color indexed="64"/>
      </top>
      <bottom style="thin">
        <color indexed="64"/>
      </bottom>
      <diagonal/>
    </border>
    <border diagonalUp="1">
      <left/>
      <right style="medium">
        <color auto="1"/>
      </right>
      <top style="thin">
        <color indexed="64"/>
      </top>
      <bottom style="thin">
        <color indexed="64"/>
      </bottom>
      <diagonal style="thin">
        <color indexed="64"/>
      </diagonal>
    </border>
    <border diagonalUp="1">
      <left style="thin">
        <color indexed="64"/>
      </left>
      <right style="medium">
        <color auto="1"/>
      </right>
      <top style="thin">
        <color indexed="64"/>
      </top>
      <bottom/>
      <diagonal style="thin">
        <color indexed="64"/>
      </diagonal>
    </border>
    <border>
      <left/>
      <right style="medium">
        <color auto="1"/>
      </right>
      <top/>
      <bottom style="thin">
        <color indexed="64"/>
      </bottom>
      <diagonal/>
    </border>
    <border>
      <left/>
      <right style="medium">
        <color auto="1"/>
      </right>
      <top/>
      <bottom/>
      <diagonal/>
    </border>
    <border>
      <left/>
      <right style="medium">
        <color auto="1"/>
      </right>
      <top/>
      <bottom style="medium">
        <color indexed="64"/>
      </bottom>
      <diagonal/>
    </border>
    <border>
      <left/>
      <right style="medium">
        <color auto="1"/>
      </right>
      <top style="thin">
        <color indexed="64"/>
      </top>
      <bottom style="dashed">
        <color indexed="64"/>
      </bottom>
      <diagonal/>
    </border>
    <border>
      <left/>
      <right style="medium">
        <color auto="1"/>
      </right>
      <top style="dotted">
        <color indexed="64"/>
      </top>
      <bottom style="medium">
        <color indexed="64"/>
      </bottom>
      <diagonal/>
    </border>
    <border>
      <left/>
      <right style="medium">
        <color auto="1"/>
      </right>
      <top style="thin">
        <color indexed="64"/>
      </top>
      <bottom style="medium">
        <color indexed="64"/>
      </bottom>
      <diagonal/>
    </border>
    <border>
      <left/>
      <right style="medium">
        <color auto="1"/>
      </right>
      <top style="medium">
        <color indexed="64"/>
      </top>
      <bottom/>
      <diagonal/>
    </border>
    <border>
      <left/>
      <right style="medium">
        <color auto="1"/>
      </right>
      <top style="thin">
        <color indexed="64"/>
      </top>
      <bottom style="hair">
        <color indexed="64"/>
      </bottom>
      <diagonal/>
    </border>
    <border>
      <left/>
      <right style="medium">
        <color auto="1"/>
      </right>
      <top style="hair">
        <color indexed="64"/>
      </top>
      <bottom style="thin">
        <color indexed="64"/>
      </bottom>
      <diagonal/>
    </border>
  </borders>
  <cellStyleXfs count="10">
    <xf numFmtId="0" fontId="0" fillId="0" borderId="0">
      <alignment vertical="center"/>
    </xf>
    <xf numFmtId="9" fontId="2" fillId="0" borderId="0" applyFont="0" applyFill="0" applyBorder="0" applyAlignment="0" applyProtection="0"/>
    <xf numFmtId="38" fontId="2" fillId="0" borderId="0" applyFont="0" applyFill="0" applyBorder="0" applyAlignment="0" applyProtection="0"/>
    <xf numFmtId="0" fontId="2" fillId="0" borderId="0"/>
    <xf numFmtId="0" fontId="3" fillId="0" borderId="0">
      <alignment vertical="center"/>
    </xf>
    <xf numFmtId="0" fontId="3" fillId="0" borderId="0">
      <alignment vertical="center"/>
    </xf>
    <xf numFmtId="0" fontId="3"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cellStyleXfs>
  <cellXfs count="676">
    <xf numFmtId="0" fontId="0" fillId="0" borderId="0" xfId="0">
      <alignment vertical="center"/>
    </xf>
    <xf numFmtId="0" fontId="17" fillId="0" borderId="0" xfId="0" applyFont="1">
      <alignment vertical="center"/>
    </xf>
    <xf numFmtId="0" fontId="18" fillId="0" borderId="0" xfId="0" applyFont="1">
      <alignment vertical="center"/>
    </xf>
    <xf numFmtId="0" fontId="0" fillId="0" borderId="0" xfId="0" applyFont="1">
      <alignment vertical="center"/>
    </xf>
    <xf numFmtId="0" fontId="12" fillId="2" borderId="94" xfId="0" applyFont="1" applyFill="1" applyBorder="1" applyAlignment="1">
      <alignment horizontal="center" vertical="center" textRotation="255" wrapText="1"/>
    </xf>
    <xf numFmtId="0" fontId="0" fillId="4" borderId="0" xfId="0" applyFont="1" applyFill="1">
      <alignment vertical="center"/>
    </xf>
    <xf numFmtId="0" fontId="0" fillId="4" borderId="0" xfId="0" applyFill="1">
      <alignment vertical="center"/>
    </xf>
    <xf numFmtId="0" fontId="0" fillId="4" borderId="0" xfId="0" applyFill="1" applyAlignment="1">
      <alignment vertical="center"/>
    </xf>
    <xf numFmtId="0" fontId="18" fillId="4" borderId="0" xfId="0" applyFont="1" applyFill="1" applyAlignment="1">
      <alignment vertical="center"/>
    </xf>
    <xf numFmtId="0" fontId="0" fillId="4" borderId="0" xfId="0" applyFill="1" applyBorder="1" applyAlignment="1">
      <alignment vertical="center"/>
    </xf>
    <xf numFmtId="0" fontId="0" fillId="4" borderId="2" xfId="0" applyFill="1" applyBorder="1">
      <alignment vertical="center"/>
    </xf>
    <xf numFmtId="0" fontId="0" fillId="4" borderId="4" xfId="0" applyFill="1" applyBorder="1">
      <alignment vertical="center"/>
    </xf>
    <xf numFmtId="0" fontId="0" fillId="4" borderId="3" xfId="0" applyFill="1" applyBorder="1">
      <alignment vertical="center"/>
    </xf>
    <xf numFmtId="0" fontId="0" fillId="4" borderId="0" xfId="0" applyFill="1" applyBorder="1">
      <alignment vertical="center"/>
    </xf>
    <xf numFmtId="0" fontId="19" fillId="4" borderId="0" xfId="0" applyFont="1" applyFill="1" applyBorder="1" applyAlignment="1">
      <alignment vertical="center" wrapText="1"/>
    </xf>
    <xf numFmtId="0" fontId="19" fillId="4" borderId="0" xfId="0" applyFont="1" applyFill="1" applyAlignment="1">
      <alignment horizontal="center" vertical="center"/>
    </xf>
    <xf numFmtId="0" fontId="2" fillId="0" borderId="0" xfId="0" applyFont="1" applyBorder="1" applyAlignment="1">
      <alignment horizontal="center" vertical="center"/>
    </xf>
    <xf numFmtId="0" fontId="0" fillId="4" borderId="3" xfId="0" applyFont="1" applyFill="1" applyBorder="1">
      <alignment vertical="center"/>
    </xf>
    <xf numFmtId="0" fontId="0" fillId="4" borderId="17" xfId="0" applyFont="1" applyFill="1" applyBorder="1">
      <alignment vertical="center"/>
    </xf>
    <xf numFmtId="0" fontId="0" fillId="4" borderId="4" xfId="0" applyFont="1" applyFill="1" applyBorder="1">
      <alignment vertical="center"/>
    </xf>
    <xf numFmtId="0" fontId="0" fillId="4" borderId="0" xfId="0" applyFont="1" applyFill="1" applyAlignment="1">
      <alignment horizontal="center" vertical="center"/>
    </xf>
    <xf numFmtId="0" fontId="0" fillId="4" borderId="0" xfId="0" applyFont="1" applyFill="1" applyBorder="1">
      <alignment vertical="center"/>
    </xf>
    <xf numFmtId="0" fontId="0" fillId="4" borderId="0" xfId="0" applyFill="1" applyBorder="1" applyAlignment="1">
      <alignment vertical="center" wrapText="1"/>
    </xf>
    <xf numFmtId="0" fontId="10" fillId="4" borderId="0" xfId="0" applyFont="1" applyFill="1" applyBorder="1" applyAlignment="1">
      <alignment horizontal="center" vertical="top"/>
    </xf>
    <xf numFmtId="0" fontId="10" fillId="4" borderId="0" xfId="0" applyFont="1" applyFill="1" applyBorder="1" applyAlignment="1">
      <alignment horizontal="center" vertical="center"/>
    </xf>
    <xf numFmtId="0" fontId="10" fillId="4" borderId="0" xfId="0" applyFont="1" applyFill="1" applyBorder="1" applyAlignment="1">
      <alignment vertical="center"/>
    </xf>
    <xf numFmtId="0" fontId="0" fillId="0" borderId="0" xfId="0" applyBorder="1">
      <alignmen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8" fillId="0" borderId="69" xfId="6" applyFont="1" applyFill="1" applyBorder="1" applyAlignment="1" applyProtection="1">
      <alignment horizontal="center" vertical="center" wrapText="1"/>
    </xf>
    <xf numFmtId="0" fontId="10" fillId="0" borderId="69" xfId="4" applyFont="1" applyFill="1" applyBorder="1" applyAlignment="1" applyProtection="1">
      <alignment vertical="top"/>
    </xf>
    <xf numFmtId="0" fontId="12" fillId="0" borderId="0" xfId="0" applyFont="1" applyFill="1" applyBorder="1" applyAlignment="1">
      <alignment horizontal="center" vertical="center" wrapText="1"/>
    </xf>
    <xf numFmtId="0" fontId="10" fillId="0" borderId="0" xfId="0" applyFont="1" applyBorder="1" applyAlignment="1">
      <alignment horizontal="center" vertical="center" wrapText="1"/>
    </xf>
    <xf numFmtId="176" fontId="2" fillId="0" borderId="0" xfId="0" applyNumberFormat="1" applyFont="1" applyBorder="1" applyAlignment="1">
      <alignment horizontal="right" vertical="center"/>
    </xf>
    <xf numFmtId="0" fontId="2" fillId="0" borderId="0" xfId="0" applyFont="1">
      <alignment vertical="center"/>
    </xf>
    <xf numFmtId="0" fontId="22" fillId="4" borderId="0" xfId="9" applyFont="1" applyFill="1">
      <alignment vertical="center"/>
    </xf>
    <xf numFmtId="0" fontId="22" fillId="4" borderId="14" xfId="9" applyFont="1" applyFill="1" applyBorder="1">
      <alignment vertical="center"/>
    </xf>
    <xf numFmtId="0" fontId="22" fillId="4" borderId="22" xfId="9" applyFont="1" applyFill="1" applyBorder="1">
      <alignment vertical="center"/>
    </xf>
    <xf numFmtId="0" fontId="22" fillId="4" borderId="20" xfId="9" applyFont="1" applyFill="1" applyBorder="1">
      <alignment vertical="center"/>
    </xf>
    <xf numFmtId="0" fontId="22" fillId="4" borderId="23" xfId="9" applyFont="1" applyFill="1" applyBorder="1">
      <alignment vertical="center"/>
    </xf>
    <xf numFmtId="0" fontId="22" fillId="4" borderId="12" xfId="9" applyFont="1" applyFill="1" applyBorder="1">
      <alignment vertical="center"/>
    </xf>
    <xf numFmtId="0" fontId="22" fillId="4" borderId="0" xfId="9" applyFont="1" applyFill="1" applyBorder="1">
      <alignment vertical="center"/>
    </xf>
    <xf numFmtId="0" fontId="22" fillId="4" borderId="0" xfId="9" applyFont="1" applyFill="1" applyBorder="1" applyAlignment="1">
      <alignment vertical="center" wrapText="1"/>
    </xf>
    <xf numFmtId="0" fontId="10" fillId="4" borderId="16" xfId="4" applyFont="1" applyFill="1" applyBorder="1" applyAlignment="1" applyProtection="1">
      <alignment vertical="top"/>
    </xf>
    <xf numFmtId="0" fontId="10" fillId="4" borderId="3" xfId="4" applyFont="1" applyFill="1" applyBorder="1" applyAlignment="1" applyProtection="1">
      <alignment vertical="top"/>
    </xf>
    <xf numFmtId="0" fontId="10" fillId="4" borderId="18" xfId="4" applyFont="1" applyFill="1" applyBorder="1" applyAlignment="1" applyProtection="1">
      <alignment vertical="top"/>
    </xf>
    <xf numFmtId="0" fontId="10" fillId="4" borderId="0" xfId="4" applyFont="1" applyFill="1" applyBorder="1" applyAlignment="1" applyProtection="1">
      <alignment vertical="top"/>
    </xf>
    <xf numFmtId="0" fontId="10" fillId="4" borderId="98" xfId="4" applyFont="1" applyFill="1" applyBorder="1" applyAlignment="1" applyProtection="1">
      <alignment vertical="top"/>
    </xf>
    <xf numFmtId="0" fontId="10" fillId="4" borderId="1" xfId="4" applyFont="1" applyFill="1" applyBorder="1" applyAlignment="1" applyProtection="1">
      <alignment vertical="top"/>
    </xf>
    <xf numFmtId="0" fontId="2" fillId="4" borderId="0" xfId="0" applyFont="1" applyFill="1">
      <alignment vertical="center"/>
    </xf>
    <xf numFmtId="0" fontId="24" fillId="0" borderId="0" xfId="0" applyFont="1">
      <alignment vertical="center"/>
    </xf>
    <xf numFmtId="0" fontId="12" fillId="2" borderId="121" xfId="0" applyFont="1" applyFill="1" applyBorder="1" applyAlignment="1">
      <alignment horizontal="center" vertical="center" textRotation="255" wrapText="1"/>
    </xf>
    <xf numFmtId="0" fontId="2" fillId="4" borderId="116" xfId="0" applyFont="1" applyFill="1" applyBorder="1" applyAlignment="1">
      <alignment horizontal="left" vertical="center"/>
    </xf>
    <xf numFmtId="0" fontId="8" fillId="0" borderId="112" xfId="6" applyFont="1" applyFill="1" applyBorder="1" applyAlignment="1" applyProtection="1">
      <alignment horizontal="center" vertical="center" wrapText="1"/>
    </xf>
    <xf numFmtId="0" fontId="2" fillId="4" borderId="140" xfId="0" applyFont="1" applyFill="1" applyBorder="1" applyAlignment="1">
      <alignment horizontal="left" vertical="center"/>
    </xf>
    <xf numFmtId="0" fontId="10" fillId="4" borderId="145" xfId="4" applyFont="1" applyFill="1" applyBorder="1" applyAlignment="1" applyProtection="1">
      <alignment vertical="top"/>
    </xf>
    <xf numFmtId="0" fontId="10" fillId="4" borderId="140" xfId="4" applyFont="1" applyFill="1" applyBorder="1" applyAlignment="1" applyProtection="1">
      <alignment vertical="top"/>
    </xf>
    <xf numFmtId="0" fontId="10" fillId="4" borderId="141" xfId="4" applyFont="1" applyFill="1" applyBorder="1" applyAlignment="1" applyProtection="1">
      <alignment vertical="top"/>
    </xf>
    <xf numFmtId="0" fontId="10" fillId="0" borderId="126" xfId="4" applyFont="1" applyFill="1" applyBorder="1" applyAlignment="1" applyProtection="1">
      <alignment vertical="top"/>
    </xf>
    <xf numFmtId="0" fontId="2" fillId="2" borderId="53" xfId="0" applyFont="1" applyFill="1" applyBorder="1" applyAlignment="1">
      <alignment vertical="center"/>
    </xf>
    <xf numFmtId="0" fontId="0" fillId="4" borderId="53" xfId="0" applyFill="1" applyBorder="1" applyAlignment="1">
      <alignment vertical="center" shrinkToFit="1"/>
    </xf>
    <xf numFmtId="0" fontId="2" fillId="4" borderId="53" xfId="0" applyFont="1" applyFill="1" applyBorder="1" applyAlignment="1">
      <alignment vertical="center" shrinkToFit="1"/>
    </xf>
    <xf numFmtId="0" fontId="2" fillId="4" borderId="53" xfId="0" applyFont="1" applyFill="1" applyBorder="1" applyAlignment="1">
      <alignment vertical="center" wrapText="1"/>
    </xf>
    <xf numFmtId="0" fontId="2" fillId="4" borderId="53" xfId="0" applyFont="1" applyFill="1" applyBorder="1" applyAlignment="1">
      <alignment vertical="center"/>
    </xf>
    <xf numFmtId="0" fontId="0" fillId="4" borderId="53" xfId="0" applyFill="1" applyBorder="1" applyAlignment="1">
      <alignment vertical="center"/>
    </xf>
    <xf numFmtId="0" fontId="0" fillId="0" borderId="25" xfId="0" applyFill="1" applyBorder="1" applyAlignment="1">
      <alignment horizontal="center" vertical="center"/>
    </xf>
    <xf numFmtId="0" fontId="2" fillId="0" borderId="9" xfId="0" applyFont="1" applyFill="1" applyBorder="1" applyAlignment="1">
      <alignment horizontal="center" vertical="center"/>
    </xf>
    <xf numFmtId="0" fontId="2" fillId="0" borderId="26" xfId="0" applyFont="1" applyFill="1" applyBorder="1" applyAlignment="1">
      <alignment horizontal="center" vertical="center"/>
    </xf>
    <xf numFmtId="0" fontId="2" fillId="4" borderId="25"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26" xfId="0" applyFont="1" applyFill="1" applyBorder="1" applyAlignment="1">
      <alignment horizontal="center" vertical="center"/>
    </xf>
    <xf numFmtId="0" fontId="8" fillId="2" borderId="114" xfId="6" applyFont="1" applyFill="1" applyBorder="1" applyAlignment="1" applyProtection="1">
      <alignment horizontal="center" vertical="center" wrapText="1"/>
    </xf>
    <xf numFmtId="0" fontId="8" fillId="2" borderId="9" xfId="6" applyFont="1" applyFill="1" applyBorder="1" applyAlignment="1" applyProtection="1">
      <alignment horizontal="center" vertical="center" wrapText="1"/>
    </xf>
    <xf numFmtId="0" fontId="10" fillId="0" borderId="8" xfId="4" applyFont="1" applyFill="1" applyBorder="1" applyAlignment="1" applyProtection="1">
      <alignment vertical="center" wrapText="1"/>
    </xf>
    <xf numFmtId="0" fontId="10" fillId="0" borderId="9" xfId="4" applyFont="1" applyFill="1" applyBorder="1" applyAlignment="1" applyProtection="1">
      <alignment vertical="center" wrapText="1"/>
    </xf>
    <xf numFmtId="0" fontId="10" fillId="0" borderId="128" xfId="4" applyFont="1" applyFill="1" applyBorder="1" applyAlignment="1" applyProtection="1">
      <alignment vertical="center" wrapText="1"/>
    </xf>
    <xf numFmtId="0" fontId="8" fillId="2" borderId="32" xfId="6" applyFont="1" applyFill="1" applyBorder="1" applyAlignment="1" applyProtection="1">
      <alignment horizontal="center" vertical="center" wrapText="1"/>
    </xf>
    <xf numFmtId="0" fontId="0" fillId="0" borderId="8" xfId="4" applyFont="1" applyFill="1" applyBorder="1" applyAlignment="1" applyProtection="1">
      <alignment vertical="center" wrapText="1"/>
    </xf>
    <xf numFmtId="0" fontId="2" fillId="0" borderId="9" xfId="4" applyFont="1" applyFill="1" applyBorder="1" applyAlignment="1" applyProtection="1">
      <alignment vertical="center" wrapText="1"/>
    </xf>
    <xf numFmtId="0" fontId="2" fillId="0" borderId="128" xfId="4" applyFont="1" applyFill="1" applyBorder="1" applyAlignment="1" applyProtection="1">
      <alignment vertical="center" wrapText="1"/>
    </xf>
    <xf numFmtId="0" fontId="8" fillId="2" borderId="115" xfId="6" applyFont="1" applyFill="1" applyBorder="1" applyAlignment="1" applyProtection="1">
      <alignment horizontal="center" vertical="center" wrapText="1"/>
    </xf>
    <xf numFmtId="0" fontId="8" fillId="2" borderId="20" xfId="6" applyFont="1" applyFill="1" applyBorder="1" applyAlignment="1" applyProtection="1">
      <alignment horizontal="center" vertical="center" wrapText="1"/>
    </xf>
    <xf numFmtId="0" fontId="8" fillId="2" borderId="43" xfId="6" applyFont="1" applyFill="1" applyBorder="1" applyAlignment="1" applyProtection="1">
      <alignment horizontal="center" vertical="center" wrapText="1"/>
    </xf>
    <xf numFmtId="0" fontId="8" fillId="2" borderId="116" xfId="6" applyFont="1" applyFill="1" applyBorder="1" applyAlignment="1" applyProtection="1">
      <alignment horizontal="center" vertical="center" wrapText="1"/>
    </xf>
    <xf numFmtId="0" fontId="8" fillId="2" borderId="0" xfId="6" applyFont="1" applyFill="1" applyBorder="1" applyAlignment="1" applyProtection="1">
      <alignment horizontal="center" vertical="center" wrapText="1"/>
    </xf>
    <xf numFmtId="0" fontId="8" fillId="2" borderId="7" xfId="6" applyFont="1" applyFill="1" applyBorder="1" applyAlignment="1" applyProtection="1">
      <alignment horizontal="center" vertical="center" wrapText="1"/>
    </xf>
    <xf numFmtId="0" fontId="8" fillId="2" borderId="117" xfId="6" applyFont="1" applyFill="1" applyBorder="1" applyAlignment="1" applyProtection="1">
      <alignment horizontal="center" vertical="center" wrapText="1"/>
    </xf>
    <xf numFmtId="0" fontId="8" fillId="2" borderId="15" xfId="6" applyFont="1" applyFill="1" applyBorder="1" applyAlignment="1" applyProtection="1">
      <alignment horizontal="center" vertical="center" wrapText="1"/>
    </xf>
    <xf numFmtId="0" fontId="8" fillId="2" borderId="44" xfId="6" applyFont="1" applyFill="1" applyBorder="1" applyAlignment="1" applyProtection="1">
      <alignment horizontal="center" vertical="center" wrapText="1"/>
    </xf>
    <xf numFmtId="0" fontId="8" fillId="0" borderId="66" xfId="6" applyFont="1" applyFill="1" applyBorder="1" applyAlignment="1" applyProtection="1">
      <alignment horizontal="center" vertical="center" wrapText="1"/>
    </xf>
    <xf numFmtId="0" fontId="8" fillId="0" borderId="62" xfId="6" applyFont="1" applyFill="1" applyBorder="1" applyAlignment="1" applyProtection="1">
      <alignment horizontal="center" vertical="center" wrapText="1"/>
    </xf>
    <xf numFmtId="0" fontId="0" fillId="2" borderId="25"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6" xfId="0" applyFont="1" applyFill="1" applyBorder="1" applyAlignment="1">
      <alignment horizontal="center" vertical="center"/>
    </xf>
    <xf numFmtId="0" fontId="0" fillId="0" borderId="20" xfId="0" applyFont="1" applyBorder="1" applyAlignment="1">
      <alignment horizontal="right" vertical="center"/>
    </xf>
    <xf numFmtId="0" fontId="0" fillId="0" borderId="105" xfId="0" applyFont="1" applyFill="1" applyBorder="1" applyAlignment="1">
      <alignment horizontal="center" vertical="top"/>
    </xf>
    <xf numFmtId="0" fontId="2" fillId="0" borderId="1" xfId="0" applyFont="1" applyFill="1" applyBorder="1" applyAlignment="1">
      <alignment horizontal="center" vertical="top"/>
    </xf>
    <xf numFmtId="0" fontId="2" fillId="0" borderId="141" xfId="0" applyFont="1" applyFill="1" applyBorder="1" applyAlignment="1">
      <alignment horizontal="center" vertical="top"/>
    </xf>
    <xf numFmtId="0" fontId="2" fillId="0" borderId="34" xfId="0" applyFont="1" applyFill="1" applyBorder="1" applyAlignment="1">
      <alignment horizontal="center" vertical="center"/>
    </xf>
    <xf numFmtId="0" fontId="2" fillId="0" borderId="35" xfId="0" applyFont="1" applyBorder="1" applyAlignment="1">
      <alignment horizontal="center" vertical="center"/>
    </xf>
    <xf numFmtId="0" fontId="2" fillId="0" borderId="95" xfId="0" applyFont="1" applyBorder="1" applyAlignment="1">
      <alignment horizontal="center" vertical="center"/>
    </xf>
    <xf numFmtId="0" fontId="2" fillId="0" borderId="96" xfId="0" applyFont="1" applyFill="1" applyBorder="1" applyAlignment="1">
      <alignment horizontal="center" vertical="center"/>
    </xf>
    <xf numFmtId="0" fontId="2" fillId="0" borderId="142" xfId="0" applyFont="1" applyBorder="1" applyAlignment="1">
      <alignment horizontal="center" vertical="center"/>
    </xf>
    <xf numFmtId="0" fontId="17" fillId="2" borderId="113" xfId="0" applyFont="1" applyFill="1" applyBorder="1" applyAlignment="1">
      <alignment horizontal="center" vertical="center" wrapText="1"/>
    </xf>
    <xf numFmtId="0" fontId="17" fillId="2" borderId="27" xfId="0" applyFont="1" applyFill="1" applyBorder="1" applyAlignment="1">
      <alignment horizontal="center" vertical="center" wrapText="1"/>
    </xf>
    <xf numFmtId="0" fontId="17" fillId="2" borderId="127" xfId="0" applyFont="1" applyFill="1" applyBorder="1" applyAlignment="1">
      <alignment horizontal="center" vertical="center" wrapText="1"/>
    </xf>
    <xf numFmtId="0" fontId="0" fillId="0" borderId="123" xfId="0" applyFont="1" applyFill="1" applyBorder="1" applyAlignment="1">
      <alignment vertical="center"/>
    </xf>
    <xf numFmtId="0" fontId="0" fillId="0" borderId="11" xfId="0" applyFont="1" applyBorder="1" applyAlignment="1">
      <alignment vertical="center"/>
    </xf>
    <xf numFmtId="0" fontId="0" fillId="0" borderId="144" xfId="0" applyFont="1" applyBorder="1" applyAlignment="1">
      <alignment vertical="center"/>
    </xf>
    <xf numFmtId="0" fontId="17" fillId="2" borderId="117"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139" xfId="0" applyFont="1" applyFill="1" applyBorder="1" applyAlignment="1">
      <alignment horizontal="center" vertical="center" wrapText="1"/>
    </xf>
    <xf numFmtId="0" fontId="0" fillId="0" borderId="123" xfId="0" applyFont="1" applyFill="1" applyBorder="1" applyAlignment="1">
      <alignment vertical="center" textRotation="255"/>
    </xf>
    <xf numFmtId="0" fontId="0" fillId="0" borderId="28" xfId="0" applyFont="1" applyBorder="1" applyAlignment="1">
      <alignment vertical="center"/>
    </xf>
    <xf numFmtId="0" fontId="0" fillId="0" borderId="97" xfId="0" applyFont="1" applyFill="1" applyBorder="1" applyAlignment="1">
      <alignment vertical="center" wrapText="1"/>
    </xf>
    <xf numFmtId="0" fontId="0" fillId="0" borderId="11" xfId="0" applyFont="1" applyBorder="1" applyAlignment="1">
      <alignment vertical="center" wrapText="1"/>
    </xf>
    <xf numFmtId="0" fontId="0" fillId="0" borderId="144" xfId="0" applyFont="1" applyBorder="1" applyAlignment="1">
      <alignment vertical="center" wrapText="1"/>
    </xf>
    <xf numFmtId="0" fontId="15" fillId="0" borderId="89" xfId="0" applyFont="1" applyFill="1" applyBorder="1" applyAlignment="1">
      <alignment vertical="center"/>
    </xf>
    <xf numFmtId="0" fontId="2" fillId="0" borderId="90" xfId="0" applyFont="1" applyBorder="1" applyAlignment="1">
      <alignment vertical="center"/>
    </xf>
    <xf numFmtId="0" fontId="15" fillId="0" borderId="91" xfId="0" applyFont="1" applyFill="1" applyBorder="1" applyAlignment="1">
      <alignment vertical="center"/>
    </xf>
    <xf numFmtId="0" fontId="2" fillId="0" borderId="38" xfId="0" applyFont="1" applyBorder="1" applyAlignment="1">
      <alignment vertical="center"/>
    </xf>
    <xf numFmtId="0" fontId="2" fillId="0" borderId="92" xfId="0" applyFont="1" applyBorder="1" applyAlignment="1">
      <alignment vertical="center"/>
    </xf>
    <xf numFmtId="0" fontId="2" fillId="0" borderId="93" xfId="0" applyFont="1" applyBorder="1" applyAlignment="1">
      <alignment vertical="center"/>
    </xf>
    <xf numFmtId="0" fontId="2" fillId="0" borderId="15" xfId="0" applyFont="1" applyBorder="1" applyAlignment="1">
      <alignment vertical="center"/>
    </xf>
    <xf numFmtId="0" fontId="12" fillId="2" borderId="122" xfId="0" applyFont="1" applyFill="1" applyBorder="1" applyAlignment="1">
      <alignment horizontal="center" vertical="center" textRotation="255" wrapText="1"/>
    </xf>
    <xf numFmtId="0" fontId="2" fillId="0" borderId="77" xfId="0" applyFont="1" applyBorder="1" applyAlignment="1">
      <alignment horizontal="center" vertical="center" textRotation="255" wrapText="1"/>
    </xf>
    <xf numFmtId="0" fontId="2" fillId="0" borderId="116" xfId="0" applyFont="1" applyBorder="1" applyAlignment="1">
      <alignment horizontal="center" vertical="center" textRotation="255" wrapText="1"/>
    </xf>
    <xf numFmtId="0" fontId="2" fillId="0" borderId="7" xfId="0" applyFont="1" applyBorder="1" applyAlignment="1">
      <alignment horizontal="center" vertical="center" textRotation="255" wrapText="1"/>
    </xf>
    <xf numFmtId="0" fontId="2" fillId="0" borderId="117" xfId="0" applyFont="1" applyBorder="1" applyAlignment="1">
      <alignment horizontal="center" vertical="center" textRotation="255" wrapText="1"/>
    </xf>
    <xf numFmtId="0" fontId="2" fillId="0" borderId="44" xfId="0" applyFont="1" applyBorder="1" applyAlignment="1">
      <alignment horizontal="center" vertical="center" textRotation="255" wrapText="1"/>
    </xf>
    <xf numFmtId="0" fontId="2" fillId="0" borderId="78" xfId="0" applyFont="1" applyFill="1" applyBorder="1" applyAlignment="1">
      <alignment vertical="center" wrapText="1"/>
    </xf>
    <xf numFmtId="0" fontId="2" fillId="0" borderId="79" xfId="0" applyFont="1" applyBorder="1" applyAlignment="1">
      <alignment vertical="center" wrapText="1"/>
    </xf>
    <xf numFmtId="0" fontId="2" fillId="0" borderId="79" xfId="0" applyFont="1" applyBorder="1" applyAlignment="1">
      <alignment vertical="center"/>
    </xf>
    <xf numFmtId="0" fontId="0" fillId="0" borderId="80" xfId="0" applyBorder="1" applyAlignment="1">
      <alignment horizontal="center" vertical="center"/>
    </xf>
    <xf numFmtId="0" fontId="0" fillId="0" borderId="79" xfId="0" applyBorder="1" applyAlignment="1">
      <alignment horizontal="center" vertical="center"/>
    </xf>
    <xf numFmtId="0" fontId="0" fillId="0" borderId="110" xfId="0"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67" xfId="0" applyFont="1" applyFill="1" applyBorder="1" applyAlignment="1">
      <alignment horizontal="center" vertical="center"/>
    </xf>
    <xf numFmtId="178" fontId="2" fillId="4" borderId="75" xfId="0" applyNumberFormat="1" applyFont="1" applyFill="1" applyBorder="1" applyAlignment="1">
      <alignment horizontal="center" vertical="center"/>
    </xf>
    <xf numFmtId="178" fontId="2" fillId="4" borderId="11" xfId="0" applyNumberFormat="1" applyFont="1" applyFill="1" applyBorder="1" applyAlignment="1">
      <alignment horizontal="center" vertical="center"/>
    </xf>
    <xf numFmtId="178" fontId="2" fillId="4" borderId="67" xfId="0" applyNumberFormat="1" applyFont="1" applyFill="1" applyBorder="1" applyAlignment="1">
      <alignment horizontal="center" vertical="center"/>
    </xf>
    <xf numFmtId="0" fontId="12" fillId="2" borderId="115" xfId="0" applyFont="1" applyFill="1" applyBorder="1" applyAlignment="1">
      <alignment horizontal="center" vertical="center" textRotation="255" wrapText="1"/>
    </xf>
    <xf numFmtId="0" fontId="2" fillId="0" borderId="43" xfId="0" applyFont="1" applyBorder="1" applyAlignment="1">
      <alignment horizontal="center" vertical="center" textRotation="255" wrapText="1"/>
    </xf>
    <xf numFmtId="0" fontId="2" fillId="0" borderId="45" xfId="0" applyFont="1" applyFill="1" applyBorder="1" applyAlignment="1">
      <alignment vertical="center" wrapText="1"/>
    </xf>
    <xf numFmtId="0" fontId="2" fillId="0" borderId="46" xfId="0" applyFont="1" applyBorder="1" applyAlignment="1">
      <alignment vertical="center" wrapText="1"/>
    </xf>
    <xf numFmtId="0" fontId="2" fillId="0" borderId="47" xfId="0" applyFont="1" applyBorder="1" applyAlignment="1">
      <alignment vertical="center" wrapText="1"/>
    </xf>
    <xf numFmtId="0" fontId="0" fillId="0" borderId="48"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23" fillId="0" borderId="22" xfId="0" applyFont="1" applyFill="1" applyBorder="1" applyAlignment="1">
      <alignment horizontal="left" vertical="center" wrapText="1"/>
    </xf>
    <xf numFmtId="0" fontId="23" fillId="0" borderId="20" xfId="0" applyFont="1" applyFill="1" applyBorder="1" applyAlignment="1">
      <alignment horizontal="left" vertical="center" wrapText="1"/>
    </xf>
    <xf numFmtId="0" fontId="23" fillId="0" borderId="129" xfId="0" applyFont="1" applyFill="1" applyBorder="1" applyAlignment="1">
      <alignment horizontal="left" vertical="center" wrapText="1"/>
    </xf>
    <xf numFmtId="0" fontId="23" fillId="0" borderId="12"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140" xfId="0" applyFont="1" applyFill="1" applyBorder="1" applyAlignment="1">
      <alignment horizontal="left" vertical="center" wrapText="1"/>
    </xf>
    <xf numFmtId="0" fontId="23" fillId="0" borderId="14" xfId="0" applyFont="1" applyFill="1" applyBorder="1" applyAlignment="1">
      <alignment horizontal="left" vertical="center" wrapText="1"/>
    </xf>
    <xf numFmtId="0" fontId="23" fillId="0" borderId="15" xfId="0" applyFont="1" applyFill="1" applyBorder="1" applyAlignment="1">
      <alignment horizontal="left" vertical="center" wrapText="1"/>
    </xf>
    <xf numFmtId="0" fontId="23" fillId="0" borderId="139" xfId="0" applyFont="1" applyFill="1" applyBorder="1" applyAlignment="1">
      <alignment horizontal="left" vertical="center" wrapText="1"/>
    </xf>
    <xf numFmtId="0" fontId="2" fillId="0" borderId="49" xfId="0" applyFont="1" applyFill="1" applyBorder="1" applyAlignment="1">
      <alignment vertical="center"/>
    </xf>
    <xf numFmtId="0" fontId="2" fillId="0" borderId="50" xfId="0" applyFont="1" applyBorder="1" applyAlignment="1">
      <alignment vertical="center"/>
    </xf>
    <xf numFmtId="0" fontId="0" fillId="0" borderId="52"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40"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12" fillId="2" borderId="43" xfId="0" applyFont="1" applyFill="1" applyBorder="1" applyAlignment="1">
      <alignment horizontal="center" vertical="center" textRotation="255"/>
    </xf>
    <xf numFmtId="0" fontId="0" fillId="0" borderId="120" xfId="0" applyBorder="1" applyAlignment="1">
      <alignment horizontal="center" vertical="center" textRotation="255"/>
    </xf>
    <xf numFmtId="0" fontId="0" fillId="0" borderId="56" xfId="0" applyBorder="1" applyAlignment="1">
      <alignment horizontal="center" vertical="center" textRotation="255"/>
    </xf>
    <xf numFmtId="0" fontId="0" fillId="4" borderId="54" xfId="0" applyFont="1" applyFill="1" applyBorder="1" applyAlignment="1">
      <alignment horizontal="center" vertical="center"/>
    </xf>
    <xf numFmtId="0" fontId="0" fillId="4" borderId="20" xfId="0" applyFill="1" applyBorder="1" applyAlignment="1">
      <alignment horizontal="center" vertical="center"/>
    </xf>
    <xf numFmtId="0" fontId="0" fillId="4" borderId="23" xfId="0" applyFill="1" applyBorder="1" applyAlignment="1">
      <alignment horizontal="center" vertical="center"/>
    </xf>
    <xf numFmtId="0" fontId="23" fillId="4" borderId="20" xfId="0" applyFont="1" applyFill="1" applyBorder="1" applyAlignment="1">
      <alignment vertical="center" wrapText="1"/>
    </xf>
    <xf numFmtId="0" fontId="23" fillId="4" borderId="20" xfId="0" applyFont="1" applyFill="1" applyBorder="1" applyAlignment="1">
      <alignment vertical="center"/>
    </xf>
    <xf numFmtId="0" fontId="23" fillId="4" borderId="129" xfId="0" applyFont="1" applyFill="1" applyBorder="1" applyAlignment="1">
      <alignment vertical="center"/>
    </xf>
    <xf numFmtId="0" fontId="0" fillId="4" borderId="106" xfId="0" applyFont="1" applyFill="1" applyBorder="1" applyAlignment="1">
      <alignment horizontal="center" vertical="center" wrapText="1"/>
    </xf>
    <xf numFmtId="0" fontId="0" fillId="4" borderId="107" xfId="0" applyFill="1" applyBorder="1" applyAlignment="1">
      <alignment horizontal="center" vertical="center"/>
    </xf>
    <xf numFmtId="0" fontId="0" fillId="4" borderId="108" xfId="0" applyFill="1" applyBorder="1" applyAlignment="1">
      <alignment horizontal="center" vertical="center"/>
    </xf>
    <xf numFmtId="0" fontId="5" fillId="0" borderId="0" xfId="0" applyFont="1" applyBorder="1" applyAlignment="1">
      <alignment horizontal="center" vertical="center"/>
    </xf>
    <xf numFmtId="0" fontId="6" fillId="0" borderId="1" xfId="0" applyFont="1" applyBorder="1" applyAlignment="1">
      <alignment horizontal="center" vertical="center"/>
    </xf>
    <xf numFmtId="49" fontId="0" fillId="0" borderId="1" xfId="0" applyNumberFormat="1" applyBorder="1" applyAlignment="1">
      <alignment horizontal="center" vertical="center"/>
    </xf>
    <xf numFmtId="0" fontId="7" fillId="2" borderId="112" xfId="6" applyFont="1" applyFill="1" applyBorder="1" applyAlignment="1" applyProtection="1">
      <alignment horizontal="center" vertical="center"/>
    </xf>
    <xf numFmtId="0" fontId="2" fillId="0" borderId="69" xfId="0" applyFont="1" applyBorder="1" applyAlignment="1">
      <alignment vertical="center"/>
    </xf>
    <xf numFmtId="0" fontId="7" fillId="3" borderId="69" xfId="0" applyFont="1" applyFill="1" applyBorder="1" applyAlignment="1">
      <alignment vertical="center"/>
    </xf>
    <xf numFmtId="0" fontId="2" fillId="0" borderId="126" xfId="0" applyFont="1" applyBorder="1" applyAlignment="1">
      <alignment vertical="center"/>
    </xf>
    <xf numFmtId="0" fontId="8" fillId="2" borderId="113" xfId="6" applyFont="1" applyFill="1" applyBorder="1" applyAlignment="1" applyProtection="1">
      <alignment horizontal="center" vertical="center"/>
    </xf>
    <xf numFmtId="0" fontId="8" fillId="2" borderId="27" xfId="6" applyFont="1" applyFill="1" applyBorder="1" applyAlignment="1" applyProtection="1">
      <alignment horizontal="center" vertical="center"/>
    </xf>
    <xf numFmtId="0" fontId="9" fillId="0" borderId="68" xfId="4" applyFont="1" applyFill="1" applyBorder="1" applyAlignment="1" applyProtection="1">
      <alignment horizontal="center" vertical="center" shrinkToFit="1"/>
    </xf>
    <xf numFmtId="0" fontId="0" fillId="0" borderId="27" xfId="0" applyFont="1" applyFill="1" applyBorder="1" applyAlignment="1">
      <alignment horizontal="center" vertical="center"/>
    </xf>
    <xf numFmtId="0" fontId="0" fillId="0" borderId="70" xfId="0" applyFont="1" applyFill="1" applyBorder="1" applyAlignment="1">
      <alignment horizontal="center" vertical="center"/>
    </xf>
    <xf numFmtId="0" fontId="8" fillId="2" borderId="71" xfId="4" applyFont="1" applyFill="1" applyBorder="1" applyAlignment="1" applyProtection="1">
      <alignment horizontal="center" vertical="center" wrapText="1" shrinkToFit="1"/>
    </xf>
    <xf numFmtId="0" fontId="2" fillId="0" borderId="27" xfId="0" applyFont="1" applyBorder="1" applyAlignment="1">
      <alignment horizontal="center" vertical="center"/>
    </xf>
    <xf numFmtId="0" fontId="2" fillId="0" borderId="70" xfId="0" applyFont="1" applyBorder="1" applyAlignment="1">
      <alignment horizontal="center" vertical="center"/>
    </xf>
    <xf numFmtId="0" fontId="10" fillId="0" borderId="27" xfId="0" applyFont="1" applyBorder="1" applyAlignment="1">
      <alignment horizontal="center" vertical="center"/>
    </xf>
    <xf numFmtId="0" fontId="8" fillId="2" borderId="71" xfId="4" applyFont="1" applyFill="1" applyBorder="1" applyAlignment="1" applyProtection="1">
      <alignment horizontal="center" vertical="center"/>
    </xf>
    <xf numFmtId="0" fontId="2" fillId="0" borderId="127" xfId="0" applyFont="1" applyBorder="1" applyAlignment="1">
      <alignment horizontal="center" vertical="center"/>
    </xf>
    <xf numFmtId="0" fontId="12" fillId="2" borderId="115" xfId="6" applyFont="1" applyFill="1" applyBorder="1" applyAlignment="1" applyProtection="1">
      <alignment horizontal="center" vertical="center" wrapText="1" shrinkToFit="1"/>
    </xf>
    <xf numFmtId="0" fontId="12" fillId="2" borderId="20" xfId="6" applyFont="1" applyFill="1" applyBorder="1" applyAlignment="1" applyProtection="1">
      <alignment horizontal="center" vertical="center" wrapText="1" shrinkToFit="1"/>
    </xf>
    <xf numFmtId="0" fontId="12" fillId="0" borderId="54" xfId="6" applyFont="1" applyFill="1" applyBorder="1" applyAlignment="1" applyProtection="1">
      <alignment vertical="center" wrapText="1" shrinkToFit="1"/>
    </xf>
    <xf numFmtId="0" fontId="12" fillId="0" borderId="20" xfId="6" applyFont="1" applyFill="1" applyBorder="1" applyAlignment="1" applyProtection="1">
      <alignment vertical="center" wrapText="1" shrinkToFit="1"/>
    </xf>
    <xf numFmtId="0" fontId="0" fillId="0" borderId="20" xfId="0" applyFont="1" applyFill="1" applyBorder="1" applyAlignment="1">
      <alignment vertical="center" wrapText="1"/>
    </xf>
    <xf numFmtId="0" fontId="0" fillId="0" borderId="23" xfId="0" applyFont="1" applyFill="1" applyBorder="1" applyAlignment="1">
      <alignment vertical="center" wrapText="1"/>
    </xf>
    <xf numFmtId="0" fontId="8" fillId="2" borderId="25" xfId="4" applyNumberFormat="1" applyFont="1" applyFill="1" applyBorder="1" applyAlignment="1" applyProtection="1">
      <alignment horizontal="center" vertical="center" wrapText="1"/>
    </xf>
    <xf numFmtId="0" fontId="2" fillId="0" borderId="9" xfId="0" applyFont="1" applyBorder="1" applyAlignment="1">
      <alignment horizontal="center" vertical="center"/>
    </xf>
    <xf numFmtId="0" fontId="2" fillId="0" borderId="26" xfId="0" applyFont="1" applyBorder="1" applyAlignment="1">
      <alignment horizontal="center" vertical="center"/>
    </xf>
    <xf numFmtId="0" fontId="2" fillId="0" borderId="20" xfId="4" applyFont="1" applyFill="1" applyBorder="1" applyAlignment="1">
      <alignment horizontal="center" vertical="center" wrapText="1" shrinkToFit="1"/>
    </xf>
    <xf numFmtId="0" fontId="2" fillId="0" borderId="20" xfId="0" applyFont="1" applyBorder="1" applyAlignment="1">
      <alignment horizontal="center" vertical="center" shrinkToFit="1"/>
    </xf>
    <xf numFmtId="0" fontId="2" fillId="0" borderId="129" xfId="0" applyFont="1" applyBorder="1" applyAlignment="1">
      <alignment horizontal="center" vertical="center" shrinkToFit="1"/>
    </xf>
    <xf numFmtId="0" fontId="9" fillId="2" borderId="114" xfId="6" applyFont="1" applyFill="1" applyBorder="1" applyAlignment="1" applyProtection="1">
      <alignment horizontal="center" vertical="center" wrapText="1" shrinkToFit="1"/>
    </xf>
    <xf numFmtId="0" fontId="9" fillId="2" borderId="9" xfId="6" applyFont="1" applyFill="1" applyBorder="1" applyAlignment="1" applyProtection="1">
      <alignment horizontal="center" vertical="center" shrinkToFit="1"/>
    </xf>
    <xf numFmtId="0" fontId="9" fillId="2" borderId="32" xfId="6" applyFont="1" applyFill="1" applyBorder="1" applyAlignment="1" applyProtection="1">
      <alignment horizontal="center" vertical="center" shrinkToFit="1"/>
    </xf>
    <xf numFmtId="0" fontId="8" fillId="0" borderId="8" xfId="6" applyFont="1" applyFill="1" applyBorder="1" applyAlignment="1" applyProtection="1">
      <alignment horizontal="center" vertical="center"/>
    </xf>
    <xf numFmtId="0" fontId="8" fillId="0" borderId="9" xfId="6" applyFont="1" applyFill="1" applyBorder="1" applyAlignment="1" applyProtection="1">
      <alignment horizontal="center" vertical="center"/>
    </xf>
    <xf numFmtId="0" fontId="8" fillId="2" borderId="25" xfId="4" applyFont="1" applyFill="1" applyBorder="1" applyAlignment="1" applyProtection="1">
      <alignment horizontal="center" vertical="center" shrinkToFit="1"/>
    </xf>
    <xf numFmtId="0" fontId="2" fillId="0" borderId="9" xfId="0" applyFont="1" applyBorder="1" applyAlignment="1">
      <alignment horizontal="center" vertical="center" shrinkToFit="1"/>
    </xf>
    <xf numFmtId="0" fontId="2" fillId="0" borderId="26" xfId="0" applyFont="1" applyBorder="1" applyAlignment="1">
      <alignment horizontal="center" vertical="center" shrinkToFit="1"/>
    </xf>
    <xf numFmtId="0" fontId="10" fillId="0" borderId="25"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3" fillId="0" borderId="25" xfId="5" applyFont="1" applyFill="1" applyBorder="1" applyAlignment="1" applyProtection="1">
      <alignment horizontal="left" vertical="center" wrapText="1"/>
    </xf>
    <xf numFmtId="0" fontId="13" fillId="0" borderId="9" xfId="5" applyFont="1" applyFill="1" applyBorder="1" applyAlignment="1" applyProtection="1">
      <alignment horizontal="left" vertical="center" wrapText="1"/>
    </xf>
    <xf numFmtId="0" fontId="13" fillId="0" borderId="128" xfId="5" applyFont="1" applyFill="1" applyBorder="1" applyAlignment="1" applyProtection="1">
      <alignment horizontal="left" vertical="center" wrapText="1"/>
    </xf>
    <xf numFmtId="0" fontId="12" fillId="2" borderId="114" xfId="6" applyFont="1" applyFill="1" applyBorder="1" applyAlignment="1" applyProtection="1">
      <alignment horizontal="center" vertical="center"/>
    </xf>
    <xf numFmtId="0" fontId="12" fillId="2" borderId="9" xfId="6" applyFont="1" applyFill="1" applyBorder="1" applyAlignment="1" applyProtection="1">
      <alignment horizontal="center" vertical="center"/>
    </xf>
    <xf numFmtId="0" fontId="8" fillId="0" borderId="8" xfId="4" applyFont="1" applyFill="1" applyBorder="1" applyAlignment="1" applyProtection="1">
      <alignment horizontal="center" vertical="center" wrapText="1" shrinkToFit="1"/>
    </xf>
    <xf numFmtId="0" fontId="0" fillId="0" borderId="9" xfId="0" applyFont="1" applyFill="1" applyBorder="1" applyAlignment="1">
      <alignment horizontal="center" vertical="center"/>
    </xf>
    <xf numFmtId="0" fontId="8" fillId="2" borderId="25" xfId="6" applyFont="1" applyFill="1" applyBorder="1" applyAlignment="1" applyProtection="1">
      <alignment horizontal="center" vertical="center"/>
    </xf>
    <xf numFmtId="0" fontId="8" fillId="2" borderId="9" xfId="6" applyFont="1" applyFill="1" applyBorder="1" applyAlignment="1" applyProtection="1">
      <alignment horizontal="center" vertical="center"/>
    </xf>
    <xf numFmtId="0" fontId="8" fillId="2" borderId="26" xfId="6" applyFont="1" applyFill="1" applyBorder="1" applyAlignment="1" applyProtection="1">
      <alignment horizontal="center" vertical="center"/>
    </xf>
    <xf numFmtId="0" fontId="11" fillId="0" borderId="25" xfId="5" applyFont="1" applyFill="1" applyBorder="1" applyAlignment="1" applyProtection="1">
      <alignment horizontal="left" vertical="center" wrapText="1"/>
    </xf>
    <xf numFmtId="0" fontId="11" fillId="0" borderId="9" xfId="5" applyFont="1" applyFill="1" applyBorder="1" applyAlignment="1" applyProtection="1">
      <alignment horizontal="left" vertical="center" wrapText="1"/>
    </xf>
    <xf numFmtId="0" fontId="2" fillId="0" borderId="9" xfId="0" applyFont="1" applyBorder="1" applyAlignment="1">
      <alignment horizontal="left" vertical="center"/>
    </xf>
    <xf numFmtId="0" fontId="2" fillId="0" borderId="128" xfId="0" applyFont="1" applyBorder="1" applyAlignment="1">
      <alignment horizontal="left" vertical="center"/>
    </xf>
    <xf numFmtId="0" fontId="2" fillId="2" borderId="128" xfId="0" applyFont="1" applyFill="1" applyBorder="1" applyAlignment="1">
      <alignment horizontal="center" vertical="center"/>
    </xf>
    <xf numFmtId="0" fontId="11" fillId="2" borderId="54" xfId="6" applyFont="1" applyFill="1" applyBorder="1" applyAlignment="1" applyProtection="1">
      <alignment horizontal="center" vertical="center" wrapText="1"/>
    </xf>
    <xf numFmtId="0" fontId="2" fillId="2" borderId="23"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11" fillId="2" borderId="22" xfId="6" applyFont="1" applyFill="1" applyBorder="1" applyAlignment="1" applyProtection="1">
      <alignment horizontal="center" vertical="center" wrapText="1"/>
    </xf>
    <xf numFmtId="0" fontId="11" fillId="2" borderId="20" xfId="6" applyFont="1" applyFill="1" applyBorder="1" applyAlignment="1" applyProtection="1">
      <alignment horizontal="center" vertical="center" wrapText="1"/>
    </xf>
    <xf numFmtId="0" fontId="11" fillId="2" borderId="23" xfId="6" applyFont="1" applyFill="1" applyBorder="1" applyAlignment="1" applyProtection="1">
      <alignment horizontal="center" vertical="center" wrapText="1"/>
    </xf>
    <xf numFmtId="180" fontId="0" fillId="4" borderId="48" xfId="0" applyNumberFormat="1" applyFill="1" applyBorder="1" applyAlignment="1">
      <alignment horizontal="center" vertical="center"/>
    </xf>
    <xf numFmtId="180" fontId="0" fillId="4" borderId="46" xfId="0" applyNumberFormat="1" applyFill="1" applyBorder="1" applyAlignment="1">
      <alignment horizontal="center" vertical="center"/>
    </xf>
    <xf numFmtId="180" fontId="0" fillId="4" borderId="47" xfId="0" applyNumberFormat="1" applyFill="1" applyBorder="1" applyAlignment="1">
      <alignment horizontal="center" vertical="center"/>
    </xf>
    <xf numFmtId="180" fontId="2" fillId="4" borderId="48" xfId="0" applyNumberFormat="1" applyFont="1" applyFill="1" applyBorder="1" applyAlignment="1">
      <alignment horizontal="center" vertical="center"/>
    </xf>
    <xf numFmtId="180" fontId="2" fillId="4" borderId="46" xfId="0" applyNumberFormat="1" applyFont="1" applyFill="1" applyBorder="1" applyAlignment="1">
      <alignment horizontal="center" vertical="center"/>
    </xf>
    <xf numFmtId="180" fontId="2" fillId="4" borderId="47" xfId="0" applyNumberFormat="1" applyFont="1" applyFill="1" applyBorder="1" applyAlignment="1">
      <alignment horizontal="center" vertical="center"/>
    </xf>
    <xf numFmtId="180" fontId="2" fillId="0" borderId="58" xfId="7" applyNumberFormat="1" applyFont="1" applyFill="1" applyBorder="1" applyAlignment="1">
      <alignment horizontal="center" vertical="center"/>
    </xf>
    <xf numFmtId="180" fontId="2" fillId="0" borderId="58" xfId="0" applyNumberFormat="1" applyFont="1" applyFill="1" applyBorder="1" applyAlignment="1">
      <alignment horizontal="center" vertical="center"/>
    </xf>
    <xf numFmtId="180" fontId="2" fillId="0" borderId="130" xfId="0" applyNumberFormat="1" applyFont="1" applyFill="1" applyBorder="1" applyAlignment="1">
      <alignment horizontal="center" vertical="center"/>
    </xf>
    <xf numFmtId="0" fontId="11" fillId="2" borderId="52" xfId="6" applyFont="1" applyFill="1" applyBorder="1" applyAlignment="1" applyProtection="1">
      <alignment horizontal="center" vertical="center" wrapText="1"/>
    </xf>
    <xf numFmtId="0" fontId="11" fillId="2" borderId="50" xfId="6" applyFont="1" applyFill="1" applyBorder="1" applyAlignment="1" applyProtection="1">
      <alignment horizontal="center" vertical="center" wrapText="1"/>
    </xf>
    <xf numFmtId="0" fontId="11" fillId="2" borderId="51" xfId="6" applyFont="1" applyFill="1" applyBorder="1" applyAlignment="1" applyProtection="1">
      <alignment horizontal="center" vertical="center" wrapText="1"/>
    </xf>
    <xf numFmtId="180" fontId="0" fillId="0" borderId="76" xfId="0" applyNumberFormat="1" applyFont="1" applyFill="1" applyBorder="1" applyAlignment="1">
      <alignment horizontal="center" vertical="center"/>
    </xf>
    <xf numFmtId="180" fontId="2" fillId="0" borderId="76" xfId="0" applyNumberFormat="1" applyFont="1" applyFill="1" applyBorder="1" applyAlignment="1">
      <alignment horizontal="center" vertical="center"/>
    </xf>
    <xf numFmtId="180" fontId="2" fillId="0" borderId="76" xfId="7" applyNumberFormat="1" applyFont="1" applyFill="1" applyBorder="1" applyAlignment="1">
      <alignment horizontal="center" vertical="center"/>
    </xf>
    <xf numFmtId="179" fontId="2" fillId="0" borderId="100" xfId="0" applyNumberFormat="1" applyFont="1" applyFill="1" applyBorder="1" applyAlignment="1">
      <alignment horizontal="center" vertical="center"/>
    </xf>
    <xf numFmtId="179" fontId="2" fillId="0" borderId="131" xfId="0" applyNumberFormat="1" applyFont="1" applyFill="1" applyBorder="1" applyAlignment="1">
      <alignment horizontal="center" vertical="center"/>
    </xf>
    <xf numFmtId="0" fontId="0" fillId="0" borderId="50" xfId="0" applyBorder="1" applyAlignment="1">
      <alignment horizontal="center" vertical="center" wrapText="1"/>
    </xf>
    <xf numFmtId="0" fontId="0" fillId="0" borderId="51" xfId="0" applyBorder="1" applyAlignment="1">
      <alignment horizontal="center" vertical="center" wrapText="1"/>
    </xf>
    <xf numFmtId="180" fontId="2" fillId="4" borderId="52" xfId="7" applyNumberFormat="1" applyFont="1" applyFill="1" applyBorder="1" applyAlignment="1">
      <alignment horizontal="center" vertical="center"/>
    </xf>
    <xf numFmtId="180" fontId="2" fillId="4" borderId="50" xfId="7" applyNumberFormat="1" applyFont="1" applyFill="1" applyBorder="1" applyAlignment="1">
      <alignment horizontal="center" vertical="center"/>
    </xf>
    <xf numFmtId="180" fontId="2" fillId="4" borderId="51" xfId="7" applyNumberFormat="1" applyFont="1" applyFill="1" applyBorder="1" applyAlignment="1">
      <alignment horizontal="center" vertical="center"/>
    </xf>
    <xf numFmtId="180" fontId="2" fillId="4" borderId="52" xfId="0" applyNumberFormat="1" applyFont="1" applyFill="1" applyBorder="1" applyAlignment="1">
      <alignment horizontal="center" vertical="center"/>
    </xf>
    <xf numFmtId="180" fontId="0" fillId="4" borderId="50" xfId="0" applyNumberFormat="1" applyFill="1" applyBorder="1" applyAlignment="1">
      <alignment horizontal="center" vertical="center"/>
    </xf>
    <xf numFmtId="180" fontId="0" fillId="4" borderId="51" xfId="0" applyNumberFormat="1" applyFill="1" applyBorder="1" applyAlignment="1">
      <alignment horizontal="center" vertical="center"/>
    </xf>
    <xf numFmtId="179" fontId="0" fillId="4" borderId="52" xfId="0" applyNumberFormat="1" applyFont="1" applyFill="1" applyBorder="1" applyAlignment="1">
      <alignment horizontal="center" vertical="center"/>
    </xf>
    <xf numFmtId="179" fontId="0" fillId="4" borderId="50" xfId="0" applyNumberFormat="1" applyFill="1" applyBorder="1" applyAlignment="1">
      <alignment horizontal="center" vertical="center"/>
    </xf>
    <xf numFmtId="179" fontId="0" fillId="4" borderId="132" xfId="0" applyNumberFormat="1" applyFill="1" applyBorder="1" applyAlignment="1">
      <alignment horizontal="center" vertical="center"/>
    </xf>
    <xf numFmtId="179" fontId="2" fillId="4" borderId="100" xfId="0" applyNumberFormat="1" applyFont="1" applyFill="1" applyBorder="1" applyAlignment="1">
      <alignment horizontal="center" vertical="center"/>
    </xf>
    <xf numFmtId="179" fontId="2" fillId="4" borderId="131" xfId="0" applyNumberFormat="1" applyFont="1" applyFill="1" applyBorder="1" applyAlignment="1">
      <alignment horizontal="center" vertical="center"/>
    </xf>
    <xf numFmtId="180" fontId="0" fillId="4" borderId="52" xfId="0" applyNumberFormat="1" applyFont="1" applyFill="1" applyBorder="1" applyAlignment="1">
      <alignment horizontal="center" vertical="center"/>
    </xf>
    <xf numFmtId="180" fontId="0" fillId="4" borderId="50" xfId="0" applyNumberFormat="1" applyFont="1" applyFill="1" applyBorder="1" applyAlignment="1">
      <alignment horizontal="center" vertical="center"/>
    </xf>
    <xf numFmtId="180" fontId="0" fillId="4" borderId="51" xfId="0" applyNumberFormat="1" applyFont="1" applyFill="1" applyBorder="1" applyAlignment="1">
      <alignment horizontal="center" vertical="center"/>
    </xf>
    <xf numFmtId="180" fontId="0" fillId="0" borderId="52" xfId="0" applyNumberFormat="1" applyFont="1" applyFill="1" applyBorder="1" applyAlignment="1">
      <alignment horizontal="center" vertical="center"/>
    </xf>
    <xf numFmtId="180" fontId="0" fillId="0" borderId="50" xfId="0" applyNumberFormat="1" applyFont="1" applyFill="1" applyBorder="1" applyAlignment="1">
      <alignment horizontal="center" vertical="center"/>
    </xf>
    <xf numFmtId="180" fontId="0" fillId="0" borderId="51" xfId="0" applyNumberFormat="1" applyFont="1" applyFill="1" applyBorder="1" applyAlignment="1">
      <alignment horizontal="center" vertical="center"/>
    </xf>
    <xf numFmtId="179" fontId="2" fillId="4" borderId="64" xfId="0" applyNumberFormat="1" applyFont="1" applyFill="1" applyBorder="1" applyAlignment="1">
      <alignment horizontal="center" vertical="center"/>
    </xf>
    <xf numFmtId="179" fontId="0" fillId="4" borderId="65" xfId="0" applyNumberFormat="1" applyFill="1" applyBorder="1" applyAlignment="1">
      <alignment horizontal="center" vertical="center"/>
    </xf>
    <xf numFmtId="179" fontId="0" fillId="4" borderId="133" xfId="0" applyNumberFormat="1" applyFill="1" applyBorder="1" applyAlignment="1">
      <alignment horizontal="center" vertical="center"/>
    </xf>
    <xf numFmtId="0" fontId="11" fillId="2" borderId="63" xfId="6" applyFont="1" applyFill="1" applyBorder="1" applyAlignment="1" applyProtection="1">
      <alignment horizontal="center" vertical="center" wrapText="1"/>
    </xf>
    <xf numFmtId="0" fontId="11" fillId="2" borderId="53" xfId="6" applyFont="1" applyFill="1" applyBorder="1" applyAlignment="1" applyProtection="1">
      <alignment horizontal="center" vertical="center" wrapText="1"/>
    </xf>
    <xf numFmtId="180" fontId="2" fillId="0" borderId="53" xfId="0" applyNumberFormat="1" applyFont="1" applyFill="1" applyBorder="1" applyAlignment="1">
      <alignment horizontal="center" vertical="center"/>
    </xf>
    <xf numFmtId="180" fontId="2" fillId="0" borderId="53" xfId="7" applyNumberFormat="1" applyFont="1" applyFill="1" applyBorder="1" applyAlignment="1">
      <alignment horizontal="center" vertical="center"/>
    </xf>
    <xf numFmtId="180" fontId="0" fillId="0" borderId="53" xfId="7" applyNumberFormat="1" applyFont="1" applyFill="1" applyBorder="1" applyAlignment="1">
      <alignment horizontal="center" vertical="center"/>
    </xf>
    <xf numFmtId="180" fontId="2" fillId="0" borderId="62" xfId="0" applyNumberFormat="1" applyFont="1" applyFill="1" applyBorder="1" applyAlignment="1">
      <alignment horizontal="center" vertical="center"/>
    </xf>
    <xf numFmtId="179" fontId="2" fillId="0" borderId="62" xfId="0" applyNumberFormat="1" applyFont="1" applyFill="1" applyBorder="1" applyAlignment="1">
      <alignment horizontal="center" vertical="center"/>
    </xf>
    <xf numFmtId="179" fontId="2" fillId="0" borderId="135" xfId="0" applyNumberFormat="1" applyFont="1" applyFill="1" applyBorder="1" applyAlignment="1">
      <alignment horizontal="center" vertical="center"/>
    </xf>
    <xf numFmtId="0" fontId="11" fillId="2" borderId="14" xfId="6" applyFont="1" applyFill="1" applyBorder="1" applyAlignment="1" applyProtection="1">
      <alignment horizontal="center" vertical="center" wrapText="1"/>
    </xf>
    <xf numFmtId="0" fontId="11" fillId="2" borderId="15" xfId="6" applyFont="1" applyFill="1" applyBorder="1" applyAlignment="1" applyProtection="1">
      <alignment horizontal="center" vertical="center" wrapText="1"/>
    </xf>
    <xf numFmtId="0" fontId="11" fillId="2" borderId="24" xfId="6" applyFont="1" applyFill="1" applyBorder="1" applyAlignment="1" applyProtection="1">
      <alignment horizontal="center" vertical="center" wrapText="1"/>
    </xf>
    <xf numFmtId="180" fontId="2" fillId="0" borderId="101" xfId="0" applyNumberFormat="1" applyFont="1" applyFill="1" applyBorder="1" applyAlignment="1">
      <alignment horizontal="center" vertical="center"/>
    </xf>
    <xf numFmtId="180" fontId="0" fillId="0" borderId="101" xfId="0" applyNumberFormat="1" applyFont="1" applyFill="1" applyBorder="1" applyAlignment="1">
      <alignment horizontal="center" vertical="center"/>
    </xf>
    <xf numFmtId="179" fontId="0" fillId="0" borderId="101" xfId="0" applyNumberFormat="1" applyFont="1" applyFill="1" applyBorder="1" applyAlignment="1">
      <alignment horizontal="center" vertical="center"/>
    </xf>
    <xf numFmtId="179" fontId="2" fillId="0" borderId="101" xfId="0" applyNumberFormat="1" applyFont="1" applyFill="1" applyBorder="1" applyAlignment="1">
      <alignment horizontal="center" vertical="center"/>
    </xf>
    <xf numFmtId="179" fontId="2" fillId="0" borderId="134" xfId="0" applyNumberFormat="1" applyFont="1" applyFill="1" applyBorder="1" applyAlignment="1">
      <alignment horizontal="center" vertical="center"/>
    </xf>
    <xf numFmtId="0" fontId="12" fillId="2" borderId="118" xfId="0" applyFont="1" applyFill="1" applyBorder="1" applyAlignment="1">
      <alignment horizontal="center" vertical="center" wrapText="1"/>
    </xf>
    <xf numFmtId="0" fontId="12" fillId="2" borderId="53" xfId="0" applyFont="1" applyFill="1" applyBorder="1" applyAlignment="1">
      <alignment horizontal="center" vertical="center"/>
    </xf>
    <xf numFmtId="0" fontId="12" fillId="2" borderId="59" xfId="0" applyFont="1" applyFill="1" applyBorder="1" applyAlignment="1">
      <alignment horizontal="center" vertical="center"/>
    </xf>
    <xf numFmtId="0" fontId="12" fillId="2" borderId="118" xfId="0" applyFont="1" applyFill="1" applyBorder="1" applyAlignment="1">
      <alignment horizontal="center" vertical="center"/>
    </xf>
    <xf numFmtId="0" fontId="12" fillId="2" borderId="119"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9" fontId="2" fillId="2" borderId="8" xfId="8" applyFont="1" applyFill="1" applyBorder="1" applyAlignment="1">
      <alignment horizontal="center" vertical="center"/>
    </xf>
    <xf numFmtId="9" fontId="2" fillId="2" borderId="9" xfId="8" applyFont="1" applyFill="1" applyBorder="1" applyAlignment="1">
      <alignment horizontal="center" vertical="center"/>
    </xf>
    <xf numFmtId="9" fontId="2" fillId="2" borderId="26" xfId="8" applyFont="1" applyFill="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2" borderId="25" xfId="0" applyFont="1" applyFill="1" applyBorder="1" applyAlignment="1">
      <alignment horizontal="center" vertical="center"/>
    </xf>
    <xf numFmtId="0" fontId="0" fillId="2" borderId="53" xfId="0" applyFont="1" applyFill="1" applyBorder="1" applyAlignment="1">
      <alignment horizontal="center" vertical="center"/>
    </xf>
    <xf numFmtId="0" fontId="2" fillId="2" borderId="53" xfId="0" applyFont="1" applyFill="1" applyBorder="1" applyAlignment="1">
      <alignment horizontal="center" vertical="center"/>
    </xf>
    <xf numFmtId="0" fontId="23" fillId="0" borderId="25"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26" xfId="0" applyFont="1" applyFill="1" applyBorder="1" applyAlignment="1">
      <alignment horizontal="center" vertical="center"/>
    </xf>
    <xf numFmtId="177" fontId="2" fillId="0" borderId="53" xfId="8" applyNumberFormat="1" applyFont="1" applyFill="1" applyBorder="1" applyAlignment="1">
      <alignment horizontal="center" vertical="center"/>
    </xf>
    <xf numFmtId="177" fontId="0" fillId="0" borderId="53" xfId="8" applyNumberFormat="1" applyFont="1" applyFill="1" applyBorder="1" applyAlignment="1">
      <alignment horizontal="center" vertical="center"/>
    </xf>
    <xf numFmtId="0" fontId="2" fillId="0" borderId="62" xfId="0" applyFont="1" applyFill="1" applyBorder="1" applyAlignment="1">
      <alignment horizontal="center" vertical="center"/>
    </xf>
    <xf numFmtId="0" fontId="2" fillId="0" borderId="135" xfId="0" applyFont="1" applyFill="1" applyBorder="1" applyAlignment="1">
      <alignment horizontal="center" vertical="center"/>
    </xf>
    <xf numFmtId="0" fontId="0" fillId="2" borderId="53" xfId="0" applyFont="1" applyFill="1" applyBorder="1" applyAlignment="1">
      <alignment horizontal="center" vertical="center" wrapText="1"/>
    </xf>
    <xf numFmtId="0" fontId="2" fillId="2" borderId="136" xfId="0" applyFont="1" applyFill="1" applyBorder="1" applyAlignment="1">
      <alignment horizontal="center" vertical="center"/>
    </xf>
    <xf numFmtId="0" fontId="0" fillId="0" borderId="54" xfId="0" applyFont="1" applyBorder="1" applyAlignment="1">
      <alignment horizontal="left" vertical="center" wrapText="1"/>
    </xf>
    <xf numFmtId="0" fontId="2" fillId="0" borderId="20" xfId="0" applyFont="1" applyBorder="1" applyAlignment="1">
      <alignment horizontal="left" vertical="center"/>
    </xf>
    <xf numFmtId="0" fontId="2" fillId="0" borderId="23" xfId="0" applyFont="1" applyBorder="1" applyAlignment="1">
      <alignment horizontal="left" vertical="center"/>
    </xf>
    <xf numFmtId="0" fontId="2" fillId="0" borderId="18" xfId="0" applyFont="1" applyBorder="1" applyAlignment="1">
      <alignment horizontal="left" vertical="center"/>
    </xf>
    <xf numFmtId="0" fontId="2" fillId="0" borderId="0" xfId="0" applyFont="1" applyBorder="1" applyAlignment="1">
      <alignment horizontal="left" vertical="center"/>
    </xf>
    <xf numFmtId="0" fontId="2" fillId="0" borderId="13" xfId="0" applyFont="1" applyBorder="1" applyAlignment="1">
      <alignment horizontal="left" vertical="center"/>
    </xf>
    <xf numFmtId="0" fontId="2" fillId="0" borderId="33" xfId="0" applyFont="1" applyBorder="1" applyAlignment="1">
      <alignment horizontal="left" vertical="center"/>
    </xf>
    <xf numFmtId="0" fontId="2" fillId="0" borderId="15" xfId="0" applyFont="1" applyBorder="1" applyAlignment="1">
      <alignment horizontal="left" vertical="center"/>
    </xf>
    <xf numFmtId="0" fontId="2" fillId="0" borderId="24" xfId="0" applyFont="1" applyBorder="1" applyAlignment="1">
      <alignment horizontal="left" vertical="center"/>
    </xf>
    <xf numFmtId="0" fontId="2" fillId="2" borderId="25"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26" xfId="0" applyFont="1" applyFill="1" applyBorder="1" applyAlignment="1">
      <alignment horizontal="center" vertical="center" shrinkToFit="1"/>
    </xf>
    <xf numFmtId="0" fontId="0" fillId="0" borderId="22"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24" xfId="0" applyFont="1" applyBorder="1" applyAlignment="1">
      <alignment horizontal="center" vertical="center" shrinkToFit="1"/>
    </xf>
    <xf numFmtId="0" fontId="0" fillId="0" borderId="25" xfId="0" applyFont="1" applyBorder="1" applyAlignment="1">
      <alignment horizontal="center" vertical="center"/>
    </xf>
    <xf numFmtId="0" fontId="0" fillId="0" borderId="9" xfId="0" applyFont="1" applyBorder="1" applyAlignment="1">
      <alignment horizontal="center" vertical="center"/>
    </xf>
    <xf numFmtId="0" fontId="0" fillId="0" borderId="26" xfId="0" applyFont="1" applyBorder="1" applyAlignment="1">
      <alignment horizontal="center" vertical="center"/>
    </xf>
    <xf numFmtId="0" fontId="2" fillId="0" borderId="102" xfId="0" applyFont="1" applyBorder="1" applyAlignment="1">
      <alignment horizontal="center" vertical="center"/>
    </xf>
    <xf numFmtId="0" fontId="2" fillId="0" borderId="138" xfId="0" applyFont="1" applyBorder="1" applyAlignment="1">
      <alignment horizontal="center" vertical="center"/>
    </xf>
    <xf numFmtId="0" fontId="23" fillId="0" borderId="22"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23" xfId="0" applyFont="1" applyFill="1" applyBorder="1" applyAlignment="1">
      <alignment horizontal="center" vertical="center"/>
    </xf>
    <xf numFmtId="0" fontId="23" fillId="0" borderId="14" xfId="0" applyFont="1" applyFill="1" applyBorder="1" applyAlignment="1">
      <alignment horizontal="center" vertical="center"/>
    </xf>
    <xf numFmtId="0" fontId="23" fillId="0" borderId="15" xfId="0" applyFont="1" applyFill="1" applyBorder="1" applyAlignment="1">
      <alignment horizontal="center" vertical="center"/>
    </xf>
    <xf numFmtId="0" fontId="23" fillId="0" borderId="24" xfId="0" applyFont="1" applyFill="1" applyBorder="1" applyAlignment="1">
      <alignment horizontal="center" vertical="center"/>
    </xf>
    <xf numFmtId="0" fontId="2" fillId="0" borderId="137" xfId="0" applyFont="1" applyBorder="1" applyAlignment="1">
      <alignment horizontal="center" vertical="center"/>
    </xf>
    <xf numFmtId="0" fontId="12" fillId="2" borderId="115"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2" fillId="2" borderId="116"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117"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2"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26" xfId="0" applyFont="1" applyFill="1" applyBorder="1" applyAlignment="1">
      <alignment horizontal="center" vertical="center"/>
    </xf>
    <xf numFmtId="0" fontId="10" fillId="2" borderId="25"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10" fillId="2" borderId="128" xfId="0" applyFont="1" applyFill="1" applyBorder="1" applyAlignment="1">
      <alignment horizontal="center" vertical="center" shrinkToFit="1"/>
    </xf>
    <xf numFmtId="0" fontId="0" fillId="0" borderId="54" xfId="0" applyFont="1" applyBorder="1" applyAlignment="1">
      <alignment vertical="center"/>
    </xf>
    <xf numFmtId="0" fontId="0" fillId="0" borderId="20" xfId="0" applyFont="1" applyBorder="1" applyAlignment="1">
      <alignment vertical="center"/>
    </xf>
    <xf numFmtId="0" fontId="0" fillId="0" borderId="23" xfId="0" applyFont="1" applyBorder="1" applyAlignment="1">
      <alignment vertical="center"/>
    </xf>
    <xf numFmtId="0" fontId="0" fillId="0" borderId="33" xfId="0" applyFont="1" applyBorder="1" applyAlignment="1">
      <alignment vertical="center"/>
    </xf>
    <xf numFmtId="0" fontId="0" fillId="0" borderId="15" xfId="0" applyFont="1" applyBorder="1" applyAlignment="1">
      <alignment vertical="center"/>
    </xf>
    <xf numFmtId="0" fontId="0" fillId="0" borderId="24" xfId="0" applyFont="1" applyBorder="1" applyAlignment="1">
      <alignment vertical="center"/>
    </xf>
    <xf numFmtId="0" fontId="16" fillId="2" borderId="22" xfId="0" applyFont="1" applyFill="1" applyBorder="1" applyAlignment="1">
      <alignment horizontal="center" vertical="center" wrapText="1" shrinkToFit="1"/>
    </xf>
    <xf numFmtId="0" fontId="0" fillId="0" borderId="20" xfId="0" applyBorder="1" applyAlignment="1">
      <alignment horizontal="center" vertical="center" shrinkToFit="1"/>
    </xf>
    <xf numFmtId="0" fontId="0" fillId="0" borderId="23" xfId="0" applyBorder="1" applyAlignment="1">
      <alignment horizontal="center" vertical="center" shrinkToFit="1"/>
    </xf>
    <xf numFmtId="0" fontId="16" fillId="2" borderId="25" xfId="0" applyFont="1" applyFill="1" applyBorder="1" applyAlignment="1">
      <alignment horizontal="center" vertical="center" shrinkToFit="1"/>
    </xf>
    <xf numFmtId="0" fontId="0" fillId="0" borderId="9" xfId="0" applyBorder="1" applyAlignment="1">
      <alignment horizontal="center" vertical="center" shrinkToFit="1"/>
    </xf>
    <xf numFmtId="0" fontId="0" fillId="0" borderId="26" xfId="0" applyBorder="1" applyAlignment="1">
      <alignment horizontal="center" vertical="center" shrinkToFit="1"/>
    </xf>
    <xf numFmtId="0" fontId="0" fillId="0" borderId="128" xfId="0" applyFont="1" applyBorder="1" applyAlignment="1">
      <alignment horizontal="center" vertical="center"/>
    </xf>
    <xf numFmtId="0" fontId="0" fillId="4" borderId="54"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23" xfId="0" applyFont="1" applyFill="1" applyBorder="1" applyAlignment="1">
      <alignment horizontal="left" vertical="center" wrapText="1"/>
    </xf>
    <xf numFmtId="0" fontId="0" fillId="4" borderId="33" xfId="0" applyFont="1" applyFill="1" applyBorder="1" applyAlignment="1">
      <alignment horizontal="left" vertical="center" wrapText="1"/>
    </xf>
    <xf numFmtId="0" fontId="0" fillId="4" borderId="15" xfId="0" applyFont="1" applyFill="1" applyBorder="1" applyAlignment="1">
      <alignment horizontal="left" vertical="center" wrapText="1"/>
    </xf>
    <xf numFmtId="0" fontId="0" fillId="4" borderId="24" xfId="0" applyFont="1" applyFill="1" applyBorder="1" applyAlignment="1">
      <alignment horizontal="left" vertical="center" wrapText="1"/>
    </xf>
    <xf numFmtId="0" fontId="20" fillId="2" borderId="25" xfId="0" applyFont="1" applyFill="1" applyBorder="1" applyAlignment="1">
      <alignment horizontal="center" vertical="center" wrapText="1" shrinkToFit="1"/>
    </xf>
    <xf numFmtId="0" fontId="20" fillId="2" borderId="9" xfId="0" applyFont="1" applyFill="1" applyBorder="1" applyAlignment="1">
      <alignment horizontal="center" vertical="center" shrinkToFit="1"/>
    </xf>
    <xf numFmtId="0" fontId="20" fillId="2" borderId="26"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0" borderId="20" xfId="0" applyBorder="1" applyAlignment="1">
      <alignment horizontal="center" vertical="center"/>
    </xf>
    <xf numFmtId="0" fontId="0" fillId="0" borderId="43" xfId="0" applyBorder="1" applyAlignment="1">
      <alignment horizontal="center" vertical="center"/>
    </xf>
    <xf numFmtId="0" fontId="0" fillId="0" borderId="116"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117" xfId="0" applyBorder="1" applyAlignment="1">
      <alignment horizontal="center" vertical="center"/>
    </xf>
    <xf numFmtId="0" fontId="0" fillId="0" borderId="15" xfId="0" applyBorder="1" applyAlignment="1">
      <alignment horizontal="center" vertical="center"/>
    </xf>
    <xf numFmtId="0" fontId="0" fillId="0" borderId="44" xfId="0" applyBorder="1" applyAlignment="1">
      <alignment horizontal="center" vertical="center"/>
    </xf>
    <xf numFmtId="0" fontId="16" fillId="0" borderId="29" xfId="0" applyFont="1" applyFill="1" applyBorder="1" applyAlignment="1">
      <alignment horizontal="center" vertical="center" shrinkToFit="1"/>
    </xf>
    <xf numFmtId="0" fontId="0" fillId="0" borderId="30" xfId="0" applyFill="1" applyBorder="1" applyAlignment="1">
      <alignment horizontal="center" vertical="center" shrinkToFit="1"/>
    </xf>
    <xf numFmtId="0" fontId="0" fillId="0" borderId="31" xfId="0" applyFill="1" applyBorder="1" applyAlignment="1">
      <alignment horizontal="center" vertical="center" shrinkToFit="1"/>
    </xf>
    <xf numFmtId="0" fontId="2" fillId="4" borderId="76" xfId="0" applyFont="1" applyFill="1" applyBorder="1" applyAlignment="1">
      <alignment horizontal="center" vertical="top"/>
    </xf>
    <xf numFmtId="0" fontId="2" fillId="0" borderId="12" xfId="0" applyFont="1" applyFill="1" applyBorder="1" applyAlignment="1">
      <alignment horizontal="center" vertical="top"/>
    </xf>
    <xf numFmtId="0" fontId="2" fillId="0" borderId="0" xfId="0" applyFont="1" applyFill="1" applyBorder="1" applyAlignment="1">
      <alignment horizontal="center" vertical="top"/>
    </xf>
    <xf numFmtId="0" fontId="2" fillId="0" borderId="140" xfId="0" applyFont="1" applyFill="1" applyBorder="1" applyAlignment="1">
      <alignment horizontal="center" vertical="top"/>
    </xf>
    <xf numFmtId="0" fontId="2" fillId="4" borderId="103" xfId="0" applyFont="1" applyFill="1" applyBorder="1" applyAlignment="1">
      <alignment horizontal="center" vertical="top"/>
    </xf>
    <xf numFmtId="0" fontId="2" fillId="4" borderId="50" xfId="0" applyFont="1" applyFill="1" applyBorder="1" applyAlignment="1">
      <alignment horizontal="center" vertical="top"/>
    </xf>
    <xf numFmtId="0" fontId="2" fillId="4" borderId="51" xfId="0" applyFont="1" applyFill="1" applyBorder="1" applyAlignment="1">
      <alignment horizontal="center" vertical="top"/>
    </xf>
    <xf numFmtId="0" fontId="14" fillId="2" borderId="115" xfId="0" applyFont="1" applyFill="1" applyBorder="1" applyAlignment="1">
      <alignment horizontal="center" vertical="center" textRotation="255" wrapText="1"/>
    </xf>
    <xf numFmtId="0" fontId="14" fillId="2" borderId="19" xfId="0" applyFont="1" applyFill="1" applyBorder="1" applyAlignment="1">
      <alignment horizontal="center" vertical="center" textRotation="255" wrapText="1"/>
    </xf>
    <xf numFmtId="0" fontId="14" fillId="2" borderId="116" xfId="0" applyFont="1" applyFill="1" applyBorder="1" applyAlignment="1">
      <alignment horizontal="center" vertical="center" textRotation="255" wrapText="1"/>
    </xf>
    <xf numFmtId="0" fontId="14" fillId="2" borderId="2" xfId="0" applyFont="1" applyFill="1" applyBorder="1" applyAlignment="1">
      <alignment horizontal="center" vertical="center" textRotation="255" wrapText="1"/>
    </xf>
    <xf numFmtId="0" fontId="14" fillId="2" borderId="120" xfId="0" applyFont="1" applyFill="1" applyBorder="1" applyAlignment="1">
      <alignment horizontal="center" vertical="center" textRotation="255" wrapText="1"/>
    </xf>
    <xf numFmtId="0" fontId="14" fillId="2" borderId="99" xfId="0" applyFont="1" applyFill="1" applyBorder="1" applyAlignment="1">
      <alignment horizontal="center" vertical="center" textRotation="255" wrapText="1"/>
    </xf>
    <xf numFmtId="0" fontId="2" fillId="3" borderId="21"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3" xfId="0" applyFont="1" applyFill="1" applyBorder="1" applyAlignment="1">
      <alignment horizontal="center" vertical="center"/>
    </xf>
    <xf numFmtId="0" fontId="10" fillId="3" borderId="53" xfId="0" applyFont="1" applyFill="1" applyBorder="1" applyAlignment="1">
      <alignment horizontal="center" vertical="center"/>
    </xf>
    <xf numFmtId="0" fontId="0" fillId="3" borderId="53" xfId="0" applyFont="1" applyFill="1" applyBorder="1" applyAlignment="1">
      <alignment horizontal="center" vertical="center"/>
    </xf>
    <xf numFmtId="0" fontId="2" fillId="3" borderId="53"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129" xfId="0" applyFont="1" applyFill="1" applyBorder="1" applyAlignment="1">
      <alignment horizontal="center" vertical="center"/>
    </xf>
    <xf numFmtId="0" fontId="0" fillId="4" borderId="57" xfId="0" applyFont="1" applyFill="1" applyBorder="1" applyAlignment="1">
      <alignment horizontal="left" vertical="top" wrapText="1"/>
    </xf>
    <xf numFmtId="0" fontId="2" fillId="4" borderId="46" xfId="0" applyFont="1" applyFill="1" applyBorder="1" applyAlignment="1">
      <alignment horizontal="left" vertical="top" wrapText="1"/>
    </xf>
    <xf numFmtId="0" fontId="2" fillId="4" borderId="47" xfId="0" applyFont="1" applyFill="1" applyBorder="1" applyAlignment="1">
      <alignment horizontal="left" vertical="top" wrapText="1"/>
    </xf>
    <xf numFmtId="178" fontId="2" fillId="4" borderId="48" xfId="0" applyNumberFormat="1" applyFont="1" applyFill="1" applyBorder="1" applyAlignment="1">
      <alignment horizontal="center" vertical="center"/>
    </xf>
    <xf numFmtId="178" fontId="2" fillId="4" borderId="46" xfId="0" applyNumberFormat="1" applyFont="1" applyFill="1" applyBorder="1" applyAlignment="1">
      <alignment horizontal="center" vertical="center"/>
    </xf>
    <xf numFmtId="178" fontId="2" fillId="4" borderId="47" xfId="0" applyNumberFormat="1" applyFont="1" applyFill="1" applyBorder="1" applyAlignment="1">
      <alignment horizontal="center" vertical="center"/>
    </xf>
    <xf numFmtId="0" fontId="2" fillId="0" borderId="22" xfId="0" applyFont="1" applyFill="1" applyBorder="1" applyAlignment="1">
      <alignment horizontal="center" vertical="top"/>
    </xf>
    <xf numFmtId="0" fontId="2" fillId="0" borderId="20" xfId="0" applyFont="1" applyFill="1" applyBorder="1" applyAlignment="1">
      <alignment horizontal="center" vertical="top"/>
    </xf>
    <xf numFmtId="0" fontId="2" fillId="0" borderId="129" xfId="0" applyFont="1" applyFill="1" applyBorder="1" applyAlignment="1">
      <alignment horizontal="center" vertical="top"/>
    </xf>
    <xf numFmtId="0" fontId="2" fillId="4" borderId="104" xfId="0" applyFont="1" applyFill="1" applyBorder="1" applyAlignment="1">
      <alignment horizontal="center" vertical="top"/>
    </xf>
    <xf numFmtId="0" fontId="2" fillId="4" borderId="38" xfId="0" applyFont="1" applyFill="1" applyBorder="1" applyAlignment="1">
      <alignment horizontal="center" vertical="top"/>
    </xf>
    <xf numFmtId="0" fontId="2" fillId="4" borderId="39" xfId="0" applyFont="1" applyFill="1" applyBorder="1" applyAlignment="1">
      <alignment horizontal="center" vertical="top"/>
    </xf>
    <xf numFmtId="0" fontId="2" fillId="4" borderId="40" xfId="0" applyFont="1" applyFill="1" applyBorder="1" applyAlignment="1">
      <alignment horizontal="center" vertical="top"/>
    </xf>
    <xf numFmtId="0" fontId="17" fillId="3" borderId="113" xfId="0" applyFont="1" applyFill="1" applyBorder="1" applyAlignment="1">
      <alignment horizontal="center" vertical="center" wrapText="1"/>
    </xf>
    <xf numFmtId="0" fontId="17" fillId="3" borderId="27" xfId="0" applyFont="1" applyFill="1" applyBorder="1" applyAlignment="1">
      <alignment horizontal="center" vertical="center" wrapText="1"/>
    </xf>
    <xf numFmtId="0" fontId="17" fillId="3" borderId="127" xfId="0" applyFont="1" applyFill="1" applyBorder="1" applyAlignment="1">
      <alignment horizontal="center" vertical="center" wrapText="1"/>
    </xf>
    <xf numFmtId="0" fontId="2" fillId="0" borderId="37" xfId="0" applyFont="1" applyFill="1" applyBorder="1" applyAlignment="1">
      <alignment vertical="center" wrapText="1"/>
    </xf>
    <xf numFmtId="0" fontId="2" fillId="0" borderId="38" xfId="0" applyFont="1" applyBorder="1" applyAlignment="1">
      <alignment vertical="center" wrapText="1"/>
    </xf>
    <xf numFmtId="0" fontId="2" fillId="0" borderId="39" xfId="0" applyFont="1" applyBorder="1" applyAlignment="1">
      <alignment vertical="center" wrapText="1"/>
    </xf>
    <xf numFmtId="0" fontId="2" fillId="0" borderId="45" xfId="0" applyFont="1" applyFill="1" applyBorder="1" applyAlignment="1">
      <alignment vertical="center"/>
    </xf>
    <xf numFmtId="0" fontId="2" fillId="0" borderId="46" xfId="0" applyFont="1" applyBorder="1" applyAlignment="1">
      <alignment vertical="center"/>
    </xf>
    <xf numFmtId="0" fontId="23" fillId="0" borderId="22" xfId="0" applyFont="1" applyFill="1" applyBorder="1" applyAlignment="1">
      <alignment vertical="center" wrapText="1"/>
    </xf>
    <xf numFmtId="0" fontId="23" fillId="0" borderId="20" xfId="0" applyFont="1" applyFill="1" applyBorder="1" applyAlignment="1">
      <alignment vertical="center" wrapText="1"/>
    </xf>
    <xf numFmtId="0" fontId="23" fillId="0" borderId="129" xfId="0" applyFont="1" applyFill="1" applyBorder="1" applyAlignment="1">
      <alignment vertical="center" wrapText="1"/>
    </xf>
    <xf numFmtId="0" fontId="23" fillId="0" borderId="12" xfId="0" applyFont="1" applyFill="1" applyBorder="1" applyAlignment="1">
      <alignment vertical="center" wrapText="1"/>
    </xf>
    <xf numFmtId="0" fontId="23" fillId="0" borderId="0" xfId="0" applyFont="1" applyFill="1" applyBorder="1" applyAlignment="1">
      <alignment vertical="center" wrapText="1"/>
    </xf>
    <xf numFmtId="0" fontId="23" fillId="0" borderId="140" xfId="0" applyFont="1" applyFill="1" applyBorder="1" applyAlignment="1">
      <alignment vertical="center" wrapText="1"/>
    </xf>
    <xf numFmtId="0" fontId="23" fillId="0" borderId="14" xfId="0" applyFont="1" applyFill="1" applyBorder="1" applyAlignment="1">
      <alignment vertical="center" wrapText="1"/>
    </xf>
    <xf numFmtId="0" fontId="23" fillId="0" borderId="15" xfId="0" applyFont="1" applyFill="1" applyBorder="1" applyAlignment="1">
      <alignment vertical="center" wrapText="1"/>
    </xf>
    <xf numFmtId="0" fontId="23" fillId="0" borderId="139" xfId="0" applyFont="1" applyFill="1" applyBorder="1" applyAlignment="1">
      <alignment vertical="center" wrapText="1"/>
    </xf>
    <xf numFmtId="0" fontId="2" fillId="0" borderId="49" xfId="0" applyFont="1" applyFill="1" applyBorder="1" applyAlignment="1">
      <alignment vertical="center" wrapText="1"/>
    </xf>
    <xf numFmtId="0" fontId="2" fillId="0" borderId="50" xfId="0" applyFont="1" applyBorder="1" applyAlignment="1">
      <alignment vertical="center" wrapText="1"/>
    </xf>
    <xf numFmtId="0" fontId="2" fillId="0" borderId="51" xfId="0" applyFont="1" applyBorder="1" applyAlignment="1">
      <alignment vertical="center"/>
    </xf>
    <xf numFmtId="0" fontId="2" fillId="0" borderId="37" xfId="0" applyFont="1" applyFill="1" applyBorder="1" applyAlignment="1">
      <alignment vertical="center"/>
    </xf>
    <xf numFmtId="0" fontId="23" fillId="4" borderId="111" xfId="0" applyFont="1" applyFill="1" applyBorder="1" applyAlignment="1">
      <alignment horizontal="left" vertical="center" wrapText="1"/>
    </xf>
    <xf numFmtId="0" fontId="23" fillId="4" borderId="107" xfId="0" applyFont="1" applyFill="1" applyBorder="1" applyAlignment="1">
      <alignment horizontal="left" vertical="center"/>
    </xf>
    <xf numFmtId="0" fontId="23" fillId="4" borderId="143" xfId="0" applyFont="1" applyFill="1" applyBorder="1" applyAlignment="1">
      <alignment horizontal="left" vertical="center"/>
    </xf>
    <xf numFmtId="0" fontId="2" fillId="0" borderId="45" xfId="0" applyFont="1" applyFill="1" applyBorder="1" applyAlignment="1">
      <alignment horizontal="left" vertical="center" wrapText="1"/>
    </xf>
    <xf numFmtId="0" fontId="2" fillId="0" borderId="46" xfId="0" applyFont="1" applyBorder="1" applyAlignment="1">
      <alignment horizontal="left" vertical="center" wrapText="1"/>
    </xf>
    <xf numFmtId="0" fontId="0" fillId="0" borderId="48"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22" xfId="0" applyFont="1" applyFill="1" applyBorder="1" applyAlignment="1">
      <alignment horizontal="center" vertical="center"/>
    </xf>
    <xf numFmtId="0" fontId="2" fillId="0" borderId="20" xfId="0" applyFont="1" applyBorder="1" applyAlignment="1">
      <alignment horizontal="center" vertical="center"/>
    </xf>
    <xf numFmtId="0" fontId="2" fillId="0" borderId="129"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Border="1" applyAlignment="1">
      <alignment horizontal="center" vertical="center"/>
    </xf>
    <xf numFmtId="0" fontId="2" fillId="0" borderId="140"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39" xfId="0" applyFont="1" applyBorder="1" applyAlignment="1">
      <alignment horizontal="center" vertical="center"/>
    </xf>
    <xf numFmtId="0" fontId="15" fillId="3" borderId="81" xfId="0" applyFont="1" applyFill="1" applyBorder="1" applyAlignment="1">
      <alignment horizontal="center" vertical="center" wrapText="1"/>
    </xf>
    <xf numFmtId="0" fontId="2"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2" fillId="0" borderId="42" xfId="0" applyFont="1" applyBorder="1" applyAlignment="1">
      <alignment horizontal="center" vertical="center" wrapText="1"/>
    </xf>
    <xf numFmtId="0" fontId="2" fillId="0" borderId="84" xfId="0" applyFont="1" applyBorder="1" applyAlignment="1">
      <alignment horizontal="center" vertical="center" wrapText="1"/>
    </xf>
    <xf numFmtId="0" fontId="2" fillId="3" borderId="85" xfId="0" applyFont="1" applyFill="1" applyBorder="1" applyAlignment="1">
      <alignment horizontal="center" vertical="center" wrapText="1"/>
    </xf>
    <xf numFmtId="0" fontId="2" fillId="0" borderId="0" xfId="0" applyFont="1" applyBorder="1" applyAlignment="1">
      <alignment vertical="center"/>
    </xf>
    <xf numFmtId="0" fontId="15" fillId="0" borderId="86" xfId="0" applyFont="1" applyFill="1" applyBorder="1" applyAlignment="1">
      <alignment vertical="center"/>
    </xf>
    <xf numFmtId="0" fontId="2" fillId="0" borderId="36" xfId="0" applyFont="1" applyBorder="1" applyAlignment="1">
      <alignment vertical="center"/>
    </xf>
    <xf numFmtId="0" fontId="15" fillId="0" borderId="87" xfId="0" applyFont="1" applyFill="1" applyBorder="1" applyAlignment="1">
      <alignment vertical="center"/>
    </xf>
    <xf numFmtId="0" fontId="2" fillId="0" borderId="88" xfId="0" applyFont="1" applyBorder="1" applyAlignment="1">
      <alignment vertical="center"/>
    </xf>
    <xf numFmtId="0" fontId="2" fillId="0" borderId="87" xfId="0" applyFont="1" applyBorder="1" applyAlignment="1">
      <alignment vertical="center"/>
    </xf>
    <xf numFmtId="0" fontId="0" fillId="0" borderId="11" xfId="0" applyFont="1" applyBorder="1" applyAlignment="1">
      <alignment vertical="center" textRotation="255"/>
    </xf>
    <xf numFmtId="0" fontId="0" fillId="0" borderId="28" xfId="0" applyFont="1" applyBorder="1" applyAlignment="1">
      <alignment vertical="center" textRotation="255"/>
    </xf>
    <xf numFmtId="0" fontId="0" fillId="0" borderId="144" xfId="0" applyFont="1" applyBorder="1" applyAlignment="1">
      <alignment vertical="center" textRotation="255"/>
    </xf>
    <xf numFmtId="0" fontId="17" fillId="3" borderId="113" xfId="0" applyFont="1" applyFill="1" applyBorder="1" applyAlignment="1">
      <alignment horizontal="center" vertical="center"/>
    </xf>
    <xf numFmtId="0" fontId="17" fillId="3" borderId="27" xfId="0" applyFont="1" applyFill="1" applyBorder="1" applyAlignment="1">
      <alignment horizontal="center" vertical="center"/>
    </xf>
    <xf numFmtId="0" fontId="17" fillId="3" borderId="127" xfId="0" applyFont="1" applyFill="1" applyBorder="1" applyAlignment="1">
      <alignment horizontal="center" vertical="center"/>
    </xf>
    <xf numFmtId="0" fontId="12" fillId="4" borderId="115"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129" xfId="0" applyFont="1" applyFill="1" applyBorder="1" applyAlignment="1">
      <alignment horizontal="center" vertical="center"/>
    </xf>
    <xf numFmtId="0" fontId="17" fillId="5" borderId="113"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127" xfId="0" applyFont="1" applyFill="1" applyBorder="1" applyAlignment="1">
      <alignment horizontal="center" vertical="center"/>
    </xf>
    <xf numFmtId="0" fontId="2" fillId="0" borderId="124" xfId="0" applyFont="1" applyFill="1" applyBorder="1" applyAlignment="1">
      <alignment horizontal="left" vertical="center"/>
    </xf>
    <xf numFmtId="0" fontId="2" fillId="0" borderId="73" xfId="0" applyFont="1" applyFill="1" applyBorder="1" applyAlignment="1">
      <alignment horizontal="left" vertical="center"/>
    </xf>
    <xf numFmtId="0" fontId="0" fillId="3" borderId="75" xfId="0" applyFont="1" applyFill="1" applyBorder="1" applyAlignment="1">
      <alignment horizontal="center" vertical="center"/>
    </xf>
    <xf numFmtId="0" fontId="2" fillId="0" borderId="11" xfId="0" applyFont="1" applyBorder="1" applyAlignment="1">
      <alignment horizontal="center" vertical="center"/>
    </xf>
    <xf numFmtId="0" fontId="2" fillId="0" borderId="67" xfId="0" applyFont="1" applyBorder="1" applyAlignment="1">
      <alignment horizontal="center" vertical="center"/>
    </xf>
    <xf numFmtId="49" fontId="0" fillId="0" borderId="11" xfId="0" applyNumberFormat="1" applyFont="1" applyFill="1" applyBorder="1" applyAlignment="1">
      <alignment horizontal="left" vertical="center"/>
    </xf>
    <xf numFmtId="49" fontId="2" fillId="0" borderId="11" xfId="0" applyNumberFormat="1" applyFont="1" applyFill="1" applyBorder="1" applyAlignment="1">
      <alignment horizontal="left" vertical="center"/>
    </xf>
    <xf numFmtId="49" fontId="0" fillId="0" borderId="75" xfId="0" applyNumberFormat="1" applyFont="1" applyFill="1" applyBorder="1" applyAlignment="1">
      <alignment horizontal="left" vertical="center"/>
    </xf>
    <xf numFmtId="0" fontId="2" fillId="3" borderId="11" xfId="0" applyFont="1" applyFill="1" applyBorder="1" applyAlignment="1">
      <alignment horizontal="center" vertical="center"/>
    </xf>
    <xf numFmtId="0" fontId="2" fillId="3" borderId="67" xfId="0" applyFont="1" applyFill="1" applyBorder="1" applyAlignment="1">
      <alignment horizontal="center" vertical="center"/>
    </xf>
    <xf numFmtId="49" fontId="0" fillId="0" borderId="11" xfId="0" applyNumberFormat="1" applyFont="1" applyBorder="1" applyAlignment="1">
      <alignment horizontal="left" vertical="center"/>
    </xf>
    <xf numFmtId="49" fontId="2" fillId="0" borderId="11" xfId="0" applyNumberFormat="1" applyFont="1" applyBorder="1" applyAlignment="1">
      <alignment horizontal="left" vertical="center"/>
    </xf>
    <xf numFmtId="49" fontId="2" fillId="0" borderId="144" xfId="0" applyNumberFormat="1" applyFont="1" applyBorder="1" applyAlignment="1">
      <alignment horizontal="left" vertical="center"/>
    </xf>
    <xf numFmtId="0" fontId="8" fillId="2" borderId="112" xfId="6" applyFont="1" applyFill="1" applyBorder="1" applyAlignment="1" applyProtection="1">
      <alignment horizontal="center" vertical="center" wrapText="1"/>
    </xf>
    <xf numFmtId="0" fontId="8" fillId="2" borderId="69" xfId="6" applyFont="1" applyFill="1" applyBorder="1" applyAlignment="1" applyProtection="1">
      <alignment horizontal="center" vertical="center" wrapText="1"/>
    </xf>
    <xf numFmtId="0" fontId="8" fillId="2" borderId="109" xfId="6" applyFont="1" applyFill="1" applyBorder="1" applyAlignment="1" applyProtection="1">
      <alignment horizontal="center" vertical="center" wrapText="1"/>
    </xf>
    <xf numFmtId="0" fontId="2" fillId="0" borderId="112"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109" xfId="0" applyFont="1" applyBorder="1" applyAlignment="1">
      <alignment horizontal="center" vertical="center" wrapText="1"/>
    </xf>
    <xf numFmtId="0" fontId="12" fillId="2" borderId="125"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12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56" xfId="0" applyFont="1" applyFill="1" applyBorder="1" applyAlignment="1">
      <alignment horizontal="center" vertical="center" wrapText="1"/>
    </xf>
    <xf numFmtId="0" fontId="21" fillId="0" borderId="68" xfId="0" applyFont="1" applyFill="1" applyBorder="1" applyAlignment="1">
      <alignment horizontal="center" vertical="center"/>
    </xf>
    <xf numFmtId="0" fontId="21" fillId="0" borderId="27" xfId="0" applyFont="1" applyFill="1" applyBorder="1" applyAlignment="1">
      <alignment horizontal="center" vertical="center"/>
    </xf>
    <xf numFmtId="0" fontId="21" fillId="0" borderId="70" xfId="0" applyFont="1" applyFill="1" applyBorder="1" applyAlignment="1">
      <alignment horizontal="center" vertical="center"/>
    </xf>
    <xf numFmtId="0" fontId="21" fillId="0" borderId="127"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5"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26"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51" xfId="0" applyFont="1" applyFill="1" applyBorder="1" applyAlignment="1">
      <alignment horizontal="center" vertical="center"/>
    </xf>
    <xf numFmtId="0" fontId="10" fillId="0" borderId="52" xfId="0" applyFont="1" applyFill="1" applyBorder="1" applyAlignment="1">
      <alignment horizontal="left" vertical="center" wrapText="1"/>
    </xf>
    <xf numFmtId="0" fontId="2" fillId="0" borderId="50" xfId="0" applyFont="1" applyFill="1" applyBorder="1" applyAlignment="1">
      <alignment horizontal="left" vertical="center"/>
    </xf>
    <xf numFmtId="0" fontId="2" fillId="0" borderId="51" xfId="0" applyFont="1" applyFill="1" applyBorder="1" applyAlignment="1">
      <alignment horizontal="left" vertical="center"/>
    </xf>
    <xf numFmtId="176" fontId="2" fillId="0" borderId="52" xfId="0" applyNumberFormat="1" applyFont="1" applyFill="1" applyBorder="1" applyAlignment="1">
      <alignment horizontal="right" vertical="center"/>
    </xf>
    <xf numFmtId="176" fontId="2" fillId="0" borderId="50" xfId="0" applyNumberFormat="1" applyFont="1" applyFill="1" applyBorder="1" applyAlignment="1">
      <alignment horizontal="right" vertical="center"/>
    </xf>
    <xf numFmtId="176" fontId="2" fillId="0" borderId="51" xfId="0" applyNumberFormat="1" applyFont="1" applyFill="1" applyBorder="1" applyAlignment="1">
      <alignment horizontal="right" vertical="center"/>
    </xf>
    <xf numFmtId="176" fontId="2" fillId="0" borderId="132" xfId="0" applyNumberFormat="1" applyFont="1" applyFill="1" applyBorder="1" applyAlignment="1">
      <alignment horizontal="right" vertical="center"/>
    </xf>
    <xf numFmtId="0" fontId="10" fillId="0" borderId="128" xfId="0" applyFont="1" applyFill="1" applyBorder="1" applyAlignment="1">
      <alignment horizontal="center" vertical="center"/>
    </xf>
    <xf numFmtId="0" fontId="0" fillId="0" borderId="45" xfId="0" applyFill="1" applyBorder="1" applyAlignment="1">
      <alignment horizontal="center" vertical="center"/>
    </xf>
    <xf numFmtId="0" fontId="2" fillId="0" borderId="46" xfId="0" applyFont="1" applyFill="1" applyBorder="1" applyAlignment="1">
      <alignment horizontal="center" vertical="center"/>
    </xf>
    <xf numFmtId="0" fontId="2" fillId="0" borderId="47" xfId="0" applyFont="1" applyFill="1" applyBorder="1" applyAlignment="1">
      <alignment horizontal="center" vertical="center"/>
    </xf>
    <xf numFmtId="0" fontId="10" fillId="0" borderId="48" xfId="0" applyFont="1" applyFill="1" applyBorder="1" applyAlignment="1">
      <alignment horizontal="left" vertical="center" wrapText="1"/>
    </xf>
    <xf numFmtId="0" fontId="2" fillId="0" borderId="46" xfId="0" applyFont="1" applyFill="1" applyBorder="1" applyAlignment="1">
      <alignment horizontal="left" vertical="center"/>
    </xf>
    <xf numFmtId="0" fontId="2" fillId="0" borderId="47" xfId="0" applyFont="1" applyFill="1" applyBorder="1" applyAlignment="1">
      <alignment horizontal="left" vertical="center"/>
    </xf>
    <xf numFmtId="176" fontId="2" fillId="0" borderId="48" xfId="0" applyNumberFormat="1" applyFont="1" applyFill="1" applyBorder="1" applyAlignment="1">
      <alignment horizontal="right" vertical="center"/>
    </xf>
    <xf numFmtId="176" fontId="2" fillId="0" borderId="46" xfId="0" applyNumberFormat="1" applyFont="1" applyFill="1" applyBorder="1" applyAlignment="1">
      <alignment horizontal="right" vertical="center"/>
    </xf>
    <xf numFmtId="176" fontId="2" fillId="0" borderId="47" xfId="0" applyNumberFormat="1" applyFont="1" applyFill="1" applyBorder="1" applyAlignment="1">
      <alignment horizontal="right" vertical="center"/>
    </xf>
    <xf numFmtId="176" fontId="2" fillId="0" borderId="146" xfId="0" applyNumberFormat="1" applyFont="1" applyFill="1" applyBorder="1" applyAlignment="1">
      <alignment horizontal="right" vertical="center"/>
    </xf>
    <xf numFmtId="0" fontId="2" fillId="0" borderId="8" xfId="0" applyFont="1" applyFill="1" applyBorder="1" applyAlignment="1">
      <alignment horizontal="center" vertical="center"/>
    </xf>
    <xf numFmtId="0" fontId="10" fillId="0" borderId="29" xfId="0" applyFont="1" applyFill="1" applyBorder="1" applyAlignment="1">
      <alignment horizontal="center" vertical="center" wrapText="1"/>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xf>
    <xf numFmtId="176" fontId="2" fillId="0" borderId="25" xfId="0" applyNumberFormat="1" applyFont="1" applyFill="1" applyBorder="1" applyAlignment="1">
      <alignment horizontal="right" vertical="center"/>
    </xf>
    <xf numFmtId="176" fontId="2" fillId="0" borderId="9" xfId="0" applyNumberFormat="1" applyFont="1" applyFill="1" applyBorder="1" applyAlignment="1">
      <alignment horizontal="right" vertical="center"/>
    </xf>
    <xf numFmtId="176" fontId="2" fillId="0" borderId="26" xfId="0" applyNumberFormat="1" applyFont="1" applyFill="1" applyBorder="1" applyAlignment="1">
      <alignment horizontal="right" vertical="center"/>
    </xf>
    <xf numFmtId="176" fontId="2" fillId="0" borderId="128" xfId="0" applyNumberFormat="1" applyFont="1" applyFill="1" applyBorder="1" applyAlignment="1">
      <alignment horizontal="right" vertical="center"/>
    </xf>
    <xf numFmtId="0" fontId="2" fillId="0" borderId="37"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39" xfId="0" applyFont="1" applyFill="1" applyBorder="1" applyAlignment="1">
      <alignment horizontal="center" vertical="center"/>
    </xf>
    <xf numFmtId="0" fontId="10" fillId="0" borderId="40" xfId="0" applyFont="1" applyFill="1" applyBorder="1" applyAlignment="1">
      <alignment horizontal="left" vertical="center" wrapText="1"/>
    </xf>
    <xf numFmtId="0" fontId="2" fillId="0" borderId="38" xfId="0" applyFont="1" applyFill="1" applyBorder="1" applyAlignment="1">
      <alignment horizontal="left" vertical="center"/>
    </xf>
    <xf numFmtId="0" fontId="2" fillId="0" borderId="39" xfId="0" applyFont="1" applyFill="1" applyBorder="1" applyAlignment="1">
      <alignment horizontal="left" vertical="center"/>
    </xf>
    <xf numFmtId="176" fontId="2" fillId="0" borderId="40" xfId="0" applyNumberFormat="1" applyFont="1" applyFill="1" applyBorder="1" applyAlignment="1">
      <alignment horizontal="right" vertical="center"/>
    </xf>
    <xf numFmtId="176" fontId="2" fillId="0" borderId="38" xfId="0" applyNumberFormat="1" applyFont="1" applyFill="1" applyBorder="1" applyAlignment="1">
      <alignment horizontal="right" vertical="center"/>
    </xf>
    <xf numFmtId="176" fontId="2" fillId="0" borderId="147" xfId="0" applyNumberFormat="1" applyFont="1" applyFill="1" applyBorder="1" applyAlignment="1">
      <alignment horizontal="right"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128"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11" xfId="0" applyFont="1" applyFill="1" applyBorder="1" applyAlignment="1">
      <alignment horizontal="center" vertical="center"/>
    </xf>
    <xf numFmtId="0" fontId="10" fillId="0" borderId="72" xfId="0" applyFont="1" applyFill="1" applyBorder="1" applyAlignment="1">
      <alignment horizontal="center" vertical="center" wrapText="1"/>
    </xf>
    <xf numFmtId="0" fontId="2" fillId="0" borderId="73" xfId="0" applyFont="1" applyFill="1" applyBorder="1" applyAlignment="1">
      <alignment horizontal="center" vertical="center"/>
    </xf>
    <xf numFmtId="0" fontId="2" fillId="0" borderId="74" xfId="0" applyFont="1" applyFill="1" applyBorder="1" applyAlignment="1">
      <alignment horizontal="center" vertical="center"/>
    </xf>
    <xf numFmtId="176" fontId="2" fillId="0" borderId="75" xfId="0" applyNumberFormat="1" applyFont="1" applyFill="1" applyBorder="1" applyAlignment="1">
      <alignment horizontal="right" vertical="center"/>
    </xf>
    <xf numFmtId="176" fontId="2" fillId="0" borderId="11" xfId="0" applyNumberFormat="1" applyFont="1" applyFill="1" applyBorder="1" applyAlignment="1">
      <alignment horizontal="right" vertical="center"/>
    </xf>
    <xf numFmtId="176" fontId="2" fillId="0" borderId="67" xfId="0" applyNumberFormat="1" applyFont="1" applyFill="1" applyBorder="1" applyAlignment="1">
      <alignment horizontal="right" vertical="center"/>
    </xf>
    <xf numFmtId="176" fontId="2" fillId="0" borderId="144" xfId="0" applyNumberFormat="1" applyFont="1" applyFill="1" applyBorder="1" applyAlignment="1">
      <alignment horizontal="right" vertical="center"/>
    </xf>
    <xf numFmtId="0" fontId="2" fillId="2" borderId="53" xfId="0" applyFont="1" applyFill="1" applyBorder="1" applyAlignment="1">
      <alignment horizontal="center" vertical="center" wrapText="1"/>
    </xf>
    <xf numFmtId="0" fontId="0" fillId="2" borderId="25" xfId="0" applyFill="1" applyBorder="1" applyAlignment="1">
      <alignment horizontal="center" vertical="center"/>
    </xf>
    <xf numFmtId="0" fontId="2" fillId="0" borderId="26" xfId="0" applyFont="1" applyBorder="1" applyAlignment="1">
      <alignment vertical="center"/>
    </xf>
    <xf numFmtId="0" fontId="0" fillId="0" borderId="25"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14"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39" xfId="0" applyFont="1" applyFill="1" applyBorder="1" applyAlignment="1">
      <alignment horizontal="center" vertical="center"/>
    </xf>
    <xf numFmtId="0" fontId="10" fillId="4" borderId="22" xfId="0" applyFont="1" applyFill="1" applyBorder="1" applyAlignment="1">
      <alignment horizontal="center" vertical="top" wrapText="1"/>
    </xf>
    <xf numFmtId="0" fontId="10" fillId="4" borderId="20" xfId="0" applyFont="1" applyFill="1" applyBorder="1" applyAlignment="1">
      <alignment horizontal="center" vertical="top" wrapText="1"/>
    </xf>
    <xf numFmtId="0" fontId="10" fillId="4" borderId="23" xfId="0" applyFont="1" applyFill="1" applyBorder="1" applyAlignment="1">
      <alignment horizontal="center" vertical="top" wrapText="1"/>
    </xf>
    <xf numFmtId="0" fontId="10" fillId="4" borderId="12" xfId="0" applyFont="1" applyFill="1" applyBorder="1" applyAlignment="1">
      <alignment horizontal="center" vertical="top" wrapText="1"/>
    </xf>
    <xf numFmtId="0" fontId="10" fillId="4" borderId="0" xfId="0" applyFont="1" applyFill="1" applyBorder="1" applyAlignment="1">
      <alignment horizontal="center" vertical="top" wrapText="1"/>
    </xf>
    <xf numFmtId="0" fontId="10" fillId="4" borderId="13" xfId="0" applyFont="1" applyFill="1" applyBorder="1" applyAlignment="1">
      <alignment horizontal="center" vertical="top" wrapText="1"/>
    </xf>
    <xf numFmtId="0" fontId="10" fillId="4" borderId="14" xfId="0" applyFont="1" applyFill="1" applyBorder="1" applyAlignment="1">
      <alignment horizontal="center" vertical="top"/>
    </xf>
    <xf numFmtId="0" fontId="10" fillId="4" borderId="15" xfId="0" applyFont="1" applyFill="1" applyBorder="1" applyAlignment="1">
      <alignment horizontal="center" vertical="top"/>
    </xf>
    <xf numFmtId="0" fontId="10" fillId="4" borderId="24" xfId="0" applyFont="1" applyFill="1" applyBorder="1" applyAlignment="1">
      <alignment horizontal="center" vertical="top"/>
    </xf>
    <xf numFmtId="0" fontId="18" fillId="4" borderId="22" xfId="0" applyFont="1" applyFill="1" applyBorder="1" applyAlignment="1">
      <alignment horizontal="center" vertical="center" wrapText="1"/>
    </xf>
    <xf numFmtId="0" fontId="18" fillId="4" borderId="20" xfId="0" applyFont="1" applyFill="1" applyBorder="1" applyAlignment="1">
      <alignment horizontal="center" vertical="center" wrapText="1"/>
    </xf>
    <xf numFmtId="0" fontId="18" fillId="4" borderId="23" xfId="0" applyFont="1" applyFill="1" applyBorder="1" applyAlignment="1">
      <alignment horizontal="center" vertical="center" wrapText="1"/>
    </xf>
    <xf numFmtId="0" fontId="18" fillId="4" borderId="12"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18" fillId="4" borderId="13" xfId="0" applyFont="1" applyFill="1" applyBorder="1" applyAlignment="1">
      <alignment horizontal="center" vertical="center" wrapText="1"/>
    </xf>
    <xf numFmtId="0" fontId="18" fillId="4" borderId="14" xfId="0" applyFont="1" applyFill="1" applyBorder="1" applyAlignment="1">
      <alignment horizontal="center" vertical="center" wrapText="1"/>
    </xf>
    <xf numFmtId="0" fontId="18" fillId="4" borderId="15" xfId="0" applyFont="1" applyFill="1" applyBorder="1" applyAlignment="1">
      <alignment horizontal="center" vertical="center" wrapText="1"/>
    </xf>
    <xf numFmtId="0" fontId="18" fillId="4" borderId="24" xfId="0" applyFont="1" applyFill="1" applyBorder="1" applyAlignment="1">
      <alignment horizontal="center" vertical="center" wrapText="1"/>
    </xf>
    <xf numFmtId="0" fontId="18" fillId="4" borderId="0" xfId="0" applyFont="1" applyFill="1" applyAlignment="1">
      <alignment horizontal="center" vertical="center"/>
    </xf>
    <xf numFmtId="0" fontId="0" fillId="4" borderId="0" xfId="0" applyFill="1" applyAlignment="1">
      <alignment vertical="center"/>
    </xf>
    <xf numFmtId="0" fontId="0" fillId="4" borderId="0" xfId="0" applyFill="1" applyBorder="1" applyAlignment="1">
      <alignment vertical="center"/>
    </xf>
    <xf numFmtId="0" fontId="18" fillId="4" borderId="22" xfId="0" applyFont="1" applyFill="1" applyBorder="1" applyAlignment="1">
      <alignment horizontal="center" wrapText="1"/>
    </xf>
    <xf numFmtId="0" fontId="18" fillId="4" borderId="20" xfId="0" applyFont="1" applyFill="1" applyBorder="1" applyAlignment="1">
      <alignment horizontal="center" wrapText="1"/>
    </xf>
    <xf numFmtId="0" fontId="18" fillId="4" borderId="23" xfId="0" applyFont="1" applyFill="1" applyBorder="1" applyAlignment="1">
      <alignment horizontal="center" wrapText="1"/>
    </xf>
    <xf numFmtId="0" fontId="18" fillId="4" borderId="12" xfId="0" applyFont="1" applyFill="1" applyBorder="1" applyAlignment="1">
      <alignment horizontal="center" wrapText="1"/>
    </xf>
    <xf numFmtId="0" fontId="18" fillId="4" borderId="0" xfId="0" applyFont="1" applyFill="1" applyBorder="1" applyAlignment="1">
      <alignment horizontal="center" wrapText="1"/>
    </xf>
    <xf numFmtId="0" fontId="18" fillId="4" borderId="13" xfId="0" applyFont="1" applyFill="1" applyBorder="1" applyAlignment="1">
      <alignment horizontal="center" wrapText="1"/>
    </xf>
    <xf numFmtId="0" fontId="18" fillId="4" borderId="14" xfId="0" applyFont="1" applyFill="1" applyBorder="1" applyAlignment="1">
      <alignment horizontal="center" wrapText="1"/>
    </xf>
    <xf numFmtId="0" fontId="18" fillId="4" borderId="15" xfId="0" applyFont="1" applyFill="1" applyBorder="1" applyAlignment="1">
      <alignment horizontal="center" wrapText="1"/>
    </xf>
    <xf numFmtId="0" fontId="18" fillId="4" borderId="24" xfId="0" applyFont="1" applyFill="1" applyBorder="1" applyAlignment="1">
      <alignment horizontal="center" wrapText="1"/>
    </xf>
    <xf numFmtId="0" fontId="19" fillId="4" borderId="0" xfId="0" applyFont="1" applyFill="1" applyAlignment="1">
      <alignment horizontal="left" vertical="top" wrapText="1"/>
    </xf>
    <xf numFmtId="0" fontId="19" fillId="4" borderId="0" xfId="0" applyFont="1" applyFill="1" applyAlignment="1">
      <alignment horizontal="left" vertical="top"/>
    </xf>
    <xf numFmtId="0" fontId="22" fillId="4" borderId="22" xfId="9" applyFont="1" applyFill="1" applyBorder="1" applyAlignment="1">
      <alignment vertical="center" wrapText="1"/>
    </xf>
    <xf numFmtId="0" fontId="22" fillId="4" borderId="20" xfId="9" applyFont="1" applyFill="1" applyBorder="1" applyAlignment="1">
      <alignment vertical="center"/>
    </xf>
    <xf numFmtId="0" fontId="22" fillId="4" borderId="23" xfId="9" applyFont="1" applyFill="1" applyBorder="1" applyAlignment="1">
      <alignment vertical="center"/>
    </xf>
    <xf numFmtId="0" fontId="22" fillId="4" borderId="12" xfId="9" applyFont="1" applyFill="1" applyBorder="1" applyAlignment="1">
      <alignment vertical="center"/>
    </xf>
    <xf numFmtId="0" fontId="22" fillId="4" borderId="0" xfId="9" applyFont="1" applyFill="1" applyBorder="1" applyAlignment="1">
      <alignment vertical="center"/>
    </xf>
    <xf numFmtId="0" fontId="22" fillId="4" borderId="13" xfId="9" applyFont="1" applyFill="1" applyBorder="1" applyAlignment="1">
      <alignment vertical="center"/>
    </xf>
    <xf numFmtId="0" fontId="22" fillId="4" borderId="14" xfId="9" applyFont="1" applyFill="1" applyBorder="1" applyAlignment="1">
      <alignment vertical="center"/>
    </xf>
    <xf numFmtId="0" fontId="22" fillId="4" borderId="15" xfId="9" applyFont="1" applyFill="1" applyBorder="1" applyAlignment="1">
      <alignment vertical="center"/>
    </xf>
    <xf numFmtId="0" fontId="22" fillId="4" borderId="24" xfId="9" applyFont="1" applyFill="1" applyBorder="1" applyAlignment="1">
      <alignment vertical="center"/>
    </xf>
    <xf numFmtId="0" fontId="25" fillId="4" borderId="4" xfId="9" applyFont="1" applyFill="1" applyBorder="1" applyAlignment="1">
      <alignment horizontal="center" vertical="center" wrapText="1"/>
    </xf>
    <xf numFmtId="0" fontId="25" fillId="4" borderId="3" xfId="9" applyFont="1" applyFill="1" applyBorder="1" applyAlignment="1">
      <alignment horizontal="center" vertical="center" wrapText="1"/>
    </xf>
    <xf numFmtId="0" fontId="25" fillId="4" borderId="17" xfId="9" applyFont="1" applyFill="1" applyBorder="1" applyAlignment="1">
      <alignment horizontal="center" vertical="center" wrapText="1"/>
    </xf>
    <xf numFmtId="0" fontId="25" fillId="4" borderId="6" xfId="9" applyFont="1" applyFill="1" applyBorder="1" applyAlignment="1">
      <alignment horizontal="center" vertical="center" wrapText="1"/>
    </xf>
    <xf numFmtId="0" fontId="25" fillId="4" borderId="0" xfId="9" applyFont="1" applyFill="1" applyBorder="1" applyAlignment="1">
      <alignment horizontal="center" vertical="center" wrapText="1"/>
    </xf>
    <xf numFmtId="0" fontId="25" fillId="4" borderId="2" xfId="9" applyFont="1" applyFill="1" applyBorder="1" applyAlignment="1">
      <alignment horizontal="center" vertical="center" wrapText="1"/>
    </xf>
    <xf numFmtId="0" fontId="25" fillId="4" borderId="55" xfId="9" applyFont="1" applyFill="1" applyBorder="1" applyAlignment="1">
      <alignment horizontal="center" vertical="center" wrapText="1"/>
    </xf>
    <xf numFmtId="0" fontId="25" fillId="4" borderId="1" xfId="9" applyFont="1" applyFill="1" applyBorder="1" applyAlignment="1">
      <alignment horizontal="center" vertical="center" wrapText="1"/>
    </xf>
    <xf numFmtId="0" fontId="25" fillId="4" borderId="99" xfId="9" applyFont="1" applyFill="1" applyBorder="1" applyAlignment="1">
      <alignment horizontal="center" vertical="center" wrapText="1"/>
    </xf>
    <xf numFmtId="0" fontId="22" fillId="4" borderId="4" xfId="9" applyFont="1" applyFill="1" applyBorder="1" applyAlignment="1">
      <alignment horizontal="center" vertical="center" wrapText="1"/>
    </xf>
    <xf numFmtId="0" fontId="22" fillId="4" borderId="3" xfId="9" applyFont="1" applyFill="1" applyBorder="1" applyAlignment="1">
      <alignment horizontal="center" vertical="center" wrapText="1"/>
    </xf>
    <xf numFmtId="0" fontId="22" fillId="4" borderId="17" xfId="9" applyFont="1" applyFill="1" applyBorder="1" applyAlignment="1">
      <alignment horizontal="center" vertical="center" wrapText="1"/>
    </xf>
    <xf numFmtId="0" fontId="22" fillId="4" borderId="6" xfId="9" applyFont="1" applyFill="1" applyBorder="1" applyAlignment="1">
      <alignment horizontal="center" vertical="center" wrapText="1"/>
    </xf>
    <xf numFmtId="0" fontId="22" fillId="4" borderId="0" xfId="9" applyFont="1" applyFill="1" applyBorder="1" applyAlignment="1">
      <alignment horizontal="center" vertical="center" wrapText="1"/>
    </xf>
    <xf numFmtId="0" fontId="22" fillId="4" borderId="2" xfId="9" applyFont="1" applyFill="1" applyBorder="1" applyAlignment="1">
      <alignment horizontal="center" vertical="center" wrapText="1"/>
    </xf>
    <xf numFmtId="0" fontId="22" fillId="4" borderId="55" xfId="9" applyFont="1" applyFill="1" applyBorder="1" applyAlignment="1">
      <alignment horizontal="center" vertical="center" wrapText="1"/>
    </xf>
    <xf numFmtId="0" fontId="22" fillId="4" borderId="1" xfId="9" applyFont="1" applyFill="1" applyBorder="1" applyAlignment="1">
      <alignment horizontal="center" vertical="center" wrapText="1"/>
    </xf>
    <xf numFmtId="0" fontId="22" fillId="4" borderId="99" xfId="9" applyFont="1" applyFill="1" applyBorder="1" applyAlignment="1">
      <alignment horizontal="center" vertical="center" wrapText="1"/>
    </xf>
    <xf numFmtId="0" fontId="22" fillId="4" borderId="20" xfId="9" applyFont="1" applyFill="1" applyBorder="1" applyAlignment="1">
      <alignment vertical="center" wrapText="1"/>
    </xf>
    <xf numFmtId="0" fontId="22" fillId="4" borderId="23" xfId="9" applyFont="1" applyFill="1" applyBorder="1" applyAlignment="1">
      <alignment vertical="center" wrapText="1"/>
    </xf>
    <xf numFmtId="0" fontId="22" fillId="4" borderId="12" xfId="9" applyFont="1" applyFill="1" applyBorder="1" applyAlignment="1">
      <alignment vertical="center" wrapText="1"/>
    </xf>
    <xf numFmtId="0" fontId="22" fillId="4" borderId="0" xfId="9" applyFont="1" applyFill="1" applyBorder="1" applyAlignment="1">
      <alignment vertical="center" wrapText="1"/>
    </xf>
    <xf numFmtId="0" fontId="22" fillId="4" borderId="13" xfId="9" applyFont="1" applyFill="1" applyBorder="1" applyAlignment="1">
      <alignment vertical="center" wrapText="1"/>
    </xf>
    <xf numFmtId="0" fontId="22" fillId="4" borderId="14" xfId="9" applyFont="1" applyFill="1" applyBorder="1" applyAlignment="1">
      <alignment vertical="center" wrapText="1"/>
    </xf>
    <xf numFmtId="0" fontId="22" fillId="4" borderId="15" xfId="9" applyFont="1" applyFill="1" applyBorder="1" applyAlignment="1">
      <alignment vertical="center" wrapText="1"/>
    </xf>
    <xf numFmtId="0" fontId="22" fillId="4" borderId="24" xfId="9" applyFont="1" applyFill="1" applyBorder="1" applyAlignment="1">
      <alignment vertical="center" wrapText="1"/>
    </xf>
    <xf numFmtId="0" fontId="22" fillId="4" borderId="0" xfId="9" applyFont="1" applyFill="1">
      <alignment vertical="center"/>
    </xf>
    <xf numFmtId="0" fontId="22" fillId="4" borderId="4" xfId="9" applyFont="1" applyFill="1" applyBorder="1" applyAlignment="1">
      <alignment horizontal="center" vertical="center"/>
    </xf>
    <xf numFmtId="0" fontId="22" fillId="4" borderId="3" xfId="9" applyFont="1" applyFill="1" applyBorder="1" applyAlignment="1">
      <alignment horizontal="center" vertical="center"/>
    </xf>
    <xf numFmtId="0" fontId="22" fillId="4" borderId="17" xfId="9" applyFont="1" applyFill="1" applyBorder="1" applyAlignment="1">
      <alignment horizontal="center" vertical="center"/>
    </xf>
    <xf numFmtId="0" fontId="22" fillId="4" borderId="55" xfId="9" applyFont="1" applyFill="1" applyBorder="1" applyAlignment="1">
      <alignment horizontal="center" vertical="center"/>
    </xf>
    <xf numFmtId="0" fontId="22" fillId="4" borderId="1" xfId="9" applyFont="1" applyFill="1" applyBorder="1" applyAlignment="1">
      <alignment horizontal="center" vertical="center"/>
    </xf>
    <xf numFmtId="0" fontId="22" fillId="4" borderId="99" xfId="9" applyFont="1" applyFill="1" applyBorder="1" applyAlignment="1">
      <alignment horizontal="center" vertical="center"/>
    </xf>
    <xf numFmtId="0" fontId="22" fillId="4" borderId="20" xfId="9" applyFont="1" applyFill="1" applyBorder="1">
      <alignment vertical="center"/>
    </xf>
    <xf numFmtId="0" fontId="22" fillId="4" borderId="23" xfId="9" applyFont="1" applyFill="1" applyBorder="1">
      <alignment vertical="center"/>
    </xf>
    <xf numFmtId="0" fontId="22" fillId="4" borderId="12" xfId="9" applyFont="1" applyFill="1" applyBorder="1">
      <alignment vertical="center"/>
    </xf>
    <xf numFmtId="0" fontId="22" fillId="4" borderId="0" xfId="9" applyFont="1" applyFill="1" applyBorder="1">
      <alignment vertical="center"/>
    </xf>
    <xf numFmtId="0" fontId="22" fillId="4" borderId="13" xfId="9" applyFont="1" applyFill="1" applyBorder="1">
      <alignment vertical="center"/>
    </xf>
    <xf numFmtId="0" fontId="22" fillId="4" borderId="14" xfId="9" applyFont="1" applyFill="1" applyBorder="1">
      <alignment vertical="center"/>
    </xf>
    <xf numFmtId="0" fontId="22" fillId="4" borderId="15" xfId="9" applyFont="1" applyFill="1" applyBorder="1">
      <alignment vertical="center"/>
    </xf>
    <xf numFmtId="0" fontId="22" fillId="4" borderId="24" xfId="9" applyFont="1" applyFill="1" applyBorder="1">
      <alignment vertical="center"/>
    </xf>
  </cellXfs>
  <cellStyles count="10">
    <cellStyle name="パーセント" xfId="8" builtinId="5"/>
    <cellStyle name="パーセント 2" xfId="1"/>
    <cellStyle name="桁区切り" xfId="7" builtinId="6"/>
    <cellStyle name="桁区切り 2" xfId="2"/>
    <cellStyle name="標準" xfId="0" builtinId="0"/>
    <cellStyle name="標準 2" xfId="3"/>
    <cellStyle name="標準 3" xfId="9"/>
    <cellStyle name="標準_01【みんまち】（地区まちづくり推進事業）" xfId="4"/>
    <cellStyle name="標準_01【みんまち】（地区まちづくり推進事業） 2" xfId="5"/>
    <cellStyle name="標準_Sheet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absolute">
    <xdr:from>
      <xdr:col>11</xdr:col>
      <xdr:colOff>65554</xdr:colOff>
      <xdr:row>79</xdr:row>
      <xdr:rowOff>491378</xdr:rowOff>
    </xdr:from>
    <xdr:to>
      <xdr:col>11</xdr:col>
      <xdr:colOff>182226</xdr:colOff>
      <xdr:row>80</xdr:row>
      <xdr:rowOff>79389</xdr:rowOff>
    </xdr:to>
    <xdr:sp macro="" textlink="">
      <xdr:nvSpPr>
        <xdr:cNvPr id="7" name="テキスト ボックス 6"/>
        <xdr:cNvSpPr txBox="1"/>
      </xdr:nvSpPr>
      <xdr:spPr>
        <a:xfrm>
          <a:off x="2265829" y="32552528"/>
          <a:ext cx="116672" cy="2547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twoCellAnchor>
  <xdr:twoCellAnchor editAs="absolute">
    <xdr:from>
      <xdr:col>18</xdr:col>
      <xdr:colOff>12887</xdr:colOff>
      <xdr:row>79</xdr:row>
      <xdr:rowOff>568138</xdr:rowOff>
    </xdr:from>
    <xdr:to>
      <xdr:col>18</xdr:col>
      <xdr:colOff>105252</xdr:colOff>
      <xdr:row>80</xdr:row>
      <xdr:rowOff>146351</xdr:rowOff>
    </xdr:to>
    <xdr:sp macro="" textlink="">
      <xdr:nvSpPr>
        <xdr:cNvPr id="16" name="テキスト ボックス 15"/>
        <xdr:cNvSpPr txBox="1"/>
      </xdr:nvSpPr>
      <xdr:spPr>
        <a:xfrm>
          <a:off x="3613337" y="32629288"/>
          <a:ext cx="92365" cy="2449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absolute">
        <xdr:from>
          <xdr:col>7</xdr:col>
          <xdr:colOff>19050</xdr:colOff>
          <xdr:row>69</xdr:row>
          <xdr:rowOff>85725</xdr:rowOff>
        </xdr:from>
        <xdr:to>
          <xdr:col>48</xdr:col>
          <xdr:colOff>133350</xdr:colOff>
          <xdr:row>88</xdr:row>
          <xdr:rowOff>38100</xdr:rowOff>
        </xdr:to>
        <xdr:pic>
          <xdr:nvPicPr>
            <xdr:cNvPr id="2170" name="Picture 11"/>
            <xdr:cNvPicPr>
              <a:picLocks noChangeAspect="1" noChangeArrowheads="1"/>
              <a:extLst>
                <a:ext uri="{84589F7E-364E-4C9E-8A38-B11213B215E9}">
                  <a14:cameraTool cellRange="A!$A$1:$AQ$34" spid="_x0000_s2183"/>
                </a:ext>
              </a:extLst>
            </xdr:cNvPicPr>
          </xdr:nvPicPr>
          <xdr:blipFill>
            <a:blip xmlns:r="http://schemas.openxmlformats.org/officeDocument/2006/relationships" r:embed="rId1"/>
            <a:srcRect/>
            <a:stretch>
              <a:fillRect/>
            </a:stretch>
          </xdr:blipFill>
          <xdr:spPr bwMode="auto">
            <a:xfrm>
              <a:off x="1419225" y="30660975"/>
              <a:ext cx="8315325" cy="74961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28575</xdr:colOff>
          <xdr:row>88</xdr:row>
          <xdr:rowOff>200025</xdr:rowOff>
        </xdr:from>
        <xdr:to>
          <xdr:col>49</xdr:col>
          <xdr:colOff>152400</xdr:colOff>
          <xdr:row>98</xdr:row>
          <xdr:rowOff>161925</xdr:rowOff>
        </xdr:to>
        <xdr:pic>
          <xdr:nvPicPr>
            <xdr:cNvPr id="2171" name="図 8"/>
            <xdr:cNvPicPr>
              <a:picLocks noChangeAspect="1" noChangeArrowheads="1"/>
              <a:extLst>
                <a:ext uri="{84589F7E-364E-4C9E-8A38-B11213B215E9}">
                  <a14:cameraTool cellRange="'B～F'!$B$2:$AN$48" spid="_x0000_s2184"/>
                </a:ext>
              </a:extLst>
            </xdr:cNvPicPr>
          </xdr:nvPicPr>
          <xdr:blipFill>
            <a:blip xmlns:r="http://schemas.openxmlformats.org/officeDocument/2006/relationships" r:embed="rId2"/>
            <a:srcRect/>
            <a:stretch>
              <a:fillRect/>
            </a:stretch>
          </xdr:blipFill>
          <xdr:spPr bwMode="auto">
            <a:xfrm>
              <a:off x="1428750" y="38319075"/>
              <a:ext cx="8524875" cy="65627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14</xdr:col>
      <xdr:colOff>76200</xdr:colOff>
      <xdr:row>5</xdr:row>
      <xdr:rowOff>66675</xdr:rowOff>
    </xdr:from>
    <xdr:to>
      <xdr:col>14</xdr:col>
      <xdr:colOff>152400</xdr:colOff>
      <xdr:row>9</xdr:row>
      <xdr:rowOff>133350</xdr:rowOff>
    </xdr:to>
    <xdr:sp macro="" textlink="">
      <xdr:nvSpPr>
        <xdr:cNvPr id="2" name="AutoShape 1"/>
        <xdr:cNvSpPr>
          <a:spLocks/>
        </xdr:cNvSpPr>
      </xdr:nvSpPr>
      <xdr:spPr bwMode="auto">
        <a:xfrm>
          <a:off x="2209800" y="923925"/>
          <a:ext cx="76200" cy="752475"/>
        </a:xfrm>
        <a:prstGeom prst="leftBracket">
          <a:avLst>
            <a:gd name="adj" fmla="val 90429"/>
          </a:avLst>
        </a:prstGeom>
        <a:noFill/>
        <a:ln w="9525">
          <a:solidFill>
            <a:srgbClr val="000000"/>
          </a:solidFill>
          <a:round/>
          <a:headEnd/>
          <a:tailEnd/>
        </a:ln>
      </xdr:spPr>
    </xdr:sp>
    <xdr:clientData/>
  </xdr:twoCellAnchor>
  <xdr:twoCellAnchor>
    <xdr:from>
      <xdr:col>15</xdr:col>
      <xdr:colOff>36513</xdr:colOff>
      <xdr:row>5</xdr:row>
      <xdr:rowOff>52387</xdr:rowOff>
    </xdr:from>
    <xdr:to>
      <xdr:col>30</xdr:col>
      <xdr:colOff>104775</xdr:colOff>
      <xdr:row>10</xdr:row>
      <xdr:rowOff>9525</xdr:rowOff>
    </xdr:to>
    <xdr:sp macro="" textlink="">
      <xdr:nvSpPr>
        <xdr:cNvPr id="3" name="Text Box 3"/>
        <xdr:cNvSpPr txBox="1">
          <a:spLocks noChangeArrowheads="1"/>
        </xdr:cNvSpPr>
      </xdr:nvSpPr>
      <xdr:spPr bwMode="auto">
        <a:xfrm>
          <a:off x="2322513" y="909637"/>
          <a:ext cx="2354262" cy="814388"/>
        </a:xfrm>
        <a:prstGeom prst="rect">
          <a:avLst/>
        </a:prstGeom>
        <a:solidFill>
          <a:srgbClr val="FFFFFF"/>
        </a:solidFill>
        <a:ln w="9525">
          <a:noFill/>
          <a:miter lim="800000"/>
          <a:headEnd/>
          <a:tailEnd/>
        </a:ln>
      </xdr:spPr>
      <xdr:txBody>
        <a:bodyPr vertOverflow="clip" wrap="square" lIns="27432" tIns="18288" rIns="0" bIns="0" anchor="t" upright="1"/>
        <a:lstStyle/>
        <a:p>
          <a:pPr marL="0" marR="0" indent="0" algn="l" defTabSz="914400" rtl="1" eaLnBrk="1" fontAlgn="auto" latinLnBrk="0" hangingPunct="1">
            <a:lnSpc>
              <a:spcPct val="100000"/>
            </a:lnSpc>
            <a:spcBef>
              <a:spcPts val="0"/>
            </a:spcBef>
            <a:spcAft>
              <a:spcPts val="0"/>
            </a:spcAft>
            <a:buClrTx/>
            <a:buSzTx/>
            <a:buFontTx/>
            <a:buNone/>
            <a:tabLst/>
            <a:defRPr sz="1000"/>
          </a:pPr>
          <a:r>
            <a:rPr lang="ja-JP" altLang="en-US" sz="800" baseline="0">
              <a:solidFill>
                <a:sysClr val="windowText" lastClr="000000"/>
              </a:solidFill>
              <a:latin typeface="+mn-lt"/>
              <a:ea typeface="+mn-ea"/>
              <a:cs typeface="+mn-cs"/>
            </a:rPr>
            <a:t>事業概要</a:t>
          </a:r>
          <a:endParaRPr lang="en-US" altLang="ja-JP" sz="800" baseline="0">
            <a:solidFill>
              <a:sysClr val="windowText" lastClr="000000"/>
            </a:solidFill>
            <a:latin typeface="+mn-lt"/>
            <a:ea typeface="+mn-ea"/>
            <a:cs typeface="+mn-cs"/>
          </a:endParaRPr>
        </a:p>
        <a:p>
          <a:r>
            <a:rPr lang="ja-JP" altLang="ja-JP" sz="800" baseline="0">
              <a:solidFill>
                <a:sysClr val="windowText" lastClr="000000"/>
              </a:solidFill>
              <a:latin typeface="+mn-lt"/>
              <a:ea typeface="+mn-ea"/>
              <a:cs typeface="+mn-cs"/>
            </a:rPr>
            <a:t>独立行政法人</a:t>
          </a:r>
          <a:r>
            <a:rPr lang="ja-JP" altLang="en-US" sz="800" baseline="0">
              <a:solidFill>
                <a:sysClr val="windowText" lastClr="000000"/>
              </a:solidFill>
              <a:latin typeface="+mn-lt"/>
              <a:ea typeface="+mn-ea"/>
              <a:cs typeface="+mn-cs"/>
            </a:rPr>
            <a:t>日本芸術文化振興会</a:t>
          </a:r>
          <a:r>
            <a:rPr lang="ja-JP" altLang="ja-JP" sz="800" baseline="0">
              <a:solidFill>
                <a:sysClr val="windowText" lastClr="000000"/>
              </a:solidFill>
              <a:latin typeface="+mn-lt"/>
              <a:ea typeface="+mn-ea"/>
              <a:cs typeface="+mn-cs"/>
            </a:rPr>
            <a:t>の設置する</a:t>
          </a:r>
          <a:r>
            <a:rPr lang="ja-JP" altLang="en-US" sz="800" baseline="0" smtClean="0">
              <a:solidFill>
                <a:sysClr val="windowText" lastClr="000000"/>
              </a:solidFill>
              <a:latin typeface="+mn-lt"/>
              <a:ea typeface="+mn-ea"/>
              <a:cs typeface="+mn-cs"/>
            </a:rPr>
            <a:t>建物及びその敷地並びに附属施設</a:t>
          </a:r>
          <a:r>
            <a:rPr lang="ja-JP" altLang="ja-JP" sz="800" baseline="0">
              <a:solidFill>
                <a:sysClr val="windowText" lastClr="000000"/>
              </a:solidFill>
              <a:latin typeface="+mn-lt"/>
              <a:ea typeface="+mn-ea"/>
              <a:cs typeface="+mn-cs"/>
            </a:rPr>
            <a:t>の整備充実を図るため、</a:t>
          </a:r>
          <a:r>
            <a:rPr lang="ja-JP" altLang="en-US" sz="800" baseline="0">
              <a:solidFill>
                <a:sysClr val="windowText" lastClr="000000"/>
              </a:solidFill>
              <a:latin typeface="+mn-lt"/>
              <a:ea typeface="+mn-ea"/>
              <a:cs typeface="+mn-cs"/>
            </a:rPr>
            <a:t>日本芸術文化振興会</a:t>
          </a:r>
          <a:r>
            <a:rPr lang="ja-JP" altLang="ja-JP" sz="800" baseline="0">
              <a:solidFill>
                <a:sysClr val="windowText" lastClr="000000"/>
              </a:solidFill>
              <a:latin typeface="+mn-lt"/>
              <a:ea typeface="+mn-ea"/>
              <a:cs typeface="+mn-cs"/>
            </a:rPr>
            <a:t>が行う施設の整備に要する経費に対して補助を行う。</a:t>
          </a:r>
          <a:endParaRPr lang="ja-JP" altLang="ja-JP" sz="800" b="0" i="0" baseline="0">
            <a:solidFill>
              <a:sysClr val="windowText" lastClr="000000"/>
            </a:solidFill>
            <a:latin typeface="+mn-lt"/>
            <a:ea typeface="+mn-ea"/>
            <a:cs typeface="+mn-cs"/>
          </a:endParaRPr>
        </a:p>
      </xdr:txBody>
    </xdr:sp>
    <xdr:clientData/>
  </xdr:twoCellAnchor>
  <xdr:twoCellAnchor>
    <xdr:from>
      <xdr:col>10</xdr:col>
      <xdr:colOff>104769</xdr:colOff>
      <xdr:row>13</xdr:row>
      <xdr:rowOff>23814</xdr:rowOff>
    </xdr:from>
    <xdr:to>
      <xdr:col>14</xdr:col>
      <xdr:colOff>77782</xdr:colOff>
      <xdr:row>14</xdr:row>
      <xdr:rowOff>7939</xdr:rowOff>
    </xdr:to>
    <xdr:sp macro="" textlink="">
      <xdr:nvSpPr>
        <xdr:cNvPr id="4" name="Text Box 67"/>
        <xdr:cNvSpPr txBox="1">
          <a:spLocks noChangeArrowheads="1"/>
        </xdr:cNvSpPr>
      </xdr:nvSpPr>
      <xdr:spPr bwMode="auto">
        <a:xfrm>
          <a:off x="1628769" y="2386014"/>
          <a:ext cx="582613" cy="155575"/>
        </a:xfrm>
        <a:prstGeom prst="rect">
          <a:avLst/>
        </a:prstGeom>
        <a:noFill/>
        <a:ln w="9525">
          <a:noFill/>
          <a:miter lim="800000"/>
          <a:headEnd/>
          <a:tailEnd/>
        </a:ln>
      </xdr:spPr>
      <xdr:txBody>
        <a:bodyPr vertOverflow="clip" wrap="square" lIns="27432" tIns="18288" rIns="27432" bIns="18288" anchor="ctr" upright="1"/>
        <a:lstStyle/>
        <a:p>
          <a:pPr algn="ctr" rtl="1">
            <a:defRPr sz="1000"/>
          </a:pPr>
          <a:r>
            <a:rPr lang="en-US" altLang="ja-JP" sz="900" b="1" i="0" strike="noStrike">
              <a:solidFill>
                <a:srgbClr val="000000"/>
              </a:solidFill>
              <a:latin typeface="ＭＳ Ｐゴシック"/>
              <a:ea typeface="ＭＳ Ｐゴシック"/>
            </a:rPr>
            <a:t>【</a:t>
          </a:r>
          <a:r>
            <a:rPr lang="ja-JP" altLang="en-US" sz="900" b="1" i="0" strike="noStrike">
              <a:solidFill>
                <a:srgbClr val="000000"/>
              </a:solidFill>
              <a:latin typeface="ＭＳ Ｐゴシック"/>
              <a:ea typeface="ＭＳ Ｐゴシック"/>
            </a:rPr>
            <a:t>Ａ</a:t>
          </a:r>
          <a:r>
            <a:rPr lang="en-US" altLang="ja-JP" sz="900" b="1" i="0" strike="noStrike">
              <a:solidFill>
                <a:srgbClr val="000000"/>
              </a:solidFill>
              <a:latin typeface="ＭＳ Ｐゴシック"/>
              <a:ea typeface="ＭＳ Ｐゴシック"/>
            </a:rPr>
            <a:t>】</a:t>
          </a:r>
        </a:p>
      </xdr:txBody>
    </xdr:sp>
    <xdr:clientData/>
  </xdr:twoCellAnchor>
  <xdr:twoCellAnchor>
    <xdr:from>
      <xdr:col>23</xdr:col>
      <xdr:colOff>0</xdr:colOff>
      <xdr:row>10</xdr:row>
      <xdr:rowOff>0</xdr:rowOff>
    </xdr:from>
    <xdr:to>
      <xdr:col>23</xdr:col>
      <xdr:colOff>0</xdr:colOff>
      <xdr:row>11</xdr:row>
      <xdr:rowOff>66675</xdr:rowOff>
    </xdr:to>
    <xdr:sp macro="" textlink="">
      <xdr:nvSpPr>
        <xdr:cNvPr id="5" name="Line 80"/>
        <xdr:cNvSpPr>
          <a:spLocks noChangeShapeType="1"/>
        </xdr:cNvSpPr>
      </xdr:nvSpPr>
      <xdr:spPr bwMode="auto">
        <a:xfrm>
          <a:off x="3505200" y="1714500"/>
          <a:ext cx="0" cy="238125"/>
        </a:xfrm>
        <a:prstGeom prst="line">
          <a:avLst/>
        </a:prstGeom>
        <a:noFill/>
        <a:ln w="9525">
          <a:solidFill>
            <a:srgbClr val="000000"/>
          </a:solidFill>
          <a:round/>
          <a:headEnd/>
          <a:tailEnd type="triangle" w="med" len="med"/>
        </a:ln>
      </xdr:spPr>
    </xdr:sp>
    <xdr:clientData/>
  </xdr:twoCellAnchor>
  <xdr:oneCellAnchor>
    <xdr:from>
      <xdr:col>7</xdr:col>
      <xdr:colOff>90488</xdr:colOff>
      <xdr:row>16</xdr:row>
      <xdr:rowOff>47625</xdr:rowOff>
    </xdr:from>
    <xdr:ext cx="184731" cy="264560"/>
    <xdr:sp macro="" textlink="">
      <xdr:nvSpPr>
        <xdr:cNvPr id="6" name="テキスト ボックス 5"/>
        <xdr:cNvSpPr txBox="1"/>
      </xdr:nvSpPr>
      <xdr:spPr>
        <a:xfrm>
          <a:off x="1157288" y="292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twoCellAnchor>
    <xdr:from>
      <xdr:col>31</xdr:col>
      <xdr:colOff>19051</xdr:colOff>
      <xdr:row>5</xdr:row>
      <xdr:rowOff>47625</xdr:rowOff>
    </xdr:from>
    <xdr:to>
      <xdr:col>31</xdr:col>
      <xdr:colOff>64770</xdr:colOff>
      <xdr:row>9</xdr:row>
      <xdr:rowOff>152400</xdr:rowOff>
    </xdr:to>
    <xdr:sp macro="" textlink="">
      <xdr:nvSpPr>
        <xdr:cNvPr id="7" name="AutoShape 29"/>
        <xdr:cNvSpPr>
          <a:spLocks/>
        </xdr:cNvSpPr>
      </xdr:nvSpPr>
      <xdr:spPr bwMode="auto">
        <a:xfrm>
          <a:off x="4743451" y="904875"/>
          <a:ext cx="45719" cy="790575"/>
        </a:xfrm>
        <a:prstGeom prst="leftBracket">
          <a:avLst>
            <a:gd name="adj" fmla="val 167766"/>
          </a:avLst>
        </a:prstGeom>
        <a:noFill/>
        <a:ln w="9525">
          <a:solidFill>
            <a:srgbClr val="000000"/>
          </a:solidFill>
          <a:round/>
          <a:headEnd/>
          <a:tailEnd/>
        </a:ln>
        <a:scene3d>
          <a:camera prst="orthographicFront">
            <a:rot lat="0" lon="0" rev="10800000"/>
          </a:camera>
          <a:lightRig rig="threePt" dir="t"/>
        </a:scene3d>
      </xdr:spPr>
      <xdr:txBody>
        <a:bodyPr/>
        <a:lstStyle/>
        <a:p>
          <a:endParaRPr lang="ja-JP" altLang="en-US"/>
        </a:p>
      </xdr:txBody>
    </xdr:sp>
    <xdr:clientData/>
  </xdr:twoCellAnchor>
  <xdr:twoCellAnchor>
    <xdr:from>
      <xdr:col>12</xdr:col>
      <xdr:colOff>9525</xdr:colOff>
      <xdr:row>26</xdr:row>
      <xdr:rowOff>28575</xdr:rowOff>
    </xdr:from>
    <xdr:to>
      <xdr:col>12</xdr:col>
      <xdr:colOff>66675</xdr:colOff>
      <xdr:row>31</xdr:row>
      <xdr:rowOff>0</xdr:rowOff>
    </xdr:to>
    <xdr:sp macro="" textlink="">
      <xdr:nvSpPr>
        <xdr:cNvPr id="22" name="AutoShape 22"/>
        <xdr:cNvSpPr>
          <a:spLocks/>
        </xdr:cNvSpPr>
      </xdr:nvSpPr>
      <xdr:spPr bwMode="auto">
        <a:xfrm>
          <a:off x="1076325" y="4524375"/>
          <a:ext cx="57150" cy="828675"/>
        </a:xfrm>
        <a:prstGeom prst="rightBracket">
          <a:avLst>
            <a:gd name="adj" fmla="val 127748"/>
          </a:avLst>
        </a:prstGeom>
        <a:noFill/>
        <a:ln w="9525">
          <a:solidFill>
            <a:srgbClr val="000000"/>
          </a:solidFill>
          <a:round/>
          <a:headEnd/>
          <a:tailEnd/>
        </a:ln>
      </xdr:spPr>
    </xdr:sp>
    <xdr:clientData/>
  </xdr:twoCellAnchor>
  <xdr:twoCellAnchor>
    <xdr:from>
      <xdr:col>12</xdr:col>
      <xdr:colOff>123825</xdr:colOff>
      <xdr:row>26</xdr:row>
      <xdr:rowOff>28575</xdr:rowOff>
    </xdr:from>
    <xdr:to>
      <xdr:col>13</xdr:col>
      <xdr:colOff>19050</xdr:colOff>
      <xdr:row>31</xdr:row>
      <xdr:rowOff>0</xdr:rowOff>
    </xdr:to>
    <xdr:sp macro="" textlink="">
      <xdr:nvSpPr>
        <xdr:cNvPr id="28" name="AutoShape 29"/>
        <xdr:cNvSpPr>
          <a:spLocks/>
        </xdr:cNvSpPr>
      </xdr:nvSpPr>
      <xdr:spPr bwMode="auto">
        <a:xfrm>
          <a:off x="1190625" y="4524375"/>
          <a:ext cx="47625" cy="828675"/>
        </a:xfrm>
        <a:prstGeom prst="leftBracket">
          <a:avLst>
            <a:gd name="adj" fmla="val 153297"/>
          </a:avLst>
        </a:prstGeom>
        <a:noFill/>
        <a:ln w="9525">
          <a:solidFill>
            <a:srgbClr val="000000"/>
          </a:solidFill>
          <a:round/>
          <a:headEnd/>
          <a:tailEnd/>
        </a:ln>
      </xdr:spPr>
    </xdr:sp>
    <xdr:clientData/>
  </xdr:twoCellAnchor>
  <xdr:twoCellAnchor>
    <xdr:from>
      <xdr:col>19</xdr:col>
      <xdr:colOff>0</xdr:colOff>
      <xdr:row>26</xdr:row>
      <xdr:rowOff>28575</xdr:rowOff>
    </xdr:from>
    <xdr:to>
      <xdr:col>19</xdr:col>
      <xdr:colOff>57150</xdr:colOff>
      <xdr:row>31</xdr:row>
      <xdr:rowOff>0</xdr:rowOff>
    </xdr:to>
    <xdr:sp macro="" textlink="">
      <xdr:nvSpPr>
        <xdr:cNvPr id="29" name="AutoShape 30"/>
        <xdr:cNvSpPr>
          <a:spLocks/>
        </xdr:cNvSpPr>
      </xdr:nvSpPr>
      <xdr:spPr bwMode="auto">
        <a:xfrm>
          <a:off x="2133600" y="4524375"/>
          <a:ext cx="57150" cy="828675"/>
        </a:xfrm>
        <a:prstGeom prst="rightBracket">
          <a:avLst>
            <a:gd name="adj" fmla="val 127748"/>
          </a:avLst>
        </a:prstGeom>
        <a:noFill/>
        <a:ln w="9525">
          <a:solidFill>
            <a:srgbClr val="000000"/>
          </a:solidFill>
          <a:round/>
          <a:headEnd/>
          <a:tailEnd/>
        </a:ln>
      </xdr:spPr>
    </xdr:sp>
    <xdr:clientData/>
  </xdr:twoCellAnchor>
  <xdr:twoCellAnchor>
    <xdr:from>
      <xdr:col>19</xdr:col>
      <xdr:colOff>114300</xdr:colOff>
      <xdr:row>26</xdr:row>
      <xdr:rowOff>28575</xdr:rowOff>
    </xdr:from>
    <xdr:to>
      <xdr:col>20</xdr:col>
      <xdr:colOff>9525</xdr:colOff>
      <xdr:row>31</xdr:row>
      <xdr:rowOff>0</xdr:rowOff>
    </xdr:to>
    <xdr:sp macro="" textlink="">
      <xdr:nvSpPr>
        <xdr:cNvPr id="30" name="AutoShape 31"/>
        <xdr:cNvSpPr>
          <a:spLocks/>
        </xdr:cNvSpPr>
      </xdr:nvSpPr>
      <xdr:spPr bwMode="auto">
        <a:xfrm>
          <a:off x="2247900" y="4524375"/>
          <a:ext cx="47625" cy="828675"/>
        </a:xfrm>
        <a:prstGeom prst="leftBracket">
          <a:avLst>
            <a:gd name="adj" fmla="val 153297"/>
          </a:avLst>
        </a:prstGeom>
        <a:noFill/>
        <a:ln w="9525">
          <a:solidFill>
            <a:srgbClr val="000000"/>
          </a:solidFill>
          <a:round/>
          <a:headEnd/>
          <a:tailEnd/>
        </a:ln>
      </xdr:spPr>
    </xdr:sp>
    <xdr:clientData/>
  </xdr:twoCellAnchor>
  <xdr:twoCellAnchor>
    <xdr:from>
      <xdr:col>33</xdr:col>
      <xdr:colOff>123825</xdr:colOff>
      <xdr:row>26</xdr:row>
      <xdr:rowOff>28575</xdr:rowOff>
    </xdr:from>
    <xdr:to>
      <xdr:col>34</xdr:col>
      <xdr:colOff>19050</xdr:colOff>
      <xdr:row>31</xdr:row>
      <xdr:rowOff>0</xdr:rowOff>
    </xdr:to>
    <xdr:sp macro="" textlink="">
      <xdr:nvSpPr>
        <xdr:cNvPr id="31" name="AutoShape 33"/>
        <xdr:cNvSpPr>
          <a:spLocks/>
        </xdr:cNvSpPr>
      </xdr:nvSpPr>
      <xdr:spPr bwMode="auto">
        <a:xfrm>
          <a:off x="4391025" y="4524375"/>
          <a:ext cx="47625" cy="828675"/>
        </a:xfrm>
        <a:prstGeom prst="leftBracket">
          <a:avLst>
            <a:gd name="adj" fmla="val 153297"/>
          </a:avLst>
        </a:prstGeom>
        <a:noFill/>
        <a:ln w="9525">
          <a:solidFill>
            <a:srgbClr val="000000"/>
          </a:solidFill>
          <a:round/>
          <a:headEnd/>
          <a:tailEnd/>
        </a:ln>
      </xdr:spPr>
    </xdr:sp>
    <xdr:clientData/>
  </xdr:twoCellAnchor>
  <xdr:twoCellAnchor>
    <xdr:from>
      <xdr:col>26</xdr:col>
      <xdr:colOff>0</xdr:colOff>
      <xdr:row>26</xdr:row>
      <xdr:rowOff>28575</xdr:rowOff>
    </xdr:from>
    <xdr:to>
      <xdr:col>26</xdr:col>
      <xdr:colOff>57150</xdr:colOff>
      <xdr:row>31</xdr:row>
      <xdr:rowOff>0</xdr:rowOff>
    </xdr:to>
    <xdr:sp macro="" textlink="">
      <xdr:nvSpPr>
        <xdr:cNvPr id="32" name="AutoShape 35"/>
        <xdr:cNvSpPr>
          <a:spLocks/>
        </xdr:cNvSpPr>
      </xdr:nvSpPr>
      <xdr:spPr bwMode="auto">
        <a:xfrm>
          <a:off x="3200400" y="4524375"/>
          <a:ext cx="57150" cy="828675"/>
        </a:xfrm>
        <a:prstGeom prst="rightBracket">
          <a:avLst>
            <a:gd name="adj" fmla="val 127748"/>
          </a:avLst>
        </a:prstGeom>
        <a:noFill/>
        <a:ln w="9525">
          <a:solidFill>
            <a:srgbClr val="000000"/>
          </a:solidFill>
          <a:round/>
          <a:headEnd/>
          <a:tailEnd/>
        </a:ln>
      </xdr:spPr>
    </xdr:sp>
    <xdr:clientData/>
  </xdr:twoCellAnchor>
  <xdr:twoCellAnchor>
    <xdr:from>
      <xdr:col>33</xdr:col>
      <xdr:colOff>0</xdr:colOff>
      <xdr:row>26</xdr:row>
      <xdr:rowOff>28575</xdr:rowOff>
    </xdr:from>
    <xdr:to>
      <xdr:col>33</xdr:col>
      <xdr:colOff>57150</xdr:colOff>
      <xdr:row>31</xdr:row>
      <xdr:rowOff>0</xdr:rowOff>
    </xdr:to>
    <xdr:sp macro="" textlink="">
      <xdr:nvSpPr>
        <xdr:cNvPr id="33" name="AutoShape 36"/>
        <xdr:cNvSpPr>
          <a:spLocks/>
        </xdr:cNvSpPr>
      </xdr:nvSpPr>
      <xdr:spPr bwMode="auto">
        <a:xfrm>
          <a:off x="4267200" y="4524375"/>
          <a:ext cx="57150" cy="828675"/>
        </a:xfrm>
        <a:prstGeom prst="rightBracket">
          <a:avLst>
            <a:gd name="adj" fmla="val 127748"/>
          </a:avLst>
        </a:prstGeom>
        <a:noFill/>
        <a:ln w="9525">
          <a:solidFill>
            <a:srgbClr val="000000"/>
          </a:solidFill>
          <a:round/>
          <a:headEnd/>
          <a:tailEnd/>
        </a:ln>
      </xdr:spPr>
    </xdr:sp>
    <xdr:clientData/>
  </xdr:twoCellAnchor>
  <xdr:twoCellAnchor>
    <xdr:from>
      <xdr:col>6</xdr:col>
      <xdr:colOff>114300</xdr:colOff>
      <xdr:row>19</xdr:row>
      <xdr:rowOff>19050</xdr:rowOff>
    </xdr:from>
    <xdr:to>
      <xdr:col>37</xdr:col>
      <xdr:colOff>0</xdr:colOff>
      <xdr:row>20</xdr:row>
      <xdr:rowOff>19050</xdr:rowOff>
    </xdr:to>
    <xdr:grpSp>
      <xdr:nvGrpSpPr>
        <xdr:cNvPr id="34" name="グループ化 371"/>
        <xdr:cNvGrpSpPr>
          <a:grpSpLocks/>
        </xdr:cNvGrpSpPr>
      </xdr:nvGrpSpPr>
      <xdr:grpSpPr bwMode="auto">
        <a:xfrm>
          <a:off x="1028700" y="3419475"/>
          <a:ext cx="4610100" cy="171450"/>
          <a:chOff x="404813" y="3669683"/>
          <a:chExt cx="4177375" cy="180000"/>
        </a:xfrm>
      </xdr:grpSpPr>
      <xdr:sp macro="" textlink="">
        <xdr:nvSpPr>
          <xdr:cNvPr id="35" name="Text Box 69"/>
          <xdr:cNvSpPr txBox="1">
            <a:spLocks noChangeArrowheads="1"/>
          </xdr:cNvSpPr>
        </xdr:nvSpPr>
        <xdr:spPr bwMode="auto">
          <a:xfrm>
            <a:off x="404813" y="3669683"/>
            <a:ext cx="284821" cy="18000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en-US" altLang="ja-JP" sz="900" b="1" i="0" strike="noStrike">
                <a:solidFill>
                  <a:srgbClr val="000000"/>
                </a:solidFill>
                <a:latin typeface="ＭＳ Ｐゴシック"/>
                <a:ea typeface="ＭＳ Ｐゴシック"/>
              </a:rPr>
              <a:t>【</a:t>
            </a:r>
            <a:r>
              <a:rPr lang="ja-JP" altLang="en-US" sz="900" b="1" i="0" strike="noStrike">
                <a:solidFill>
                  <a:srgbClr val="000000"/>
                </a:solidFill>
                <a:latin typeface="ＭＳ Ｐゴシック"/>
                <a:ea typeface="ＭＳ Ｐゴシック"/>
              </a:rPr>
              <a:t>Ｂ</a:t>
            </a:r>
            <a:r>
              <a:rPr lang="en-US" altLang="ja-JP" sz="900" b="1" i="0" strike="noStrike">
                <a:solidFill>
                  <a:srgbClr val="000000"/>
                </a:solidFill>
                <a:latin typeface="ＭＳ Ｐゴシック"/>
                <a:ea typeface="ＭＳ Ｐゴシック"/>
              </a:rPr>
              <a:t>】</a:t>
            </a:r>
          </a:p>
        </xdr:txBody>
      </xdr:sp>
      <xdr:sp macro="" textlink="">
        <xdr:nvSpPr>
          <xdr:cNvPr id="36" name="Text Box 70"/>
          <xdr:cNvSpPr txBox="1">
            <a:spLocks noChangeArrowheads="1"/>
          </xdr:cNvSpPr>
        </xdr:nvSpPr>
        <xdr:spPr bwMode="auto">
          <a:xfrm>
            <a:off x="1380109" y="3669683"/>
            <a:ext cx="284821" cy="18000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en-US" altLang="ja-JP" sz="900" b="1" i="0" strike="noStrike">
                <a:solidFill>
                  <a:srgbClr val="000000"/>
                </a:solidFill>
                <a:latin typeface="ＭＳ Ｐゴシック"/>
                <a:ea typeface="ＭＳ Ｐゴシック"/>
              </a:rPr>
              <a:t>【</a:t>
            </a:r>
            <a:r>
              <a:rPr lang="ja-JP" altLang="en-US" sz="900" b="1" i="0" strike="noStrike">
                <a:solidFill>
                  <a:srgbClr val="000000"/>
                </a:solidFill>
                <a:latin typeface="ＭＳ Ｐゴシック"/>
                <a:ea typeface="ＭＳ Ｐゴシック"/>
              </a:rPr>
              <a:t>Ｃ</a:t>
            </a:r>
            <a:r>
              <a:rPr lang="en-US" altLang="ja-JP" sz="900" b="1" i="0" strike="noStrike">
                <a:solidFill>
                  <a:srgbClr val="000000"/>
                </a:solidFill>
                <a:latin typeface="ＭＳ Ｐゴシック"/>
                <a:ea typeface="ＭＳ Ｐゴシック"/>
              </a:rPr>
              <a:t>】</a:t>
            </a:r>
          </a:p>
        </xdr:txBody>
      </xdr:sp>
      <xdr:sp macro="" textlink="">
        <xdr:nvSpPr>
          <xdr:cNvPr id="37" name="Text Box 71"/>
          <xdr:cNvSpPr txBox="1">
            <a:spLocks noChangeArrowheads="1"/>
          </xdr:cNvSpPr>
        </xdr:nvSpPr>
        <xdr:spPr bwMode="auto">
          <a:xfrm>
            <a:off x="2346775" y="3669683"/>
            <a:ext cx="293452" cy="18000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en-US" altLang="ja-JP" sz="900" b="1" i="0" strike="noStrike">
                <a:solidFill>
                  <a:srgbClr val="000000"/>
                </a:solidFill>
                <a:latin typeface="ＭＳ Ｐゴシック"/>
                <a:ea typeface="ＭＳ Ｐゴシック"/>
              </a:rPr>
              <a:t>【</a:t>
            </a:r>
            <a:r>
              <a:rPr lang="ja-JP" altLang="en-US" sz="900" b="1" i="0" strike="noStrike">
                <a:solidFill>
                  <a:srgbClr val="000000"/>
                </a:solidFill>
                <a:latin typeface="ＭＳ Ｐゴシック"/>
                <a:ea typeface="ＭＳ Ｐゴシック"/>
              </a:rPr>
              <a:t>Ｄ</a:t>
            </a:r>
            <a:r>
              <a:rPr lang="en-US" altLang="ja-JP" sz="900" b="1" i="0" strike="noStrike">
                <a:solidFill>
                  <a:srgbClr val="000000"/>
                </a:solidFill>
                <a:latin typeface="ＭＳ Ｐゴシック"/>
                <a:ea typeface="ＭＳ Ｐゴシック"/>
              </a:rPr>
              <a:t>】</a:t>
            </a:r>
          </a:p>
        </xdr:txBody>
      </xdr:sp>
      <xdr:sp macro="" textlink="">
        <xdr:nvSpPr>
          <xdr:cNvPr id="38" name="Text Box 72"/>
          <xdr:cNvSpPr txBox="1">
            <a:spLocks noChangeArrowheads="1"/>
          </xdr:cNvSpPr>
        </xdr:nvSpPr>
        <xdr:spPr bwMode="auto">
          <a:xfrm>
            <a:off x="3322071" y="3669683"/>
            <a:ext cx="284821" cy="18000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en-US" altLang="ja-JP" sz="900" b="1" i="0" strike="noStrike">
                <a:solidFill>
                  <a:srgbClr val="000000"/>
                </a:solidFill>
                <a:latin typeface="ＭＳ Ｐゴシック"/>
                <a:ea typeface="ＭＳ Ｐゴシック"/>
              </a:rPr>
              <a:t>【</a:t>
            </a:r>
            <a:r>
              <a:rPr lang="ja-JP" altLang="en-US" sz="900" b="1" i="0" strike="noStrike">
                <a:solidFill>
                  <a:srgbClr val="000000"/>
                </a:solidFill>
                <a:latin typeface="ＭＳ Ｐゴシック"/>
                <a:ea typeface="ＭＳ Ｐゴシック"/>
              </a:rPr>
              <a:t>Ｅ</a:t>
            </a:r>
            <a:r>
              <a:rPr lang="en-US" altLang="ja-JP" sz="900" b="1" i="0" strike="noStrike">
                <a:solidFill>
                  <a:srgbClr val="000000"/>
                </a:solidFill>
                <a:latin typeface="ＭＳ Ｐゴシック"/>
                <a:ea typeface="ＭＳ Ｐゴシック"/>
              </a:rPr>
              <a:t>】</a:t>
            </a:r>
          </a:p>
        </xdr:txBody>
      </xdr:sp>
      <xdr:sp macro="" textlink="">
        <xdr:nvSpPr>
          <xdr:cNvPr id="39" name="Text Box 73"/>
          <xdr:cNvSpPr txBox="1">
            <a:spLocks noChangeArrowheads="1"/>
          </xdr:cNvSpPr>
        </xdr:nvSpPr>
        <xdr:spPr bwMode="auto">
          <a:xfrm>
            <a:off x="4297367" y="3669683"/>
            <a:ext cx="284821" cy="18000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en-US" altLang="ja-JP" sz="900" b="1" i="0" strike="noStrike">
                <a:solidFill>
                  <a:srgbClr val="000000"/>
                </a:solidFill>
                <a:latin typeface="ＭＳ Ｐゴシック"/>
                <a:ea typeface="ＭＳ Ｐゴシック"/>
              </a:rPr>
              <a:t>【</a:t>
            </a:r>
            <a:r>
              <a:rPr lang="ja-JP" altLang="en-US" sz="900" b="1" i="0" strike="noStrike">
                <a:solidFill>
                  <a:srgbClr val="000000"/>
                </a:solidFill>
                <a:latin typeface="ＭＳ Ｐゴシック"/>
                <a:ea typeface="ＭＳ Ｐゴシック"/>
              </a:rPr>
              <a:t>Ｆ</a:t>
            </a:r>
            <a:r>
              <a:rPr lang="en-US" altLang="ja-JP" sz="900" b="1" i="0" strike="noStrike">
                <a:solidFill>
                  <a:srgbClr val="000000"/>
                </a:solidFill>
                <a:latin typeface="ＭＳ Ｐゴシック"/>
                <a:ea typeface="ＭＳ Ｐゴシック"/>
              </a:rPr>
              <a:t>】</a:t>
            </a:r>
          </a:p>
        </xdr:txBody>
      </xdr:sp>
    </xdr:grpSp>
    <xdr:clientData/>
  </xdr:twoCellAnchor>
  <xdr:twoCellAnchor>
    <xdr:from>
      <xdr:col>26</xdr:col>
      <xdr:colOff>104775</xdr:colOff>
      <xdr:row>26</xdr:row>
      <xdr:rowOff>19050</xdr:rowOff>
    </xdr:from>
    <xdr:to>
      <xdr:col>26</xdr:col>
      <xdr:colOff>161925</xdr:colOff>
      <xdr:row>30</xdr:row>
      <xdr:rowOff>171450</xdr:rowOff>
    </xdr:to>
    <xdr:sp macro="" textlink="">
      <xdr:nvSpPr>
        <xdr:cNvPr id="40" name="AutoShape 31"/>
        <xdr:cNvSpPr>
          <a:spLocks/>
        </xdr:cNvSpPr>
      </xdr:nvSpPr>
      <xdr:spPr bwMode="auto">
        <a:xfrm>
          <a:off x="3305175" y="4514850"/>
          <a:ext cx="47625" cy="838200"/>
        </a:xfrm>
        <a:prstGeom prst="leftBracket">
          <a:avLst>
            <a:gd name="adj" fmla="val 135911"/>
          </a:avLst>
        </a:prstGeom>
        <a:noFill/>
        <a:ln w="9525">
          <a:solidFill>
            <a:srgbClr val="000000"/>
          </a:solidFill>
          <a:round/>
          <a:headEnd/>
          <a:tailEnd/>
        </a:ln>
      </xdr:spPr>
    </xdr:sp>
    <xdr:clientData/>
  </xdr:twoCellAnchor>
  <xdr:twoCellAnchor>
    <xdr:from>
      <xdr:col>12</xdr:col>
      <xdr:colOff>123825</xdr:colOff>
      <xdr:row>26</xdr:row>
      <xdr:rowOff>28575</xdr:rowOff>
    </xdr:from>
    <xdr:to>
      <xdr:col>13</xdr:col>
      <xdr:colOff>19050</xdr:colOff>
      <xdr:row>31</xdr:row>
      <xdr:rowOff>0</xdr:rowOff>
    </xdr:to>
    <xdr:sp macro="" textlink="">
      <xdr:nvSpPr>
        <xdr:cNvPr id="47" name="AutoShape 29"/>
        <xdr:cNvSpPr>
          <a:spLocks/>
        </xdr:cNvSpPr>
      </xdr:nvSpPr>
      <xdr:spPr bwMode="auto">
        <a:xfrm>
          <a:off x="1190625" y="4524375"/>
          <a:ext cx="47625" cy="828675"/>
        </a:xfrm>
        <a:prstGeom prst="leftBracket">
          <a:avLst>
            <a:gd name="adj" fmla="val 153297"/>
          </a:avLst>
        </a:prstGeom>
        <a:noFill/>
        <a:ln w="9525">
          <a:solidFill>
            <a:srgbClr val="000000"/>
          </a:solidFill>
          <a:round/>
          <a:headEnd/>
          <a:tailEnd/>
        </a:ln>
      </xdr:spPr>
    </xdr:sp>
    <xdr:clientData/>
  </xdr:twoCellAnchor>
  <xdr:twoCellAnchor>
    <xdr:from>
      <xdr:col>5</xdr:col>
      <xdr:colOff>105834</xdr:colOff>
      <xdr:row>26</xdr:row>
      <xdr:rowOff>31750</xdr:rowOff>
    </xdr:from>
    <xdr:to>
      <xdr:col>6</xdr:col>
      <xdr:colOff>1059</xdr:colOff>
      <xdr:row>31</xdr:row>
      <xdr:rowOff>3175</xdr:rowOff>
    </xdr:to>
    <xdr:sp macro="" textlink="">
      <xdr:nvSpPr>
        <xdr:cNvPr id="60" name="AutoShape 29"/>
        <xdr:cNvSpPr>
          <a:spLocks/>
        </xdr:cNvSpPr>
      </xdr:nvSpPr>
      <xdr:spPr bwMode="auto">
        <a:xfrm>
          <a:off x="846667" y="4423833"/>
          <a:ext cx="43392" cy="818092"/>
        </a:xfrm>
        <a:prstGeom prst="leftBracket">
          <a:avLst>
            <a:gd name="adj" fmla="val 153297"/>
          </a:avLst>
        </a:prstGeom>
        <a:noFill/>
        <a:ln w="9525">
          <a:solidFill>
            <a:srgbClr val="000000"/>
          </a:solidFill>
          <a:round/>
          <a:headEnd/>
          <a:tailEnd/>
        </a:ln>
      </xdr:spPr>
    </xdr:sp>
    <xdr:clientData/>
  </xdr:twoCellAnchor>
  <xdr:twoCellAnchor>
    <xdr:from>
      <xdr:col>40</xdr:col>
      <xdr:colOff>10583</xdr:colOff>
      <xdr:row>26</xdr:row>
      <xdr:rowOff>31748</xdr:rowOff>
    </xdr:from>
    <xdr:to>
      <xdr:col>40</xdr:col>
      <xdr:colOff>67733</xdr:colOff>
      <xdr:row>31</xdr:row>
      <xdr:rowOff>3173</xdr:rowOff>
    </xdr:to>
    <xdr:sp macro="" textlink="">
      <xdr:nvSpPr>
        <xdr:cNvPr id="64" name="AutoShape 36"/>
        <xdr:cNvSpPr>
          <a:spLocks/>
        </xdr:cNvSpPr>
      </xdr:nvSpPr>
      <xdr:spPr bwMode="auto">
        <a:xfrm>
          <a:off x="5937250" y="4529665"/>
          <a:ext cx="57150" cy="818091"/>
        </a:xfrm>
        <a:prstGeom prst="rightBracket">
          <a:avLst>
            <a:gd name="adj" fmla="val 127748"/>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598"/>
  <sheetViews>
    <sheetView tabSelected="1" view="pageBreakPreview" zoomScale="85" zoomScaleNormal="75" zoomScaleSheetLayoutView="85" zoomScalePageLayoutView="70" workbookViewId="0">
      <selection activeCell="A60" sqref="A60:AX60"/>
    </sheetView>
  </sheetViews>
  <sheetFormatPr defaultRowHeight="13.5"/>
  <cols>
    <col min="1" max="50" width="2.625" customWidth="1"/>
    <col min="51" max="57" width="2.25" customWidth="1"/>
    <col min="257" max="306" width="2.625" customWidth="1"/>
    <col min="307" max="313" width="2.25" customWidth="1"/>
    <col min="513" max="562" width="2.625" customWidth="1"/>
    <col min="563" max="569" width="2.25" customWidth="1"/>
    <col min="769" max="818" width="2.625" customWidth="1"/>
    <col min="819" max="825" width="2.25" customWidth="1"/>
    <col min="1025" max="1074" width="2.625" customWidth="1"/>
    <col min="1075" max="1081" width="2.25" customWidth="1"/>
    <col min="1281" max="1330" width="2.625" customWidth="1"/>
    <col min="1331" max="1337" width="2.25" customWidth="1"/>
    <col min="1537" max="1586" width="2.625" customWidth="1"/>
    <col min="1587" max="1593" width="2.25" customWidth="1"/>
    <col min="1793" max="1842" width="2.625" customWidth="1"/>
    <col min="1843" max="1849" width="2.25" customWidth="1"/>
    <col min="2049" max="2098" width="2.625" customWidth="1"/>
    <col min="2099" max="2105" width="2.25" customWidth="1"/>
    <col min="2305" max="2354" width="2.625" customWidth="1"/>
    <col min="2355" max="2361" width="2.25" customWidth="1"/>
    <col min="2561" max="2610" width="2.625" customWidth="1"/>
    <col min="2611" max="2617" width="2.25" customWidth="1"/>
    <col min="2817" max="2866" width="2.625" customWidth="1"/>
    <col min="2867" max="2873" width="2.25" customWidth="1"/>
    <col min="3073" max="3122" width="2.625" customWidth="1"/>
    <col min="3123" max="3129" width="2.25" customWidth="1"/>
    <col min="3329" max="3378" width="2.625" customWidth="1"/>
    <col min="3379" max="3385" width="2.25" customWidth="1"/>
    <col min="3585" max="3634" width="2.625" customWidth="1"/>
    <col min="3635" max="3641" width="2.25" customWidth="1"/>
    <col min="3841" max="3890" width="2.625" customWidth="1"/>
    <col min="3891" max="3897" width="2.25" customWidth="1"/>
    <col min="4097" max="4146" width="2.625" customWidth="1"/>
    <col min="4147" max="4153" width="2.25" customWidth="1"/>
    <col min="4353" max="4402" width="2.625" customWidth="1"/>
    <col min="4403" max="4409" width="2.25" customWidth="1"/>
    <col min="4609" max="4658" width="2.625" customWidth="1"/>
    <col min="4659" max="4665" width="2.25" customWidth="1"/>
    <col min="4865" max="4914" width="2.625" customWidth="1"/>
    <col min="4915" max="4921" width="2.25" customWidth="1"/>
    <col min="5121" max="5170" width="2.625" customWidth="1"/>
    <col min="5171" max="5177" width="2.25" customWidth="1"/>
    <col min="5377" max="5426" width="2.625" customWidth="1"/>
    <col min="5427" max="5433" width="2.25" customWidth="1"/>
    <col min="5633" max="5682" width="2.625" customWidth="1"/>
    <col min="5683" max="5689" width="2.25" customWidth="1"/>
    <col min="5889" max="5938" width="2.625" customWidth="1"/>
    <col min="5939" max="5945" width="2.25" customWidth="1"/>
    <col min="6145" max="6194" width="2.625" customWidth="1"/>
    <col min="6195" max="6201" width="2.25" customWidth="1"/>
    <col min="6401" max="6450" width="2.625" customWidth="1"/>
    <col min="6451" max="6457" width="2.25" customWidth="1"/>
    <col min="6657" max="6706" width="2.625" customWidth="1"/>
    <col min="6707" max="6713" width="2.25" customWidth="1"/>
    <col min="6913" max="6962" width="2.625" customWidth="1"/>
    <col min="6963" max="6969" width="2.25" customWidth="1"/>
    <col min="7169" max="7218" width="2.625" customWidth="1"/>
    <col min="7219" max="7225" width="2.25" customWidth="1"/>
    <col min="7425" max="7474" width="2.625" customWidth="1"/>
    <col min="7475" max="7481" width="2.25" customWidth="1"/>
    <col min="7681" max="7730" width="2.625" customWidth="1"/>
    <col min="7731" max="7737" width="2.25" customWidth="1"/>
    <col min="7937" max="7986" width="2.625" customWidth="1"/>
    <col min="7987" max="7993" width="2.25" customWidth="1"/>
    <col min="8193" max="8242" width="2.625" customWidth="1"/>
    <col min="8243" max="8249" width="2.25" customWidth="1"/>
    <col min="8449" max="8498" width="2.625" customWidth="1"/>
    <col min="8499" max="8505" width="2.25" customWidth="1"/>
    <col min="8705" max="8754" width="2.625" customWidth="1"/>
    <col min="8755" max="8761" width="2.25" customWidth="1"/>
    <col min="8961" max="9010" width="2.625" customWidth="1"/>
    <col min="9011" max="9017" width="2.25" customWidth="1"/>
    <col min="9217" max="9266" width="2.625" customWidth="1"/>
    <col min="9267" max="9273" width="2.25" customWidth="1"/>
    <col min="9473" max="9522" width="2.625" customWidth="1"/>
    <col min="9523" max="9529" width="2.25" customWidth="1"/>
    <col min="9729" max="9778" width="2.625" customWidth="1"/>
    <col min="9779" max="9785" width="2.25" customWidth="1"/>
    <col min="9985" max="10034" width="2.625" customWidth="1"/>
    <col min="10035" max="10041" width="2.25" customWidth="1"/>
    <col min="10241" max="10290" width="2.625" customWidth="1"/>
    <col min="10291" max="10297" width="2.25" customWidth="1"/>
    <col min="10497" max="10546" width="2.625" customWidth="1"/>
    <col min="10547" max="10553" width="2.25" customWidth="1"/>
    <col min="10753" max="10802" width="2.625" customWidth="1"/>
    <col min="10803" max="10809" width="2.25" customWidth="1"/>
    <col min="11009" max="11058" width="2.625" customWidth="1"/>
    <col min="11059" max="11065" width="2.25" customWidth="1"/>
    <col min="11265" max="11314" width="2.625" customWidth="1"/>
    <col min="11315" max="11321" width="2.25" customWidth="1"/>
    <col min="11521" max="11570" width="2.625" customWidth="1"/>
    <col min="11571" max="11577" width="2.25" customWidth="1"/>
    <col min="11777" max="11826" width="2.625" customWidth="1"/>
    <col min="11827" max="11833" width="2.25" customWidth="1"/>
    <col min="12033" max="12082" width="2.625" customWidth="1"/>
    <col min="12083" max="12089" width="2.25" customWidth="1"/>
    <col min="12289" max="12338" width="2.625" customWidth="1"/>
    <col min="12339" max="12345" width="2.25" customWidth="1"/>
    <col min="12545" max="12594" width="2.625" customWidth="1"/>
    <col min="12595" max="12601" width="2.25" customWidth="1"/>
    <col min="12801" max="12850" width="2.625" customWidth="1"/>
    <col min="12851" max="12857" width="2.25" customWidth="1"/>
    <col min="13057" max="13106" width="2.625" customWidth="1"/>
    <col min="13107" max="13113" width="2.25" customWidth="1"/>
    <col min="13313" max="13362" width="2.625" customWidth="1"/>
    <col min="13363" max="13369" width="2.25" customWidth="1"/>
    <col min="13569" max="13618" width="2.625" customWidth="1"/>
    <col min="13619" max="13625" width="2.25" customWidth="1"/>
    <col min="13825" max="13874" width="2.625" customWidth="1"/>
    <col min="13875" max="13881" width="2.25" customWidth="1"/>
    <col min="14081" max="14130" width="2.625" customWidth="1"/>
    <col min="14131" max="14137" width="2.25" customWidth="1"/>
    <col min="14337" max="14386" width="2.625" customWidth="1"/>
    <col min="14387" max="14393" width="2.25" customWidth="1"/>
    <col min="14593" max="14642" width="2.625" customWidth="1"/>
    <col min="14643" max="14649" width="2.25" customWidth="1"/>
    <col min="14849" max="14898" width="2.625" customWidth="1"/>
    <col min="14899" max="14905" width="2.25" customWidth="1"/>
    <col min="15105" max="15154" width="2.625" customWidth="1"/>
    <col min="15155" max="15161" width="2.25" customWidth="1"/>
    <col min="15361" max="15410" width="2.625" customWidth="1"/>
    <col min="15411" max="15417" width="2.25" customWidth="1"/>
    <col min="15617" max="15666" width="2.625" customWidth="1"/>
    <col min="15667" max="15673" width="2.25" customWidth="1"/>
    <col min="15873" max="15922" width="2.625" customWidth="1"/>
    <col min="15923" max="15929" width="2.25" customWidth="1"/>
    <col min="16129" max="16178" width="2.625" customWidth="1"/>
    <col min="16179" max="16185" width="2.25" customWidth="1"/>
  </cols>
  <sheetData>
    <row r="1" spans="1:71" ht="23.25" customHeight="1">
      <c r="AP1" s="179"/>
      <c r="AQ1" s="179"/>
      <c r="AR1" s="179"/>
      <c r="AS1" s="179"/>
      <c r="AT1" s="179"/>
      <c r="AU1" s="179"/>
      <c r="AV1" s="179"/>
      <c r="AW1" s="2"/>
    </row>
    <row r="2" spans="1:71" ht="21.75" customHeight="1" thickBot="1">
      <c r="AJ2" s="180" t="s">
        <v>0</v>
      </c>
      <c r="AK2" s="180"/>
      <c r="AL2" s="180"/>
      <c r="AM2" s="180"/>
      <c r="AN2" s="180"/>
      <c r="AO2" s="180"/>
      <c r="AP2" s="180"/>
      <c r="AQ2" s="181" t="s">
        <v>143</v>
      </c>
      <c r="AR2" s="181"/>
      <c r="AS2" s="181"/>
      <c r="AT2" s="181"/>
      <c r="AU2" s="181"/>
      <c r="AV2" s="181"/>
      <c r="AW2" s="181"/>
      <c r="AX2" s="181"/>
    </row>
    <row r="3" spans="1:71" ht="21" customHeight="1" thickBot="1">
      <c r="A3" s="182" t="s">
        <v>87</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3"/>
      <c r="AM3" s="183"/>
      <c r="AN3" s="183"/>
      <c r="AO3" s="184" t="s">
        <v>88</v>
      </c>
      <c r="AP3" s="183"/>
      <c r="AQ3" s="183"/>
      <c r="AR3" s="183"/>
      <c r="AS3" s="183"/>
      <c r="AT3" s="183"/>
      <c r="AU3" s="183"/>
      <c r="AV3" s="183"/>
      <c r="AW3" s="183"/>
      <c r="AX3" s="185"/>
    </row>
    <row r="4" spans="1:71" ht="25.15" customHeight="1">
      <c r="A4" s="186" t="s">
        <v>24</v>
      </c>
      <c r="B4" s="187"/>
      <c r="C4" s="187"/>
      <c r="D4" s="187"/>
      <c r="E4" s="187"/>
      <c r="F4" s="187"/>
      <c r="G4" s="188" t="s">
        <v>34</v>
      </c>
      <c r="H4" s="189"/>
      <c r="I4" s="189"/>
      <c r="J4" s="189"/>
      <c r="K4" s="189"/>
      <c r="L4" s="189"/>
      <c r="M4" s="189"/>
      <c r="N4" s="189"/>
      <c r="O4" s="189"/>
      <c r="P4" s="189"/>
      <c r="Q4" s="189"/>
      <c r="R4" s="189"/>
      <c r="S4" s="189"/>
      <c r="T4" s="189"/>
      <c r="U4" s="189"/>
      <c r="V4" s="189"/>
      <c r="W4" s="189"/>
      <c r="X4" s="190"/>
      <c r="Y4" s="191" t="s">
        <v>1</v>
      </c>
      <c r="Z4" s="192"/>
      <c r="AA4" s="192"/>
      <c r="AB4" s="192"/>
      <c r="AC4" s="192"/>
      <c r="AD4" s="193"/>
      <c r="AE4" s="194" t="s">
        <v>33</v>
      </c>
      <c r="AF4" s="192"/>
      <c r="AG4" s="192"/>
      <c r="AH4" s="192"/>
      <c r="AI4" s="192"/>
      <c r="AJ4" s="192"/>
      <c r="AK4" s="192"/>
      <c r="AL4" s="192"/>
      <c r="AM4" s="192"/>
      <c r="AN4" s="192"/>
      <c r="AO4" s="192"/>
      <c r="AP4" s="193"/>
      <c r="AQ4" s="195" t="s">
        <v>2</v>
      </c>
      <c r="AR4" s="192"/>
      <c r="AS4" s="192"/>
      <c r="AT4" s="192"/>
      <c r="AU4" s="192"/>
      <c r="AV4" s="192"/>
      <c r="AW4" s="192"/>
      <c r="AX4" s="196"/>
    </row>
    <row r="5" spans="1:71" ht="30" customHeight="1">
      <c r="A5" s="209" t="s">
        <v>26</v>
      </c>
      <c r="B5" s="210"/>
      <c r="C5" s="210"/>
      <c r="D5" s="210"/>
      <c r="E5" s="210"/>
      <c r="F5" s="211"/>
      <c r="G5" s="212" t="s">
        <v>184</v>
      </c>
      <c r="H5" s="213"/>
      <c r="I5" s="213"/>
      <c r="J5" s="213"/>
      <c r="K5" s="213"/>
      <c r="L5" s="213"/>
      <c r="M5" s="213"/>
      <c r="N5" s="213"/>
      <c r="O5" s="213"/>
      <c r="P5" s="213"/>
      <c r="Q5" s="213"/>
      <c r="R5" s="213"/>
      <c r="S5" s="213"/>
      <c r="T5" s="213"/>
      <c r="U5" s="213"/>
      <c r="V5" s="66"/>
      <c r="W5" s="66"/>
      <c r="X5" s="66"/>
      <c r="Y5" s="214" t="s">
        <v>3</v>
      </c>
      <c r="Z5" s="215"/>
      <c r="AA5" s="215"/>
      <c r="AB5" s="215"/>
      <c r="AC5" s="215"/>
      <c r="AD5" s="216"/>
      <c r="AE5" s="217" t="s">
        <v>35</v>
      </c>
      <c r="AF5" s="218"/>
      <c r="AG5" s="218"/>
      <c r="AH5" s="218"/>
      <c r="AI5" s="218"/>
      <c r="AJ5" s="218"/>
      <c r="AK5" s="218"/>
      <c r="AL5" s="218"/>
      <c r="AM5" s="218"/>
      <c r="AN5" s="218"/>
      <c r="AO5" s="218"/>
      <c r="AP5" s="219"/>
      <c r="AQ5" s="220" t="s">
        <v>89</v>
      </c>
      <c r="AR5" s="221"/>
      <c r="AS5" s="221"/>
      <c r="AT5" s="221"/>
      <c r="AU5" s="221"/>
      <c r="AV5" s="221"/>
      <c r="AW5" s="221"/>
      <c r="AX5" s="222"/>
      <c r="AY5" s="3"/>
      <c r="AZ5" s="3"/>
      <c r="BA5" s="3"/>
      <c r="BB5" s="3"/>
      <c r="BC5" s="3"/>
      <c r="BD5" s="3"/>
      <c r="BE5" s="3"/>
      <c r="BF5" s="3"/>
      <c r="BG5" s="3"/>
      <c r="BH5" s="3"/>
      <c r="BI5" s="3"/>
      <c r="BJ5" s="3"/>
      <c r="BK5" s="3"/>
      <c r="BL5" s="3"/>
      <c r="BM5" s="3"/>
      <c r="BN5" s="3"/>
      <c r="BO5" s="3"/>
      <c r="BP5" s="3"/>
      <c r="BQ5" s="3"/>
      <c r="BR5" s="3"/>
      <c r="BS5" s="3"/>
    </row>
    <row r="6" spans="1:71" ht="30" customHeight="1">
      <c r="A6" s="223" t="s">
        <v>4</v>
      </c>
      <c r="B6" s="224"/>
      <c r="C6" s="224"/>
      <c r="D6" s="224"/>
      <c r="E6" s="224"/>
      <c r="F6" s="224"/>
      <c r="G6" s="225" t="s">
        <v>32</v>
      </c>
      <c r="H6" s="226"/>
      <c r="I6" s="226"/>
      <c r="J6" s="226"/>
      <c r="K6" s="226"/>
      <c r="L6" s="226"/>
      <c r="M6" s="226"/>
      <c r="N6" s="226"/>
      <c r="O6" s="226"/>
      <c r="P6" s="226"/>
      <c r="Q6" s="226"/>
      <c r="R6" s="226"/>
      <c r="S6" s="226"/>
      <c r="T6" s="226"/>
      <c r="U6" s="226"/>
      <c r="V6" s="226"/>
      <c r="W6" s="226"/>
      <c r="X6" s="226"/>
      <c r="Y6" s="227" t="s">
        <v>46</v>
      </c>
      <c r="Z6" s="228"/>
      <c r="AA6" s="228"/>
      <c r="AB6" s="228"/>
      <c r="AC6" s="228"/>
      <c r="AD6" s="229"/>
      <c r="AE6" s="230" t="s">
        <v>185</v>
      </c>
      <c r="AF6" s="231"/>
      <c r="AG6" s="231"/>
      <c r="AH6" s="231"/>
      <c r="AI6" s="231"/>
      <c r="AJ6" s="231"/>
      <c r="AK6" s="231"/>
      <c r="AL6" s="231"/>
      <c r="AM6" s="231"/>
      <c r="AN6" s="231"/>
      <c r="AO6" s="231"/>
      <c r="AP6" s="231"/>
      <c r="AQ6" s="232"/>
      <c r="AR6" s="232"/>
      <c r="AS6" s="232"/>
      <c r="AT6" s="232"/>
      <c r="AU6" s="232"/>
      <c r="AV6" s="232"/>
      <c r="AW6" s="232"/>
      <c r="AX6" s="233"/>
    </row>
    <row r="7" spans="1:71" ht="39.950000000000003" customHeight="1">
      <c r="A7" s="197" t="s">
        <v>45</v>
      </c>
      <c r="B7" s="198"/>
      <c r="C7" s="198"/>
      <c r="D7" s="198"/>
      <c r="E7" s="198"/>
      <c r="F7" s="198"/>
      <c r="G7" s="199" t="s">
        <v>36</v>
      </c>
      <c r="H7" s="200"/>
      <c r="I7" s="200"/>
      <c r="J7" s="200"/>
      <c r="K7" s="200"/>
      <c r="L7" s="200"/>
      <c r="M7" s="200"/>
      <c r="N7" s="200"/>
      <c r="O7" s="200"/>
      <c r="P7" s="200"/>
      <c r="Q7" s="200"/>
      <c r="R7" s="200"/>
      <c r="S7" s="200"/>
      <c r="T7" s="200"/>
      <c r="U7" s="200"/>
      <c r="V7" s="201"/>
      <c r="W7" s="201"/>
      <c r="X7" s="202"/>
      <c r="Y7" s="203" t="s">
        <v>41</v>
      </c>
      <c r="Z7" s="204"/>
      <c r="AA7" s="204"/>
      <c r="AB7" s="204"/>
      <c r="AC7" s="204"/>
      <c r="AD7" s="205"/>
      <c r="AE7" s="206" t="s">
        <v>90</v>
      </c>
      <c r="AF7" s="207"/>
      <c r="AG7" s="207"/>
      <c r="AH7" s="207"/>
      <c r="AI7" s="207"/>
      <c r="AJ7" s="207"/>
      <c r="AK7" s="207"/>
      <c r="AL7" s="207"/>
      <c r="AM7" s="207"/>
      <c r="AN7" s="207"/>
      <c r="AO7" s="207"/>
      <c r="AP7" s="207"/>
      <c r="AQ7" s="207"/>
      <c r="AR7" s="207"/>
      <c r="AS7" s="207"/>
      <c r="AT7" s="207"/>
      <c r="AU7" s="207"/>
      <c r="AV7" s="207"/>
      <c r="AW7" s="207"/>
      <c r="AX7" s="208"/>
    </row>
    <row r="8" spans="1:71" ht="103.7" customHeight="1">
      <c r="A8" s="71" t="s">
        <v>47</v>
      </c>
      <c r="B8" s="72"/>
      <c r="C8" s="72"/>
      <c r="D8" s="72"/>
      <c r="E8" s="72"/>
      <c r="F8" s="72"/>
      <c r="G8" s="73" t="s">
        <v>42</v>
      </c>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5"/>
    </row>
    <row r="9" spans="1:71" ht="137.25" customHeight="1">
      <c r="A9" s="71" t="s">
        <v>48</v>
      </c>
      <c r="B9" s="72"/>
      <c r="C9" s="72"/>
      <c r="D9" s="72"/>
      <c r="E9" s="72"/>
      <c r="F9" s="72"/>
      <c r="G9" s="73" t="s">
        <v>196</v>
      </c>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5"/>
    </row>
    <row r="10" spans="1:71" ht="29.25" customHeight="1">
      <c r="A10" s="71" t="s">
        <v>5</v>
      </c>
      <c r="B10" s="72"/>
      <c r="C10" s="72"/>
      <c r="D10" s="72"/>
      <c r="E10" s="72"/>
      <c r="F10" s="76"/>
      <c r="G10" s="77" t="s">
        <v>91</v>
      </c>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9"/>
    </row>
    <row r="11" spans="1:71" ht="21" customHeight="1">
      <c r="A11" s="80" t="s">
        <v>92</v>
      </c>
      <c r="B11" s="81"/>
      <c r="C11" s="81"/>
      <c r="D11" s="81"/>
      <c r="E11" s="81"/>
      <c r="F11" s="82"/>
      <c r="G11" s="89"/>
      <c r="H11" s="90"/>
      <c r="I11" s="90"/>
      <c r="J11" s="90"/>
      <c r="K11" s="90"/>
      <c r="L11" s="90"/>
      <c r="M11" s="90"/>
      <c r="N11" s="90"/>
      <c r="O11" s="90"/>
      <c r="P11" s="91" t="s">
        <v>93</v>
      </c>
      <c r="Q11" s="92"/>
      <c r="R11" s="92"/>
      <c r="S11" s="92"/>
      <c r="T11" s="92"/>
      <c r="U11" s="92"/>
      <c r="V11" s="93"/>
      <c r="W11" s="91" t="s">
        <v>94</v>
      </c>
      <c r="X11" s="92"/>
      <c r="Y11" s="92"/>
      <c r="Z11" s="92"/>
      <c r="AA11" s="92"/>
      <c r="AB11" s="92"/>
      <c r="AC11" s="93"/>
      <c r="AD11" s="91" t="s">
        <v>95</v>
      </c>
      <c r="AE11" s="92"/>
      <c r="AF11" s="92"/>
      <c r="AG11" s="92"/>
      <c r="AH11" s="92"/>
      <c r="AI11" s="92"/>
      <c r="AJ11" s="93"/>
      <c r="AK11" s="91" t="s">
        <v>96</v>
      </c>
      <c r="AL11" s="92"/>
      <c r="AM11" s="92"/>
      <c r="AN11" s="92"/>
      <c r="AO11" s="92"/>
      <c r="AP11" s="92"/>
      <c r="AQ11" s="93"/>
      <c r="AR11" s="91" t="s">
        <v>97</v>
      </c>
      <c r="AS11" s="92"/>
      <c r="AT11" s="92"/>
      <c r="AU11" s="92"/>
      <c r="AV11" s="92"/>
      <c r="AW11" s="92"/>
      <c r="AX11" s="234"/>
    </row>
    <row r="12" spans="1:71" ht="21" customHeight="1">
      <c r="A12" s="83"/>
      <c r="B12" s="84"/>
      <c r="C12" s="84"/>
      <c r="D12" s="84"/>
      <c r="E12" s="84"/>
      <c r="F12" s="85"/>
      <c r="G12" s="235" t="s">
        <v>6</v>
      </c>
      <c r="H12" s="236"/>
      <c r="I12" s="241" t="s">
        <v>7</v>
      </c>
      <c r="J12" s="242"/>
      <c r="K12" s="242"/>
      <c r="L12" s="242"/>
      <c r="M12" s="242"/>
      <c r="N12" s="242"/>
      <c r="O12" s="243"/>
      <c r="P12" s="244">
        <v>411.80500000000001</v>
      </c>
      <c r="Q12" s="245"/>
      <c r="R12" s="245"/>
      <c r="S12" s="245"/>
      <c r="T12" s="245"/>
      <c r="U12" s="245"/>
      <c r="V12" s="246"/>
      <c r="W12" s="247">
        <v>114.398</v>
      </c>
      <c r="X12" s="248"/>
      <c r="Y12" s="248"/>
      <c r="Z12" s="248"/>
      <c r="AA12" s="248"/>
      <c r="AB12" s="248"/>
      <c r="AC12" s="249"/>
      <c r="AD12" s="247">
        <v>78</v>
      </c>
      <c r="AE12" s="248"/>
      <c r="AF12" s="248"/>
      <c r="AG12" s="248"/>
      <c r="AH12" s="248"/>
      <c r="AI12" s="248"/>
      <c r="AJ12" s="249"/>
      <c r="AK12" s="250">
        <v>1135.308</v>
      </c>
      <c r="AL12" s="250"/>
      <c r="AM12" s="250"/>
      <c r="AN12" s="250"/>
      <c r="AO12" s="250"/>
      <c r="AP12" s="250"/>
      <c r="AQ12" s="250"/>
      <c r="AR12" s="251">
        <f>R37</f>
        <v>3288</v>
      </c>
      <c r="AS12" s="251"/>
      <c r="AT12" s="251"/>
      <c r="AU12" s="251"/>
      <c r="AV12" s="251"/>
      <c r="AW12" s="251"/>
      <c r="AX12" s="252"/>
    </row>
    <row r="13" spans="1:71" ht="21" customHeight="1">
      <c r="A13" s="83"/>
      <c r="B13" s="84"/>
      <c r="C13" s="84"/>
      <c r="D13" s="84"/>
      <c r="E13" s="84"/>
      <c r="F13" s="85"/>
      <c r="G13" s="237"/>
      <c r="H13" s="238"/>
      <c r="I13" s="253" t="s">
        <v>8</v>
      </c>
      <c r="J13" s="254"/>
      <c r="K13" s="254"/>
      <c r="L13" s="254"/>
      <c r="M13" s="254"/>
      <c r="N13" s="254"/>
      <c r="O13" s="255"/>
      <c r="P13" s="256" t="s">
        <v>76</v>
      </c>
      <c r="Q13" s="257"/>
      <c r="R13" s="257"/>
      <c r="S13" s="257"/>
      <c r="T13" s="257"/>
      <c r="U13" s="257"/>
      <c r="V13" s="257"/>
      <c r="W13" s="258">
        <v>2128.3470000000002</v>
      </c>
      <c r="X13" s="258"/>
      <c r="Y13" s="258"/>
      <c r="Z13" s="258"/>
      <c r="AA13" s="258"/>
      <c r="AB13" s="258"/>
      <c r="AC13" s="258"/>
      <c r="AD13" s="257">
        <v>144.35900000000001</v>
      </c>
      <c r="AE13" s="257"/>
      <c r="AF13" s="257"/>
      <c r="AG13" s="257"/>
      <c r="AH13" s="257"/>
      <c r="AI13" s="257"/>
      <c r="AJ13" s="257"/>
      <c r="AK13" s="256" t="s">
        <v>76</v>
      </c>
      <c r="AL13" s="257"/>
      <c r="AM13" s="257"/>
      <c r="AN13" s="257"/>
      <c r="AO13" s="257"/>
      <c r="AP13" s="257"/>
      <c r="AQ13" s="257"/>
      <c r="AR13" s="259"/>
      <c r="AS13" s="259"/>
      <c r="AT13" s="259"/>
      <c r="AU13" s="259"/>
      <c r="AV13" s="259"/>
      <c r="AW13" s="259"/>
      <c r="AX13" s="260"/>
    </row>
    <row r="14" spans="1:71" ht="21" customHeight="1">
      <c r="A14" s="83"/>
      <c r="B14" s="84"/>
      <c r="C14" s="84"/>
      <c r="D14" s="84"/>
      <c r="E14" s="84"/>
      <c r="F14" s="85"/>
      <c r="G14" s="237"/>
      <c r="H14" s="238"/>
      <c r="I14" s="253" t="s">
        <v>98</v>
      </c>
      <c r="J14" s="261"/>
      <c r="K14" s="261"/>
      <c r="L14" s="261"/>
      <c r="M14" s="261"/>
      <c r="N14" s="261"/>
      <c r="O14" s="262"/>
      <c r="P14" s="256" t="s">
        <v>76</v>
      </c>
      <c r="Q14" s="257"/>
      <c r="R14" s="257"/>
      <c r="S14" s="257"/>
      <c r="T14" s="257"/>
      <c r="U14" s="257"/>
      <c r="V14" s="257"/>
      <c r="W14" s="256" t="s">
        <v>76</v>
      </c>
      <c r="X14" s="257"/>
      <c r="Y14" s="257"/>
      <c r="Z14" s="257"/>
      <c r="AA14" s="257"/>
      <c r="AB14" s="257"/>
      <c r="AC14" s="257"/>
      <c r="AD14" s="263">
        <v>2128.3470000000002</v>
      </c>
      <c r="AE14" s="264"/>
      <c r="AF14" s="264"/>
      <c r="AG14" s="264"/>
      <c r="AH14" s="264"/>
      <c r="AI14" s="264"/>
      <c r="AJ14" s="265"/>
      <c r="AK14" s="266">
        <v>394</v>
      </c>
      <c r="AL14" s="267"/>
      <c r="AM14" s="267"/>
      <c r="AN14" s="267"/>
      <c r="AO14" s="267"/>
      <c r="AP14" s="267"/>
      <c r="AQ14" s="268"/>
      <c r="AR14" s="269" t="s">
        <v>197</v>
      </c>
      <c r="AS14" s="270"/>
      <c r="AT14" s="270"/>
      <c r="AU14" s="270"/>
      <c r="AV14" s="270"/>
      <c r="AW14" s="270"/>
      <c r="AX14" s="271"/>
    </row>
    <row r="15" spans="1:71" ht="21" customHeight="1">
      <c r="A15" s="83"/>
      <c r="B15" s="84"/>
      <c r="C15" s="84"/>
      <c r="D15" s="84"/>
      <c r="E15" s="84"/>
      <c r="F15" s="85"/>
      <c r="G15" s="237"/>
      <c r="H15" s="238"/>
      <c r="I15" s="253" t="s">
        <v>99</v>
      </c>
      <c r="J15" s="261"/>
      <c r="K15" s="261"/>
      <c r="L15" s="261"/>
      <c r="M15" s="261"/>
      <c r="N15" s="261"/>
      <c r="O15" s="262"/>
      <c r="P15" s="256" t="s">
        <v>76</v>
      </c>
      <c r="Q15" s="257"/>
      <c r="R15" s="257"/>
      <c r="S15" s="257"/>
      <c r="T15" s="257"/>
      <c r="U15" s="257"/>
      <c r="V15" s="257"/>
      <c r="W15" s="274">
        <f>AD14*(-1)</f>
        <v>-2128.3470000000002</v>
      </c>
      <c r="X15" s="275"/>
      <c r="Y15" s="275"/>
      <c r="Z15" s="275"/>
      <c r="AA15" s="275"/>
      <c r="AB15" s="275"/>
      <c r="AC15" s="276"/>
      <c r="AD15" s="277">
        <f>AK14*(-1)</f>
        <v>-394</v>
      </c>
      <c r="AE15" s="278"/>
      <c r="AF15" s="278"/>
      <c r="AG15" s="278"/>
      <c r="AH15" s="278"/>
      <c r="AI15" s="278"/>
      <c r="AJ15" s="279"/>
      <c r="AK15" s="256" t="s">
        <v>76</v>
      </c>
      <c r="AL15" s="257"/>
      <c r="AM15" s="257"/>
      <c r="AN15" s="257"/>
      <c r="AO15" s="257"/>
      <c r="AP15" s="257"/>
      <c r="AQ15" s="257"/>
      <c r="AR15" s="280"/>
      <c r="AS15" s="281"/>
      <c r="AT15" s="281"/>
      <c r="AU15" s="281"/>
      <c r="AV15" s="281"/>
      <c r="AW15" s="281"/>
      <c r="AX15" s="282"/>
    </row>
    <row r="16" spans="1:71" ht="24.75" customHeight="1">
      <c r="A16" s="83"/>
      <c r="B16" s="84"/>
      <c r="C16" s="84"/>
      <c r="D16" s="84"/>
      <c r="E16" s="84"/>
      <c r="F16" s="85"/>
      <c r="G16" s="237"/>
      <c r="H16" s="238"/>
      <c r="I16" s="253" t="s">
        <v>100</v>
      </c>
      <c r="J16" s="254"/>
      <c r="K16" s="254"/>
      <c r="L16" s="254"/>
      <c r="M16" s="254"/>
      <c r="N16" s="254"/>
      <c r="O16" s="255"/>
      <c r="P16" s="256" t="s">
        <v>76</v>
      </c>
      <c r="Q16" s="257"/>
      <c r="R16" s="257"/>
      <c r="S16" s="257"/>
      <c r="T16" s="257"/>
      <c r="U16" s="257"/>
      <c r="V16" s="257"/>
      <c r="W16" s="256" t="s">
        <v>76</v>
      </c>
      <c r="X16" s="257"/>
      <c r="Y16" s="257"/>
      <c r="Z16" s="257"/>
      <c r="AA16" s="257"/>
      <c r="AB16" s="257"/>
      <c r="AC16" s="257"/>
      <c r="AD16" s="256" t="s">
        <v>76</v>
      </c>
      <c r="AE16" s="257"/>
      <c r="AF16" s="257"/>
      <c r="AG16" s="257"/>
      <c r="AH16" s="257"/>
      <c r="AI16" s="257"/>
      <c r="AJ16" s="257"/>
      <c r="AK16" s="256" t="s">
        <v>76</v>
      </c>
      <c r="AL16" s="257"/>
      <c r="AM16" s="257"/>
      <c r="AN16" s="257"/>
      <c r="AO16" s="257"/>
      <c r="AP16" s="257"/>
      <c r="AQ16" s="257"/>
      <c r="AR16" s="272"/>
      <c r="AS16" s="272"/>
      <c r="AT16" s="272"/>
      <c r="AU16" s="272"/>
      <c r="AV16" s="272"/>
      <c r="AW16" s="272"/>
      <c r="AX16" s="273"/>
    </row>
    <row r="17" spans="1:55" ht="24.75" customHeight="1">
      <c r="A17" s="83"/>
      <c r="B17" s="84"/>
      <c r="C17" s="84"/>
      <c r="D17" s="84"/>
      <c r="E17" s="84"/>
      <c r="F17" s="85"/>
      <c r="G17" s="239"/>
      <c r="H17" s="240"/>
      <c r="I17" s="291" t="s">
        <v>21</v>
      </c>
      <c r="J17" s="292"/>
      <c r="K17" s="292"/>
      <c r="L17" s="292"/>
      <c r="M17" s="292"/>
      <c r="N17" s="292"/>
      <c r="O17" s="293"/>
      <c r="P17" s="294">
        <f>SUM(P12:V16)</f>
        <v>411.80500000000001</v>
      </c>
      <c r="Q17" s="294"/>
      <c r="R17" s="294"/>
      <c r="S17" s="294"/>
      <c r="T17" s="294"/>
      <c r="U17" s="294"/>
      <c r="V17" s="294"/>
      <c r="W17" s="294">
        <f>SUM(W12:AC16)</f>
        <v>114.39800000000014</v>
      </c>
      <c r="X17" s="294"/>
      <c r="Y17" s="294"/>
      <c r="Z17" s="294"/>
      <c r="AA17" s="294"/>
      <c r="AB17" s="294"/>
      <c r="AC17" s="294"/>
      <c r="AD17" s="295">
        <v>1957</v>
      </c>
      <c r="AE17" s="295"/>
      <c r="AF17" s="295"/>
      <c r="AG17" s="295"/>
      <c r="AH17" s="295"/>
      <c r="AI17" s="295"/>
      <c r="AJ17" s="295"/>
      <c r="AK17" s="294">
        <f>SUM(AK12:AQ16)</f>
        <v>1529.308</v>
      </c>
      <c r="AL17" s="294"/>
      <c r="AM17" s="294"/>
      <c r="AN17" s="294"/>
      <c r="AO17" s="294"/>
      <c r="AP17" s="294"/>
      <c r="AQ17" s="294"/>
      <c r="AR17" s="296" t="s">
        <v>197</v>
      </c>
      <c r="AS17" s="297"/>
      <c r="AT17" s="297"/>
      <c r="AU17" s="297"/>
      <c r="AV17" s="297"/>
      <c r="AW17" s="297"/>
      <c r="AX17" s="298"/>
    </row>
    <row r="18" spans="1:55" ht="24.75" customHeight="1">
      <c r="A18" s="83"/>
      <c r="B18" s="84"/>
      <c r="C18" s="84"/>
      <c r="D18" s="84"/>
      <c r="E18" s="84"/>
      <c r="F18" s="85"/>
      <c r="G18" s="283" t="s">
        <v>9</v>
      </c>
      <c r="H18" s="284"/>
      <c r="I18" s="284"/>
      <c r="J18" s="284"/>
      <c r="K18" s="284"/>
      <c r="L18" s="284"/>
      <c r="M18" s="284"/>
      <c r="N18" s="284"/>
      <c r="O18" s="284"/>
      <c r="P18" s="285">
        <v>411.66950000000003</v>
      </c>
      <c r="Q18" s="285"/>
      <c r="R18" s="285"/>
      <c r="S18" s="285"/>
      <c r="T18" s="285"/>
      <c r="U18" s="285"/>
      <c r="V18" s="285"/>
      <c r="W18" s="286">
        <v>111.547</v>
      </c>
      <c r="X18" s="286"/>
      <c r="Y18" s="286"/>
      <c r="Z18" s="286"/>
      <c r="AA18" s="286"/>
      <c r="AB18" s="286"/>
      <c r="AC18" s="286"/>
      <c r="AD18" s="287">
        <v>1671.395</v>
      </c>
      <c r="AE18" s="287"/>
      <c r="AF18" s="287"/>
      <c r="AG18" s="287"/>
      <c r="AH18" s="287"/>
      <c r="AI18" s="287"/>
      <c r="AJ18" s="287"/>
      <c r="AK18" s="288"/>
      <c r="AL18" s="288"/>
      <c r="AM18" s="288"/>
      <c r="AN18" s="288"/>
      <c r="AO18" s="288"/>
      <c r="AP18" s="288"/>
      <c r="AQ18" s="288"/>
      <c r="AR18" s="289"/>
      <c r="AS18" s="289"/>
      <c r="AT18" s="289"/>
      <c r="AU18" s="289"/>
      <c r="AV18" s="289"/>
      <c r="AW18" s="289"/>
      <c r="AX18" s="290"/>
    </row>
    <row r="19" spans="1:55" ht="24.75" customHeight="1">
      <c r="A19" s="86"/>
      <c r="B19" s="87"/>
      <c r="C19" s="87"/>
      <c r="D19" s="87"/>
      <c r="E19" s="87"/>
      <c r="F19" s="88"/>
      <c r="G19" s="283" t="s">
        <v>10</v>
      </c>
      <c r="H19" s="284"/>
      <c r="I19" s="284"/>
      <c r="J19" s="284"/>
      <c r="K19" s="284"/>
      <c r="L19" s="284"/>
      <c r="M19" s="284"/>
      <c r="N19" s="284"/>
      <c r="O19" s="284"/>
      <c r="P19" s="318">
        <f>P18/P17</f>
        <v>0.99967096077026751</v>
      </c>
      <c r="Q19" s="318"/>
      <c r="R19" s="318"/>
      <c r="S19" s="318"/>
      <c r="T19" s="318"/>
      <c r="U19" s="318"/>
      <c r="V19" s="318"/>
      <c r="W19" s="318">
        <f>W18/W17</f>
        <v>0.97507823563348894</v>
      </c>
      <c r="X19" s="318"/>
      <c r="Y19" s="318"/>
      <c r="Z19" s="318"/>
      <c r="AA19" s="318"/>
      <c r="AB19" s="318"/>
      <c r="AC19" s="318"/>
      <c r="AD19" s="319">
        <f>AD18/AD17</f>
        <v>0.85405978538579452</v>
      </c>
      <c r="AE19" s="319"/>
      <c r="AF19" s="319"/>
      <c r="AG19" s="319"/>
      <c r="AH19" s="319"/>
      <c r="AI19" s="319"/>
      <c r="AJ19" s="319"/>
      <c r="AK19" s="320"/>
      <c r="AL19" s="320"/>
      <c r="AM19" s="320"/>
      <c r="AN19" s="320"/>
      <c r="AO19" s="320"/>
      <c r="AP19" s="320"/>
      <c r="AQ19" s="320"/>
      <c r="AR19" s="320"/>
      <c r="AS19" s="320"/>
      <c r="AT19" s="320"/>
      <c r="AU19" s="320"/>
      <c r="AV19" s="320"/>
      <c r="AW19" s="320"/>
      <c r="AX19" s="321"/>
    </row>
    <row r="20" spans="1:55" ht="31.7" customHeight="1">
      <c r="A20" s="299" t="s">
        <v>12</v>
      </c>
      <c r="B20" s="300"/>
      <c r="C20" s="300"/>
      <c r="D20" s="300"/>
      <c r="E20" s="300"/>
      <c r="F20" s="301"/>
      <c r="G20" s="306" t="s">
        <v>28</v>
      </c>
      <c r="H20" s="307"/>
      <c r="I20" s="307"/>
      <c r="J20" s="307"/>
      <c r="K20" s="307"/>
      <c r="L20" s="307"/>
      <c r="M20" s="307"/>
      <c r="N20" s="307"/>
      <c r="O20" s="307"/>
      <c r="P20" s="307"/>
      <c r="Q20" s="307"/>
      <c r="R20" s="307"/>
      <c r="S20" s="307"/>
      <c r="T20" s="307"/>
      <c r="U20" s="307"/>
      <c r="V20" s="307"/>
      <c r="W20" s="307"/>
      <c r="X20" s="308"/>
      <c r="Y20" s="309"/>
      <c r="Z20" s="310"/>
      <c r="AA20" s="311"/>
      <c r="AB20" s="312" t="s">
        <v>11</v>
      </c>
      <c r="AC20" s="92"/>
      <c r="AD20" s="93"/>
      <c r="AE20" s="313" t="s">
        <v>93</v>
      </c>
      <c r="AF20" s="314"/>
      <c r="AG20" s="314"/>
      <c r="AH20" s="314"/>
      <c r="AI20" s="314"/>
      <c r="AJ20" s="313" t="s">
        <v>94</v>
      </c>
      <c r="AK20" s="314"/>
      <c r="AL20" s="314"/>
      <c r="AM20" s="314"/>
      <c r="AN20" s="314"/>
      <c r="AO20" s="313" t="s">
        <v>95</v>
      </c>
      <c r="AP20" s="314"/>
      <c r="AQ20" s="314"/>
      <c r="AR20" s="314"/>
      <c r="AS20" s="314"/>
      <c r="AT20" s="322" t="s">
        <v>193</v>
      </c>
      <c r="AU20" s="314"/>
      <c r="AV20" s="314"/>
      <c r="AW20" s="314"/>
      <c r="AX20" s="323"/>
    </row>
    <row r="21" spans="1:55" ht="36.75" customHeight="1">
      <c r="A21" s="302"/>
      <c r="B21" s="300"/>
      <c r="C21" s="300"/>
      <c r="D21" s="300"/>
      <c r="E21" s="300"/>
      <c r="F21" s="301"/>
      <c r="G21" s="324" t="s">
        <v>182</v>
      </c>
      <c r="H21" s="325"/>
      <c r="I21" s="325"/>
      <c r="J21" s="325"/>
      <c r="K21" s="325"/>
      <c r="L21" s="325"/>
      <c r="M21" s="325"/>
      <c r="N21" s="325"/>
      <c r="O21" s="325"/>
      <c r="P21" s="325"/>
      <c r="Q21" s="325"/>
      <c r="R21" s="325"/>
      <c r="S21" s="325"/>
      <c r="T21" s="325"/>
      <c r="U21" s="325"/>
      <c r="V21" s="325"/>
      <c r="W21" s="325"/>
      <c r="X21" s="326"/>
      <c r="Y21" s="333" t="s">
        <v>13</v>
      </c>
      <c r="Z21" s="334"/>
      <c r="AA21" s="335"/>
      <c r="AB21" s="336" t="s">
        <v>183</v>
      </c>
      <c r="AC21" s="207"/>
      <c r="AD21" s="337"/>
      <c r="AE21" s="346">
        <v>1</v>
      </c>
      <c r="AF21" s="347"/>
      <c r="AG21" s="347"/>
      <c r="AH21" s="347"/>
      <c r="AI21" s="348"/>
      <c r="AJ21" s="346">
        <v>2</v>
      </c>
      <c r="AK21" s="347"/>
      <c r="AL21" s="347"/>
      <c r="AM21" s="347"/>
      <c r="AN21" s="348"/>
      <c r="AO21" s="346">
        <v>1</v>
      </c>
      <c r="AP21" s="347"/>
      <c r="AQ21" s="347"/>
      <c r="AR21" s="347"/>
      <c r="AS21" s="348"/>
      <c r="AT21" s="309"/>
      <c r="AU21" s="310"/>
      <c r="AV21" s="310"/>
      <c r="AW21" s="310"/>
      <c r="AX21" s="352"/>
    </row>
    <row r="22" spans="1:55" ht="36.75" customHeight="1">
      <c r="A22" s="303"/>
      <c r="B22" s="304"/>
      <c r="C22" s="304"/>
      <c r="D22" s="304"/>
      <c r="E22" s="304"/>
      <c r="F22" s="305"/>
      <c r="G22" s="327"/>
      <c r="H22" s="328"/>
      <c r="I22" s="328"/>
      <c r="J22" s="328"/>
      <c r="K22" s="328"/>
      <c r="L22" s="328"/>
      <c r="M22" s="328"/>
      <c r="N22" s="328"/>
      <c r="O22" s="328"/>
      <c r="P22" s="328"/>
      <c r="Q22" s="328"/>
      <c r="R22" s="328"/>
      <c r="S22" s="328"/>
      <c r="T22" s="328"/>
      <c r="U22" s="328"/>
      <c r="V22" s="328"/>
      <c r="W22" s="328"/>
      <c r="X22" s="329"/>
      <c r="Y22" s="91" t="s">
        <v>101</v>
      </c>
      <c r="Z22" s="92"/>
      <c r="AA22" s="93"/>
      <c r="AB22" s="338"/>
      <c r="AC22" s="339"/>
      <c r="AD22" s="340"/>
      <c r="AE22" s="349"/>
      <c r="AF22" s="350"/>
      <c r="AG22" s="350"/>
      <c r="AH22" s="350"/>
      <c r="AI22" s="351"/>
      <c r="AJ22" s="349"/>
      <c r="AK22" s="350"/>
      <c r="AL22" s="350"/>
      <c r="AM22" s="350"/>
      <c r="AN22" s="351"/>
      <c r="AO22" s="349"/>
      <c r="AP22" s="350"/>
      <c r="AQ22" s="350"/>
      <c r="AR22" s="350"/>
      <c r="AS22" s="351"/>
      <c r="AT22" s="341">
        <v>3</v>
      </c>
      <c r="AU22" s="342"/>
      <c r="AV22" s="342"/>
      <c r="AW22" s="342"/>
      <c r="AX22" s="380"/>
    </row>
    <row r="23" spans="1:55" ht="32.25" customHeight="1">
      <c r="A23" s="303"/>
      <c r="B23" s="304"/>
      <c r="C23" s="304"/>
      <c r="D23" s="304"/>
      <c r="E23" s="304"/>
      <c r="F23" s="305"/>
      <c r="G23" s="330"/>
      <c r="H23" s="331"/>
      <c r="I23" s="331"/>
      <c r="J23" s="331"/>
      <c r="K23" s="331"/>
      <c r="L23" s="331"/>
      <c r="M23" s="331"/>
      <c r="N23" s="331"/>
      <c r="O23" s="331"/>
      <c r="P23" s="331"/>
      <c r="Q23" s="331"/>
      <c r="R23" s="331"/>
      <c r="S23" s="331"/>
      <c r="T23" s="331"/>
      <c r="U23" s="331"/>
      <c r="V23" s="331"/>
      <c r="W23" s="331"/>
      <c r="X23" s="332"/>
      <c r="Y23" s="312" t="s">
        <v>14</v>
      </c>
      <c r="Z23" s="92"/>
      <c r="AA23" s="93"/>
      <c r="AB23" s="341" t="s">
        <v>15</v>
      </c>
      <c r="AC23" s="342"/>
      <c r="AD23" s="343"/>
      <c r="AE23" s="315">
        <v>100</v>
      </c>
      <c r="AF23" s="316"/>
      <c r="AG23" s="316"/>
      <c r="AH23" s="316"/>
      <c r="AI23" s="316"/>
      <c r="AJ23" s="316"/>
      <c r="AK23" s="316"/>
      <c r="AL23" s="316"/>
      <c r="AM23" s="316"/>
      <c r="AN23" s="316"/>
      <c r="AO23" s="316"/>
      <c r="AP23" s="316"/>
      <c r="AQ23" s="316"/>
      <c r="AR23" s="316"/>
      <c r="AS23" s="317"/>
      <c r="AT23" s="344"/>
      <c r="AU23" s="344"/>
      <c r="AV23" s="344"/>
      <c r="AW23" s="344"/>
      <c r="AX23" s="345"/>
    </row>
    <row r="24" spans="1:55" ht="31.7" customHeight="1">
      <c r="A24" s="353" t="s">
        <v>27</v>
      </c>
      <c r="B24" s="354"/>
      <c r="C24" s="354"/>
      <c r="D24" s="354"/>
      <c r="E24" s="354"/>
      <c r="F24" s="355"/>
      <c r="G24" s="362" t="s">
        <v>29</v>
      </c>
      <c r="H24" s="92"/>
      <c r="I24" s="92"/>
      <c r="J24" s="92"/>
      <c r="K24" s="92"/>
      <c r="L24" s="92"/>
      <c r="M24" s="92"/>
      <c r="N24" s="92"/>
      <c r="O24" s="92"/>
      <c r="P24" s="92"/>
      <c r="Q24" s="92"/>
      <c r="R24" s="92"/>
      <c r="S24" s="92"/>
      <c r="T24" s="92"/>
      <c r="U24" s="92"/>
      <c r="V24" s="92"/>
      <c r="W24" s="92"/>
      <c r="X24" s="93"/>
      <c r="Y24" s="309"/>
      <c r="Z24" s="310"/>
      <c r="AA24" s="311"/>
      <c r="AB24" s="312" t="s">
        <v>11</v>
      </c>
      <c r="AC24" s="92"/>
      <c r="AD24" s="93"/>
      <c r="AE24" s="91" t="s">
        <v>93</v>
      </c>
      <c r="AF24" s="363"/>
      <c r="AG24" s="363"/>
      <c r="AH24" s="363"/>
      <c r="AI24" s="364"/>
      <c r="AJ24" s="91" t="s">
        <v>94</v>
      </c>
      <c r="AK24" s="363"/>
      <c r="AL24" s="363"/>
      <c r="AM24" s="363"/>
      <c r="AN24" s="364"/>
      <c r="AO24" s="91" t="s">
        <v>95</v>
      </c>
      <c r="AP24" s="363"/>
      <c r="AQ24" s="363"/>
      <c r="AR24" s="363"/>
      <c r="AS24" s="364"/>
      <c r="AT24" s="365" t="s">
        <v>102</v>
      </c>
      <c r="AU24" s="366"/>
      <c r="AV24" s="366"/>
      <c r="AW24" s="366"/>
      <c r="AX24" s="367"/>
    </row>
    <row r="25" spans="1:55" ht="39.950000000000003" customHeight="1">
      <c r="A25" s="356"/>
      <c r="B25" s="357"/>
      <c r="C25" s="357"/>
      <c r="D25" s="357"/>
      <c r="E25" s="357"/>
      <c r="F25" s="358"/>
      <c r="G25" s="368" t="s">
        <v>43</v>
      </c>
      <c r="H25" s="369"/>
      <c r="I25" s="369"/>
      <c r="J25" s="369"/>
      <c r="K25" s="369"/>
      <c r="L25" s="369"/>
      <c r="M25" s="369"/>
      <c r="N25" s="369"/>
      <c r="O25" s="369"/>
      <c r="P25" s="369"/>
      <c r="Q25" s="369"/>
      <c r="R25" s="369"/>
      <c r="S25" s="369"/>
      <c r="T25" s="369"/>
      <c r="U25" s="369"/>
      <c r="V25" s="369"/>
      <c r="W25" s="369"/>
      <c r="X25" s="370"/>
      <c r="Y25" s="374" t="s">
        <v>103</v>
      </c>
      <c r="Z25" s="375"/>
      <c r="AA25" s="376"/>
      <c r="AB25" s="336" t="s">
        <v>183</v>
      </c>
      <c r="AC25" s="207"/>
      <c r="AD25" s="337"/>
      <c r="AE25" s="346">
        <v>1</v>
      </c>
      <c r="AF25" s="347"/>
      <c r="AG25" s="347"/>
      <c r="AH25" s="347"/>
      <c r="AI25" s="348"/>
      <c r="AJ25" s="346">
        <v>2</v>
      </c>
      <c r="AK25" s="347"/>
      <c r="AL25" s="347"/>
      <c r="AM25" s="347"/>
      <c r="AN25" s="348"/>
      <c r="AO25" s="346">
        <v>1</v>
      </c>
      <c r="AP25" s="347"/>
      <c r="AQ25" s="347"/>
      <c r="AR25" s="347"/>
      <c r="AS25" s="348"/>
      <c r="AT25" s="309"/>
      <c r="AU25" s="310"/>
      <c r="AV25" s="310"/>
      <c r="AW25" s="310"/>
      <c r="AX25" s="352"/>
      <c r="AY25" s="26"/>
      <c r="AZ25" s="26"/>
      <c r="BA25" s="26"/>
      <c r="BB25" s="26"/>
      <c r="BC25" s="26"/>
    </row>
    <row r="26" spans="1:55" ht="32.25" customHeight="1">
      <c r="A26" s="359"/>
      <c r="B26" s="360"/>
      <c r="C26" s="360"/>
      <c r="D26" s="360"/>
      <c r="E26" s="360"/>
      <c r="F26" s="361"/>
      <c r="G26" s="371"/>
      <c r="H26" s="372"/>
      <c r="I26" s="372"/>
      <c r="J26" s="372"/>
      <c r="K26" s="372"/>
      <c r="L26" s="372"/>
      <c r="M26" s="372"/>
      <c r="N26" s="372"/>
      <c r="O26" s="372"/>
      <c r="P26" s="372"/>
      <c r="Q26" s="372"/>
      <c r="R26" s="372"/>
      <c r="S26" s="372"/>
      <c r="T26" s="372"/>
      <c r="U26" s="372"/>
      <c r="V26" s="372"/>
      <c r="W26" s="372"/>
      <c r="X26" s="373"/>
      <c r="Y26" s="377" t="s">
        <v>104</v>
      </c>
      <c r="Z26" s="378"/>
      <c r="AA26" s="379"/>
      <c r="AB26" s="338"/>
      <c r="AC26" s="339"/>
      <c r="AD26" s="340"/>
      <c r="AE26" s="349"/>
      <c r="AF26" s="350"/>
      <c r="AG26" s="350"/>
      <c r="AH26" s="350"/>
      <c r="AI26" s="351"/>
      <c r="AJ26" s="349"/>
      <c r="AK26" s="350"/>
      <c r="AL26" s="350"/>
      <c r="AM26" s="350"/>
      <c r="AN26" s="351"/>
      <c r="AO26" s="349"/>
      <c r="AP26" s="350"/>
      <c r="AQ26" s="350"/>
      <c r="AR26" s="350"/>
      <c r="AS26" s="351"/>
      <c r="AT26" s="341">
        <v>3</v>
      </c>
      <c r="AU26" s="342"/>
      <c r="AV26" s="342"/>
      <c r="AW26" s="342"/>
      <c r="AX26" s="380"/>
      <c r="AY26" s="26"/>
      <c r="AZ26" s="26"/>
      <c r="BA26" s="26"/>
      <c r="BB26" s="26"/>
      <c r="BC26" s="26"/>
    </row>
    <row r="27" spans="1:55" ht="32.25" customHeight="1">
      <c r="A27" s="353" t="s">
        <v>16</v>
      </c>
      <c r="B27" s="391"/>
      <c r="C27" s="391"/>
      <c r="D27" s="391"/>
      <c r="E27" s="391"/>
      <c r="F27" s="392"/>
      <c r="G27" s="363" t="s">
        <v>17</v>
      </c>
      <c r="H27" s="92"/>
      <c r="I27" s="92"/>
      <c r="J27" s="92"/>
      <c r="K27" s="92"/>
      <c r="L27" s="92"/>
      <c r="M27" s="92"/>
      <c r="N27" s="92"/>
      <c r="O27" s="92"/>
      <c r="P27" s="92"/>
      <c r="Q27" s="92"/>
      <c r="R27" s="92"/>
      <c r="S27" s="92"/>
      <c r="T27" s="92"/>
      <c r="U27" s="92"/>
      <c r="V27" s="92"/>
      <c r="W27" s="92"/>
      <c r="X27" s="93"/>
      <c r="Y27" s="399"/>
      <c r="Z27" s="400"/>
      <c r="AA27" s="401"/>
      <c r="AB27" s="312" t="s">
        <v>11</v>
      </c>
      <c r="AC27" s="92"/>
      <c r="AD27" s="93"/>
      <c r="AE27" s="91" t="s">
        <v>93</v>
      </c>
      <c r="AF27" s="92"/>
      <c r="AG27" s="92"/>
      <c r="AH27" s="92"/>
      <c r="AI27" s="93"/>
      <c r="AJ27" s="91" t="s">
        <v>94</v>
      </c>
      <c r="AK27" s="92"/>
      <c r="AL27" s="92"/>
      <c r="AM27" s="92"/>
      <c r="AN27" s="93"/>
      <c r="AO27" s="91" t="s">
        <v>95</v>
      </c>
      <c r="AP27" s="92"/>
      <c r="AQ27" s="92"/>
      <c r="AR27" s="92"/>
      <c r="AS27" s="93"/>
      <c r="AT27" s="365" t="s">
        <v>105</v>
      </c>
      <c r="AU27" s="366"/>
      <c r="AV27" s="366"/>
      <c r="AW27" s="366"/>
      <c r="AX27" s="367"/>
    </row>
    <row r="28" spans="1:55" ht="46.5" customHeight="1">
      <c r="A28" s="393"/>
      <c r="B28" s="394"/>
      <c r="C28" s="394"/>
      <c r="D28" s="394"/>
      <c r="E28" s="394"/>
      <c r="F28" s="395"/>
      <c r="G28" s="381" t="s">
        <v>194</v>
      </c>
      <c r="H28" s="382"/>
      <c r="I28" s="382"/>
      <c r="J28" s="382"/>
      <c r="K28" s="382"/>
      <c r="L28" s="382"/>
      <c r="M28" s="382"/>
      <c r="N28" s="382"/>
      <c r="O28" s="382"/>
      <c r="P28" s="382"/>
      <c r="Q28" s="382"/>
      <c r="R28" s="382"/>
      <c r="S28" s="382"/>
      <c r="T28" s="382"/>
      <c r="U28" s="382"/>
      <c r="V28" s="382"/>
      <c r="W28" s="382"/>
      <c r="X28" s="383"/>
      <c r="Y28" s="387" t="s">
        <v>16</v>
      </c>
      <c r="Z28" s="388"/>
      <c r="AA28" s="389"/>
      <c r="AB28" s="588" t="s">
        <v>195</v>
      </c>
      <c r="AC28" s="589"/>
      <c r="AD28" s="589"/>
      <c r="AE28" s="589"/>
      <c r="AF28" s="589"/>
      <c r="AG28" s="589"/>
      <c r="AH28" s="589"/>
      <c r="AI28" s="589"/>
      <c r="AJ28" s="589"/>
      <c r="AK28" s="589"/>
      <c r="AL28" s="589"/>
      <c r="AM28" s="589"/>
      <c r="AN28" s="589"/>
      <c r="AO28" s="589"/>
      <c r="AP28" s="589"/>
      <c r="AQ28" s="589"/>
      <c r="AR28" s="589"/>
      <c r="AS28" s="589"/>
      <c r="AT28" s="589"/>
      <c r="AU28" s="589"/>
      <c r="AV28" s="589"/>
      <c r="AW28" s="589"/>
      <c r="AX28" s="590"/>
    </row>
    <row r="29" spans="1:55" ht="47.1" customHeight="1">
      <c r="A29" s="396"/>
      <c r="B29" s="397"/>
      <c r="C29" s="397"/>
      <c r="D29" s="397"/>
      <c r="E29" s="397"/>
      <c r="F29" s="398"/>
      <c r="G29" s="384"/>
      <c r="H29" s="385"/>
      <c r="I29" s="385"/>
      <c r="J29" s="385"/>
      <c r="K29" s="385"/>
      <c r="L29" s="385"/>
      <c r="M29" s="385"/>
      <c r="N29" s="385"/>
      <c r="O29" s="385"/>
      <c r="P29" s="385"/>
      <c r="Q29" s="385"/>
      <c r="R29" s="385"/>
      <c r="S29" s="385"/>
      <c r="T29" s="385"/>
      <c r="U29" s="385"/>
      <c r="V29" s="385"/>
      <c r="W29" s="385"/>
      <c r="X29" s="386"/>
      <c r="Y29" s="390" t="s">
        <v>106</v>
      </c>
      <c r="Z29" s="378"/>
      <c r="AA29" s="379"/>
      <c r="AB29" s="591"/>
      <c r="AC29" s="592"/>
      <c r="AD29" s="592"/>
      <c r="AE29" s="592"/>
      <c r="AF29" s="592"/>
      <c r="AG29" s="592"/>
      <c r="AH29" s="592"/>
      <c r="AI29" s="592"/>
      <c r="AJ29" s="592"/>
      <c r="AK29" s="592"/>
      <c r="AL29" s="592"/>
      <c r="AM29" s="592"/>
      <c r="AN29" s="592"/>
      <c r="AO29" s="592"/>
      <c r="AP29" s="592"/>
      <c r="AQ29" s="592"/>
      <c r="AR29" s="592"/>
      <c r="AS29" s="592"/>
      <c r="AT29" s="592"/>
      <c r="AU29" s="592"/>
      <c r="AV29" s="592"/>
      <c r="AW29" s="592"/>
      <c r="AX29" s="593"/>
    </row>
    <row r="30" spans="1:55" ht="23.1" customHeight="1">
      <c r="A30" s="409" t="s">
        <v>107</v>
      </c>
      <c r="B30" s="410"/>
      <c r="C30" s="415" t="s">
        <v>18</v>
      </c>
      <c r="D30" s="416"/>
      <c r="E30" s="416"/>
      <c r="F30" s="416"/>
      <c r="G30" s="416"/>
      <c r="H30" s="416"/>
      <c r="I30" s="416"/>
      <c r="J30" s="416"/>
      <c r="K30" s="417"/>
      <c r="L30" s="418" t="s">
        <v>108</v>
      </c>
      <c r="M30" s="418"/>
      <c r="N30" s="418"/>
      <c r="O30" s="418"/>
      <c r="P30" s="418"/>
      <c r="Q30" s="418"/>
      <c r="R30" s="419" t="s">
        <v>97</v>
      </c>
      <c r="S30" s="420"/>
      <c r="T30" s="420"/>
      <c r="U30" s="420"/>
      <c r="V30" s="420"/>
      <c r="W30" s="420"/>
      <c r="X30" s="421" t="s">
        <v>23</v>
      </c>
      <c r="Y30" s="416"/>
      <c r="Z30" s="416"/>
      <c r="AA30" s="416"/>
      <c r="AB30" s="416"/>
      <c r="AC30" s="416"/>
      <c r="AD30" s="416"/>
      <c r="AE30" s="416"/>
      <c r="AF30" s="416"/>
      <c r="AG30" s="416"/>
      <c r="AH30" s="416"/>
      <c r="AI30" s="416"/>
      <c r="AJ30" s="416"/>
      <c r="AK30" s="416"/>
      <c r="AL30" s="416"/>
      <c r="AM30" s="416"/>
      <c r="AN30" s="416"/>
      <c r="AO30" s="416"/>
      <c r="AP30" s="416"/>
      <c r="AQ30" s="416"/>
      <c r="AR30" s="416"/>
      <c r="AS30" s="416"/>
      <c r="AT30" s="416"/>
      <c r="AU30" s="416"/>
      <c r="AV30" s="416"/>
      <c r="AW30" s="416"/>
      <c r="AX30" s="422"/>
    </row>
    <row r="31" spans="1:55" ht="45" customHeight="1">
      <c r="A31" s="411"/>
      <c r="B31" s="412"/>
      <c r="C31" s="423" t="s">
        <v>109</v>
      </c>
      <c r="D31" s="424"/>
      <c r="E31" s="424"/>
      <c r="F31" s="424"/>
      <c r="G31" s="424"/>
      <c r="H31" s="424"/>
      <c r="I31" s="424"/>
      <c r="J31" s="424"/>
      <c r="K31" s="425"/>
      <c r="L31" s="426">
        <v>1135.308</v>
      </c>
      <c r="M31" s="427"/>
      <c r="N31" s="427"/>
      <c r="O31" s="427"/>
      <c r="P31" s="427"/>
      <c r="Q31" s="428"/>
      <c r="R31" s="426">
        <v>3288</v>
      </c>
      <c r="S31" s="427"/>
      <c r="T31" s="427"/>
      <c r="U31" s="427"/>
      <c r="V31" s="427"/>
      <c r="W31" s="428"/>
      <c r="X31" s="429"/>
      <c r="Y31" s="430"/>
      <c r="Z31" s="430"/>
      <c r="AA31" s="430"/>
      <c r="AB31" s="430"/>
      <c r="AC31" s="430"/>
      <c r="AD31" s="430"/>
      <c r="AE31" s="430"/>
      <c r="AF31" s="430"/>
      <c r="AG31" s="430"/>
      <c r="AH31" s="430"/>
      <c r="AI31" s="430"/>
      <c r="AJ31" s="430"/>
      <c r="AK31" s="430"/>
      <c r="AL31" s="430"/>
      <c r="AM31" s="430"/>
      <c r="AN31" s="430"/>
      <c r="AO31" s="430"/>
      <c r="AP31" s="430"/>
      <c r="AQ31" s="430"/>
      <c r="AR31" s="430"/>
      <c r="AS31" s="430"/>
      <c r="AT31" s="430"/>
      <c r="AU31" s="430"/>
      <c r="AV31" s="430"/>
      <c r="AW31" s="430"/>
      <c r="AX31" s="431"/>
    </row>
    <row r="32" spans="1:55" ht="23.1" customHeight="1">
      <c r="A32" s="411"/>
      <c r="B32" s="412"/>
      <c r="C32" s="406"/>
      <c r="D32" s="407"/>
      <c r="E32" s="407"/>
      <c r="F32" s="407"/>
      <c r="G32" s="407"/>
      <c r="H32" s="407"/>
      <c r="I32" s="407"/>
      <c r="J32" s="407"/>
      <c r="K32" s="408"/>
      <c r="L32" s="402"/>
      <c r="M32" s="402"/>
      <c r="N32" s="402"/>
      <c r="O32" s="402"/>
      <c r="P32" s="402"/>
      <c r="Q32" s="402"/>
      <c r="R32" s="402"/>
      <c r="S32" s="402"/>
      <c r="T32" s="402"/>
      <c r="U32" s="402"/>
      <c r="V32" s="402"/>
      <c r="W32" s="402"/>
      <c r="X32" s="403"/>
      <c r="Y32" s="404"/>
      <c r="Z32" s="404"/>
      <c r="AA32" s="404"/>
      <c r="AB32" s="404"/>
      <c r="AC32" s="404"/>
      <c r="AD32" s="404"/>
      <c r="AE32" s="404"/>
      <c r="AF32" s="404"/>
      <c r="AG32" s="404"/>
      <c r="AH32" s="404"/>
      <c r="AI32" s="404"/>
      <c r="AJ32" s="404"/>
      <c r="AK32" s="404"/>
      <c r="AL32" s="404"/>
      <c r="AM32" s="404"/>
      <c r="AN32" s="404"/>
      <c r="AO32" s="404"/>
      <c r="AP32" s="404"/>
      <c r="AQ32" s="404"/>
      <c r="AR32" s="404"/>
      <c r="AS32" s="404"/>
      <c r="AT32" s="404"/>
      <c r="AU32" s="404"/>
      <c r="AV32" s="404"/>
      <c r="AW32" s="404"/>
      <c r="AX32" s="405"/>
    </row>
    <row r="33" spans="1:50" ht="23.1" customHeight="1">
      <c r="A33" s="411"/>
      <c r="B33" s="412"/>
      <c r="C33" s="406"/>
      <c r="D33" s="407"/>
      <c r="E33" s="407"/>
      <c r="F33" s="407"/>
      <c r="G33" s="407"/>
      <c r="H33" s="407"/>
      <c r="I33" s="407"/>
      <c r="J33" s="407"/>
      <c r="K33" s="408"/>
      <c r="L33" s="402"/>
      <c r="M33" s="402"/>
      <c r="N33" s="402"/>
      <c r="O33" s="402"/>
      <c r="P33" s="402"/>
      <c r="Q33" s="402"/>
      <c r="R33" s="402"/>
      <c r="S33" s="402"/>
      <c r="T33" s="402"/>
      <c r="U33" s="402"/>
      <c r="V33" s="402"/>
      <c r="W33" s="402"/>
      <c r="X33" s="403"/>
      <c r="Y33" s="404"/>
      <c r="Z33" s="404"/>
      <c r="AA33" s="404"/>
      <c r="AB33" s="404"/>
      <c r="AC33" s="404"/>
      <c r="AD33" s="404"/>
      <c r="AE33" s="404"/>
      <c r="AF33" s="404"/>
      <c r="AG33" s="404"/>
      <c r="AH33" s="404"/>
      <c r="AI33" s="404"/>
      <c r="AJ33" s="404"/>
      <c r="AK33" s="404"/>
      <c r="AL33" s="404"/>
      <c r="AM33" s="404"/>
      <c r="AN33" s="404"/>
      <c r="AO33" s="404"/>
      <c r="AP33" s="404"/>
      <c r="AQ33" s="404"/>
      <c r="AR33" s="404"/>
      <c r="AS33" s="404"/>
      <c r="AT33" s="404"/>
      <c r="AU33" s="404"/>
      <c r="AV33" s="404"/>
      <c r="AW33" s="404"/>
      <c r="AX33" s="405"/>
    </row>
    <row r="34" spans="1:50" ht="23.1" customHeight="1">
      <c r="A34" s="411"/>
      <c r="B34" s="412"/>
      <c r="C34" s="406"/>
      <c r="D34" s="407"/>
      <c r="E34" s="407"/>
      <c r="F34" s="407"/>
      <c r="G34" s="407"/>
      <c r="H34" s="407"/>
      <c r="I34" s="407"/>
      <c r="J34" s="407"/>
      <c r="K34" s="408"/>
      <c r="L34" s="402"/>
      <c r="M34" s="402"/>
      <c r="N34" s="402"/>
      <c r="O34" s="402"/>
      <c r="P34" s="402"/>
      <c r="Q34" s="402"/>
      <c r="R34" s="402"/>
      <c r="S34" s="402"/>
      <c r="T34" s="402"/>
      <c r="U34" s="402"/>
      <c r="V34" s="402"/>
      <c r="W34" s="402"/>
      <c r="X34" s="403"/>
      <c r="Y34" s="404"/>
      <c r="Z34" s="404"/>
      <c r="AA34" s="404"/>
      <c r="AB34" s="404"/>
      <c r="AC34" s="404"/>
      <c r="AD34" s="404"/>
      <c r="AE34" s="404"/>
      <c r="AF34" s="404"/>
      <c r="AG34" s="404"/>
      <c r="AH34" s="404"/>
      <c r="AI34" s="404"/>
      <c r="AJ34" s="404"/>
      <c r="AK34" s="404"/>
      <c r="AL34" s="404"/>
      <c r="AM34" s="404"/>
      <c r="AN34" s="404"/>
      <c r="AO34" s="404"/>
      <c r="AP34" s="404"/>
      <c r="AQ34" s="404"/>
      <c r="AR34" s="404"/>
      <c r="AS34" s="404"/>
      <c r="AT34" s="404"/>
      <c r="AU34" s="404"/>
      <c r="AV34" s="404"/>
      <c r="AW34" s="404"/>
      <c r="AX34" s="405"/>
    </row>
    <row r="35" spans="1:50" ht="23.1" customHeight="1">
      <c r="A35" s="411"/>
      <c r="B35" s="412"/>
      <c r="C35" s="406"/>
      <c r="D35" s="407"/>
      <c r="E35" s="407"/>
      <c r="F35" s="407"/>
      <c r="G35" s="407"/>
      <c r="H35" s="407"/>
      <c r="I35" s="407"/>
      <c r="J35" s="407"/>
      <c r="K35" s="408"/>
      <c r="L35" s="402"/>
      <c r="M35" s="402"/>
      <c r="N35" s="402"/>
      <c r="O35" s="402"/>
      <c r="P35" s="402"/>
      <c r="Q35" s="402"/>
      <c r="R35" s="402"/>
      <c r="S35" s="402"/>
      <c r="T35" s="402"/>
      <c r="U35" s="402"/>
      <c r="V35" s="402"/>
      <c r="W35" s="402"/>
      <c r="X35" s="403"/>
      <c r="Y35" s="404"/>
      <c r="Z35" s="404"/>
      <c r="AA35" s="404"/>
      <c r="AB35" s="404"/>
      <c r="AC35" s="404"/>
      <c r="AD35" s="404"/>
      <c r="AE35" s="404"/>
      <c r="AF35" s="404"/>
      <c r="AG35" s="404"/>
      <c r="AH35" s="404"/>
      <c r="AI35" s="404"/>
      <c r="AJ35" s="404"/>
      <c r="AK35" s="404"/>
      <c r="AL35" s="404"/>
      <c r="AM35" s="404"/>
      <c r="AN35" s="404"/>
      <c r="AO35" s="404"/>
      <c r="AP35" s="404"/>
      <c r="AQ35" s="404"/>
      <c r="AR35" s="404"/>
      <c r="AS35" s="404"/>
      <c r="AT35" s="404"/>
      <c r="AU35" s="404"/>
      <c r="AV35" s="404"/>
      <c r="AW35" s="404"/>
      <c r="AX35" s="405"/>
    </row>
    <row r="36" spans="1:50" ht="23.1" customHeight="1">
      <c r="A36" s="411"/>
      <c r="B36" s="412"/>
      <c r="C36" s="432"/>
      <c r="D36" s="433"/>
      <c r="E36" s="433"/>
      <c r="F36" s="433"/>
      <c r="G36" s="433"/>
      <c r="H36" s="433"/>
      <c r="I36" s="433"/>
      <c r="J36" s="433"/>
      <c r="K36" s="434"/>
      <c r="L36" s="435"/>
      <c r="M36" s="433"/>
      <c r="N36" s="433"/>
      <c r="O36" s="433"/>
      <c r="P36" s="433"/>
      <c r="Q36" s="434"/>
      <c r="R36" s="435"/>
      <c r="S36" s="433"/>
      <c r="T36" s="433"/>
      <c r="U36" s="433"/>
      <c r="V36" s="433"/>
      <c r="W36" s="434"/>
      <c r="X36" s="403"/>
      <c r="Y36" s="404"/>
      <c r="Z36" s="404"/>
      <c r="AA36" s="404"/>
      <c r="AB36" s="404"/>
      <c r="AC36" s="404"/>
      <c r="AD36" s="404"/>
      <c r="AE36" s="404"/>
      <c r="AF36" s="404"/>
      <c r="AG36" s="404"/>
      <c r="AH36" s="404"/>
      <c r="AI36" s="404"/>
      <c r="AJ36" s="404"/>
      <c r="AK36" s="404"/>
      <c r="AL36" s="404"/>
      <c r="AM36" s="404"/>
      <c r="AN36" s="404"/>
      <c r="AO36" s="404"/>
      <c r="AP36" s="404"/>
      <c r="AQ36" s="404"/>
      <c r="AR36" s="404"/>
      <c r="AS36" s="404"/>
      <c r="AT36" s="404"/>
      <c r="AU36" s="404"/>
      <c r="AV36" s="404"/>
      <c r="AW36" s="404"/>
      <c r="AX36" s="405"/>
    </row>
    <row r="37" spans="1:50" ht="21" customHeight="1" thickBot="1">
      <c r="A37" s="413"/>
      <c r="B37" s="414"/>
      <c r="C37" s="136" t="s">
        <v>21</v>
      </c>
      <c r="D37" s="137"/>
      <c r="E37" s="137"/>
      <c r="F37" s="137"/>
      <c r="G37" s="137"/>
      <c r="H37" s="137"/>
      <c r="I37" s="137"/>
      <c r="J37" s="137"/>
      <c r="K37" s="138"/>
      <c r="L37" s="139">
        <v>1135.308</v>
      </c>
      <c r="M37" s="140"/>
      <c r="N37" s="140"/>
      <c r="O37" s="140"/>
      <c r="P37" s="140"/>
      <c r="Q37" s="141"/>
      <c r="R37" s="139">
        <f>SUM(R31:W36)</f>
        <v>3288</v>
      </c>
      <c r="S37" s="137"/>
      <c r="T37" s="137"/>
      <c r="U37" s="137"/>
      <c r="V37" s="137"/>
      <c r="W37" s="138"/>
      <c r="X37" s="95"/>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7"/>
    </row>
    <row r="38" spans="1:50" ht="21" customHeight="1">
      <c r="A38" s="436" t="s">
        <v>110</v>
      </c>
      <c r="B38" s="437"/>
      <c r="C38" s="437"/>
      <c r="D38" s="437"/>
      <c r="E38" s="437"/>
      <c r="F38" s="437"/>
      <c r="G38" s="437"/>
      <c r="H38" s="437"/>
      <c r="I38" s="437"/>
      <c r="J38" s="437"/>
      <c r="K38" s="437"/>
      <c r="L38" s="437"/>
      <c r="M38" s="437"/>
      <c r="N38" s="437"/>
      <c r="O38" s="437"/>
      <c r="P38" s="437"/>
      <c r="Q38" s="437"/>
      <c r="R38" s="437"/>
      <c r="S38" s="437"/>
      <c r="T38" s="437"/>
      <c r="U38" s="437"/>
      <c r="V38" s="437"/>
      <c r="W38" s="437"/>
      <c r="X38" s="437"/>
      <c r="Y38" s="437"/>
      <c r="Z38" s="437"/>
      <c r="AA38" s="437"/>
      <c r="AB38" s="437"/>
      <c r="AC38" s="437"/>
      <c r="AD38" s="437"/>
      <c r="AE38" s="437"/>
      <c r="AF38" s="437"/>
      <c r="AG38" s="437"/>
      <c r="AH38" s="437"/>
      <c r="AI38" s="437"/>
      <c r="AJ38" s="437"/>
      <c r="AK38" s="437"/>
      <c r="AL38" s="437"/>
      <c r="AM38" s="437"/>
      <c r="AN38" s="437"/>
      <c r="AO38" s="437"/>
      <c r="AP38" s="437"/>
      <c r="AQ38" s="437"/>
      <c r="AR38" s="437"/>
      <c r="AS38" s="437"/>
      <c r="AT38" s="437"/>
      <c r="AU38" s="437"/>
      <c r="AV38" s="437"/>
      <c r="AW38" s="437"/>
      <c r="AX38" s="438"/>
    </row>
    <row r="39" spans="1:50" ht="21" customHeight="1">
      <c r="A39" s="51"/>
      <c r="B39" s="4"/>
      <c r="C39" s="98" t="s">
        <v>68</v>
      </c>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100"/>
      <c r="AD39" s="99" t="s">
        <v>69</v>
      </c>
      <c r="AE39" s="99"/>
      <c r="AF39" s="99"/>
      <c r="AG39" s="101" t="s">
        <v>30</v>
      </c>
      <c r="AH39" s="99"/>
      <c r="AI39" s="99"/>
      <c r="AJ39" s="99"/>
      <c r="AK39" s="99"/>
      <c r="AL39" s="99"/>
      <c r="AM39" s="99"/>
      <c r="AN39" s="99"/>
      <c r="AO39" s="99"/>
      <c r="AP39" s="99"/>
      <c r="AQ39" s="99"/>
      <c r="AR39" s="99"/>
      <c r="AS39" s="99"/>
      <c r="AT39" s="99"/>
      <c r="AU39" s="99"/>
      <c r="AV39" s="99"/>
      <c r="AW39" s="99"/>
      <c r="AX39" s="102"/>
    </row>
    <row r="40" spans="1:50" ht="26.25" customHeight="1">
      <c r="A40" s="124" t="s">
        <v>49</v>
      </c>
      <c r="B40" s="125"/>
      <c r="C40" s="130" t="s">
        <v>50</v>
      </c>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2"/>
      <c r="AD40" s="133" t="s">
        <v>144</v>
      </c>
      <c r="AE40" s="134"/>
      <c r="AF40" s="135"/>
      <c r="AG40" s="444" t="s">
        <v>190</v>
      </c>
      <c r="AH40" s="445"/>
      <c r="AI40" s="445"/>
      <c r="AJ40" s="445"/>
      <c r="AK40" s="445"/>
      <c r="AL40" s="445"/>
      <c r="AM40" s="445"/>
      <c r="AN40" s="445"/>
      <c r="AO40" s="445"/>
      <c r="AP40" s="445"/>
      <c r="AQ40" s="445"/>
      <c r="AR40" s="445"/>
      <c r="AS40" s="445"/>
      <c r="AT40" s="445"/>
      <c r="AU40" s="445"/>
      <c r="AV40" s="445"/>
      <c r="AW40" s="445"/>
      <c r="AX40" s="446"/>
    </row>
    <row r="41" spans="1:50" ht="26.25" customHeight="1">
      <c r="A41" s="126"/>
      <c r="B41" s="127"/>
      <c r="C41" s="453" t="s">
        <v>51</v>
      </c>
      <c r="D41" s="454"/>
      <c r="E41" s="454"/>
      <c r="F41" s="454"/>
      <c r="G41" s="454"/>
      <c r="H41" s="454"/>
      <c r="I41" s="454"/>
      <c r="J41" s="454"/>
      <c r="K41" s="454"/>
      <c r="L41" s="454"/>
      <c r="M41" s="454"/>
      <c r="N41" s="454"/>
      <c r="O41" s="454"/>
      <c r="P41" s="454"/>
      <c r="Q41" s="454"/>
      <c r="R41" s="454"/>
      <c r="S41" s="454"/>
      <c r="T41" s="454"/>
      <c r="U41" s="454"/>
      <c r="V41" s="454"/>
      <c r="W41" s="454"/>
      <c r="X41" s="454"/>
      <c r="Y41" s="454"/>
      <c r="Z41" s="454"/>
      <c r="AA41" s="454"/>
      <c r="AB41" s="454"/>
      <c r="AC41" s="160"/>
      <c r="AD41" s="161" t="s">
        <v>145</v>
      </c>
      <c r="AE41" s="162"/>
      <c r="AF41" s="163"/>
      <c r="AG41" s="447"/>
      <c r="AH41" s="448"/>
      <c r="AI41" s="448"/>
      <c r="AJ41" s="448"/>
      <c r="AK41" s="448"/>
      <c r="AL41" s="448"/>
      <c r="AM41" s="448"/>
      <c r="AN41" s="448"/>
      <c r="AO41" s="448"/>
      <c r="AP41" s="448"/>
      <c r="AQ41" s="448"/>
      <c r="AR41" s="448"/>
      <c r="AS41" s="448"/>
      <c r="AT41" s="448"/>
      <c r="AU41" s="448"/>
      <c r="AV41" s="448"/>
      <c r="AW41" s="448"/>
      <c r="AX41" s="449"/>
    </row>
    <row r="42" spans="1:50" ht="30" customHeight="1">
      <c r="A42" s="128"/>
      <c r="B42" s="129"/>
      <c r="C42" s="439" t="s">
        <v>52</v>
      </c>
      <c r="D42" s="440"/>
      <c r="E42" s="440"/>
      <c r="F42" s="440"/>
      <c r="G42" s="440"/>
      <c r="H42" s="440"/>
      <c r="I42" s="440"/>
      <c r="J42" s="440"/>
      <c r="K42" s="440"/>
      <c r="L42" s="440"/>
      <c r="M42" s="440"/>
      <c r="N42" s="440"/>
      <c r="O42" s="440"/>
      <c r="P42" s="440"/>
      <c r="Q42" s="440"/>
      <c r="R42" s="440"/>
      <c r="S42" s="440"/>
      <c r="T42" s="440"/>
      <c r="U42" s="440"/>
      <c r="V42" s="440"/>
      <c r="W42" s="440"/>
      <c r="X42" s="440"/>
      <c r="Y42" s="440"/>
      <c r="Z42" s="440"/>
      <c r="AA42" s="440"/>
      <c r="AB42" s="440"/>
      <c r="AC42" s="441"/>
      <c r="AD42" s="164" t="s">
        <v>144</v>
      </c>
      <c r="AE42" s="165"/>
      <c r="AF42" s="166"/>
      <c r="AG42" s="450"/>
      <c r="AH42" s="451"/>
      <c r="AI42" s="451"/>
      <c r="AJ42" s="451"/>
      <c r="AK42" s="451"/>
      <c r="AL42" s="451"/>
      <c r="AM42" s="451"/>
      <c r="AN42" s="451"/>
      <c r="AO42" s="451"/>
      <c r="AP42" s="451"/>
      <c r="AQ42" s="451"/>
      <c r="AR42" s="451"/>
      <c r="AS42" s="451"/>
      <c r="AT42" s="451"/>
      <c r="AU42" s="451"/>
      <c r="AV42" s="451"/>
      <c r="AW42" s="451"/>
      <c r="AX42" s="452"/>
    </row>
    <row r="43" spans="1:50" ht="26.25" customHeight="1">
      <c r="A43" s="142" t="s">
        <v>53</v>
      </c>
      <c r="B43" s="143"/>
      <c r="C43" s="442" t="s">
        <v>54</v>
      </c>
      <c r="D43" s="443"/>
      <c r="E43" s="443"/>
      <c r="F43" s="443"/>
      <c r="G43" s="443"/>
      <c r="H43" s="443"/>
      <c r="I43" s="443"/>
      <c r="J43" s="443"/>
      <c r="K43" s="443"/>
      <c r="L43" s="443"/>
      <c r="M43" s="443"/>
      <c r="N43" s="443"/>
      <c r="O43" s="443"/>
      <c r="P43" s="443"/>
      <c r="Q43" s="443"/>
      <c r="R43" s="443"/>
      <c r="S43" s="443"/>
      <c r="T43" s="443"/>
      <c r="U43" s="443"/>
      <c r="V43" s="443"/>
      <c r="W43" s="443"/>
      <c r="X43" s="443"/>
      <c r="Y43" s="443"/>
      <c r="Z43" s="443"/>
      <c r="AA43" s="443"/>
      <c r="AB43" s="443"/>
      <c r="AC43" s="443"/>
      <c r="AD43" s="147" t="s">
        <v>144</v>
      </c>
      <c r="AE43" s="148"/>
      <c r="AF43" s="149"/>
      <c r="AG43" s="150" t="s">
        <v>191</v>
      </c>
      <c r="AH43" s="151"/>
      <c r="AI43" s="151"/>
      <c r="AJ43" s="151"/>
      <c r="AK43" s="151"/>
      <c r="AL43" s="151"/>
      <c r="AM43" s="151"/>
      <c r="AN43" s="151"/>
      <c r="AO43" s="151"/>
      <c r="AP43" s="151"/>
      <c r="AQ43" s="151"/>
      <c r="AR43" s="151"/>
      <c r="AS43" s="151"/>
      <c r="AT43" s="151"/>
      <c r="AU43" s="151"/>
      <c r="AV43" s="151"/>
      <c r="AW43" s="151"/>
      <c r="AX43" s="152"/>
    </row>
    <row r="44" spans="1:50" ht="26.25" customHeight="1">
      <c r="A44" s="126"/>
      <c r="B44" s="127"/>
      <c r="C44" s="159" t="s">
        <v>55</v>
      </c>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1" t="s">
        <v>144</v>
      </c>
      <c r="AE44" s="162"/>
      <c r="AF44" s="163"/>
      <c r="AG44" s="153"/>
      <c r="AH44" s="154"/>
      <c r="AI44" s="154"/>
      <c r="AJ44" s="154"/>
      <c r="AK44" s="154"/>
      <c r="AL44" s="154"/>
      <c r="AM44" s="154"/>
      <c r="AN44" s="154"/>
      <c r="AO44" s="154"/>
      <c r="AP44" s="154"/>
      <c r="AQ44" s="154"/>
      <c r="AR44" s="154"/>
      <c r="AS44" s="154"/>
      <c r="AT44" s="154"/>
      <c r="AU44" s="154"/>
      <c r="AV44" s="154"/>
      <c r="AW44" s="154"/>
      <c r="AX44" s="155"/>
    </row>
    <row r="45" spans="1:50" ht="26.25" customHeight="1">
      <c r="A45" s="126"/>
      <c r="B45" s="127"/>
      <c r="C45" s="159" t="s">
        <v>56</v>
      </c>
      <c r="D45" s="160"/>
      <c r="E45" s="160"/>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1" t="s">
        <v>144</v>
      </c>
      <c r="AE45" s="162"/>
      <c r="AF45" s="163"/>
      <c r="AG45" s="153"/>
      <c r="AH45" s="154"/>
      <c r="AI45" s="154"/>
      <c r="AJ45" s="154"/>
      <c r="AK45" s="154"/>
      <c r="AL45" s="154"/>
      <c r="AM45" s="154"/>
      <c r="AN45" s="154"/>
      <c r="AO45" s="154"/>
      <c r="AP45" s="154"/>
      <c r="AQ45" s="154"/>
      <c r="AR45" s="154"/>
      <c r="AS45" s="154"/>
      <c r="AT45" s="154"/>
      <c r="AU45" s="154"/>
      <c r="AV45" s="154"/>
      <c r="AW45" s="154"/>
      <c r="AX45" s="155"/>
    </row>
    <row r="46" spans="1:50" ht="26.25" customHeight="1">
      <c r="A46" s="126"/>
      <c r="B46" s="127"/>
      <c r="C46" s="159" t="s">
        <v>57</v>
      </c>
      <c r="D46" s="160"/>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1" t="s">
        <v>144</v>
      </c>
      <c r="AE46" s="162"/>
      <c r="AF46" s="163"/>
      <c r="AG46" s="153"/>
      <c r="AH46" s="154"/>
      <c r="AI46" s="154"/>
      <c r="AJ46" s="154"/>
      <c r="AK46" s="154"/>
      <c r="AL46" s="154"/>
      <c r="AM46" s="154"/>
      <c r="AN46" s="154"/>
      <c r="AO46" s="154"/>
      <c r="AP46" s="154"/>
      <c r="AQ46" s="154"/>
      <c r="AR46" s="154"/>
      <c r="AS46" s="154"/>
      <c r="AT46" s="154"/>
      <c r="AU46" s="154"/>
      <c r="AV46" s="154"/>
      <c r="AW46" s="154"/>
      <c r="AX46" s="155"/>
    </row>
    <row r="47" spans="1:50" ht="26.25" customHeight="1">
      <c r="A47" s="126"/>
      <c r="B47" s="127"/>
      <c r="C47" s="159" t="s">
        <v>58</v>
      </c>
      <c r="D47" s="160"/>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455"/>
      <c r="AD47" s="161" t="s">
        <v>144</v>
      </c>
      <c r="AE47" s="162"/>
      <c r="AF47" s="163"/>
      <c r="AG47" s="153"/>
      <c r="AH47" s="154"/>
      <c r="AI47" s="154"/>
      <c r="AJ47" s="154"/>
      <c r="AK47" s="154"/>
      <c r="AL47" s="154"/>
      <c r="AM47" s="154"/>
      <c r="AN47" s="154"/>
      <c r="AO47" s="154"/>
      <c r="AP47" s="154"/>
      <c r="AQ47" s="154"/>
      <c r="AR47" s="154"/>
      <c r="AS47" s="154"/>
      <c r="AT47" s="154"/>
      <c r="AU47" s="154"/>
      <c r="AV47" s="154"/>
      <c r="AW47" s="154"/>
      <c r="AX47" s="155"/>
    </row>
    <row r="48" spans="1:50" ht="26.25" customHeight="1">
      <c r="A48" s="126"/>
      <c r="B48" s="127"/>
      <c r="C48" s="456" t="s">
        <v>59</v>
      </c>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64" t="s">
        <v>145</v>
      </c>
      <c r="AE48" s="165"/>
      <c r="AF48" s="166"/>
      <c r="AG48" s="156"/>
      <c r="AH48" s="157"/>
      <c r="AI48" s="157"/>
      <c r="AJ48" s="157"/>
      <c r="AK48" s="157"/>
      <c r="AL48" s="157"/>
      <c r="AM48" s="157"/>
      <c r="AN48" s="157"/>
      <c r="AO48" s="157"/>
      <c r="AP48" s="157"/>
      <c r="AQ48" s="157"/>
      <c r="AR48" s="157"/>
      <c r="AS48" s="157"/>
      <c r="AT48" s="157"/>
      <c r="AU48" s="157"/>
      <c r="AV48" s="157"/>
      <c r="AW48" s="157"/>
      <c r="AX48" s="158"/>
    </row>
    <row r="49" spans="1:50" ht="30" customHeight="1">
      <c r="A49" s="142" t="s">
        <v>60</v>
      </c>
      <c r="B49" s="143"/>
      <c r="C49" s="144" t="s">
        <v>61</v>
      </c>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6"/>
      <c r="AD49" s="147" t="s">
        <v>186</v>
      </c>
      <c r="AE49" s="148"/>
      <c r="AF49" s="149"/>
      <c r="AG49" s="150" t="s">
        <v>146</v>
      </c>
      <c r="AH49" s="151"/>
      <c r="AI49" s="151"/>
      <c r="AJ49" s="151"/>
      <c r="AK49" s="151"/>
      <c r="AL49" s="151"/>
      <c r="AM49" s="151"/>
      <c r="AN49" s="151"/>
      <c r="AO49" s="151"/>
      <c r="AP49" s="151"/>
      <c r="AQ49" s="151"/>
      <c r="AR49" s="151"/>
      <c r="AS49" s="151"/>
      <c r="AT49" s="151"/>
      <c r="AU49" s="151"/>
      <c r="AV49" s="151"/>
      <c r="AW49" s="151"/>
      <c r="AX49" s="152"/>
    </row>
    <row r="50" spans="1:50" ht="26.25" customHeight="1">
      <c r="A50" s="126"/>
      <c r="B50" s="127"/>
      <c r="C50" s="159" t="s">
        <v>62</v>
      </c>
      <c r="D50" s="160"/>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1" t="s">
        <v>144</v>
      </c>
      <c r="AE50" s="162"/>
      <c r="AF50" s="163"/>
      <c r="AG50" s="153"/>
      <c r="AH50" s="154"/>
      <c r="AI50" s="154"/>
      <c r="AJ50" s="154"/>
      <c r="AK50" s="154"/>
      <c r="AL50" s="154"/>
      <c r="AM50" s="154"/>
      <c r="AN50" s="154"/>
      <c r="AO50" s="154"/>
      <c r="AP50" s="154"/>
      <c r="AQ50" s="154"/>
      <c r="AR50" s="154"/>
      <c r="AS50" s="154"/>
      <c r="AT50" s="154"/>
      <c r="AU50" s="154"/>
      <c r="AV50" s="154"/>
      <c r="AW50" s="154"/>
      <c r="AX50" s="155"/>
    </row>
    <row r="51" spans="1:50" ht="26.25" customHeight="1">
      <c r="A51" s="126"/>
      <c r="B51" s="127"/>
      <c r="C51" s="159" t="s">
        <v>63</v>
      </c>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4" t="s">
        <v>144</v>
      </c>
      <c r="AE51" s="165"/>
      <c r="AF51" s="166"/>
      <c r="AG51" s="156"/>
      <c r="AH51" s="157"/>
      <c r="AI51" s="157"/>
      <c r="AJ51" s="157"/>
      <c r="AK51" s="157"/>
      <c r="AL51" s="157"/>
      <c r="AM51" s="157"/>
      <c r="AN51" s="157"/>
      <c r="AO51" s="157"/>
      <c r="AP51" s="157"/>
      <c r="AQ51" s="157"/>
      <c r="AR51" s="157"/>
      <c r="AS51" s="157"/>
      <c r="AT51" s="157"/>
      <c r="AU51" s="157"/>
      <c r="AV51" s="157"/>
      <c r="AW51" s="157"/>
      <c r="AX51" s="158"/>
    </row>
    <row r="52" spans="1:50" ht="33.6" customHeight="1">
      <c r="A52" s="142" t="s">
        <v>64</v>
      </c>
      <c r="B52" s="143"/>
      <c r="C52" s="460" t="s">
        <v>65</v>
      </c>
      <c r="D52" s="461"/>
      <c r="E52" s="461"/>
      <c r="F52" s="461"/>
      <c r="G52" s="461"/>
      <c r="H52" s="461"/>
      <c r="I52" s="461"/>
      <c r="J52" s="461"/>
      <c r="K52" s="461"/>
      <c r="L52" s="461"/>
      <c r="M52" s="461"/>
      <c r="N52" s="461"/>
      <c r="O52" s="461"/>
      <c r="P52" s="461"/>
      <c r="Q52" s="461"/>
      <c r="R52" s="461"/>
      <c r="S52" s="461"/>
      <c r="T52" s="461"/>
      <c r="U52" s="461"/>
      <c r="V52" s="461"/>
      <c r="W52" s="461"/>
      <c r="X52" s="461"/>
      <c r="Y52" s="461"/>
      <c r="Z52" s="461"/>
      <c r="AA52" s="461"/>
      <c r="AB52" s="461"/>
      <c r="AC52" s="443"/>
      <c r="AD52" s="462" t="s">
        <v>187</v>
      </c>
      <c r="AE52" s="463"/>
      <c r="AF52" s="464"/>
      <c r="AG52" s="465"/>
      <c r="AH52" s="466"/>
      <c r="AI52" s="466"/>
      <c r="AJ52" s="466"/>
      <c r="AK52" s="466"/>
      <c r="AL52" s="466"/>
      <c r="AM52" s="466"/>
      <c r="AN52" s="466"/>
      <c r="AO52" s="466"/>
      <c r="AP52" s="466"/>
      <c r="AQ52" s="466"/>
      <c r="AR52" s="466"/>
      <c r="AS52" s="466"/>
      <c r="AT52" s="466"/>
      <c r="AU52" s="466"/>
      <c r="AV52" s="466"/>
      <c r="AW52" s="466"/>
      <c r="AX52" s="467"/>
    </row>
    <row r="53" spans="1:50" ht="15.75" customHeight="1">
      <c r="A53" s="126"/>
      <c r="B53" s="127"/>
      <c r="C53" s="474" t="s">
        <v>0</v>
      </c>
      <c r="D53" s="475"/>
      <c r="E53" s="475"/>
      <c r="F53" s="475"/>
      <c r="G53" s="476" t="s">
        <v>66</v>
      </c>
      <c r="H53" s="477"/>
      <c r="I53" s="477"/>
      <c r="J53" s="477"/>
      <c r="K53" s="477"/>
      <c r="L53" s="477"/>
      <c r="M53" s="477"/>
      <c r="N53" s="477"/>
      <c r="O53" s="477"/>
      <c r="P53" s="477"/>
      <c r="Q53" s="477"/>
      <c r="R53" s="477"/>
      <c r="S53" s="478"/>
      <c r="T53" s="479" t="s">
        <v>67</v>
      </c>
      <c r="U53" s="480"/>
      <c r="V53" s="480"/>
      <c r="W53" s="480"/>
      <c r="X53" s="480"/>
      <c r="Y53" s="480"/>
      <c r="Z53" s="480"/>
      <c r="AA53" s="480"/>
      <c r="AB53" s="480"/>
      <c r="AC53" s="480"/>
      <c r="AD53" s="480"/>
      <c r="AE53" s="480"/>
      <c r="AF53" s="480"/>
      <c r="AG53" s="468"/>
      <c r="AH53" s="469"/>
      <c r="AI53" s="469"/>
      <c r="AJ53" s="469"/>
      <c r="AK53" s="469"/>
      <c r="AL53" s="469"/>
      <c r="AM53" s="469"/>
      <c r="AN53" s="469"/>
      <c r="AO53" s="469"/>
      <c r="AP53" s="469"/>
      <c r="AQ53" s="469"/>
      <c r="AR53" s="469"/>
      <c r="AS53" s="469"/>
      <c r="AT53" s="469"/>
      <c r="AU53" s="469"/>
      <c r="AV53" s="469"/>
      <c r="AW53" s="469"/>
      <c r="AX53" s="470"/>
    </row>
    <row r="54" spans="1:50" ht="26.25" customHeight="1">
      <c r="A54" s="126"/>
      <c r="B54" s="127"/>
      <c r="C54" s="481"/>
      <c r="D54" s="482"/>
      <c r="E54" s="482"/>
      <c r="F54" s="482"/>
      <c r="G54" s="483"/>
      <c r="H54" s="160"/>
      <c r="I54" s="160"/>
      <c r="J54" s="160"/>
      <c r="K54" s="160"/>
      <c r="L54" s="160"/>
      <c r="M54" s="160"/>
      <c r="N54" s="160"/>
      <c r="O54" s="160"/>
      <c r="P54" s="160"/>
      <c r="Q54" s="160"/>
      <c r="R54" s="160"/>
      <c r="S54" s="484"/>
      <c r="T54" s="485"/>
      <c r="U54" s="160"/>
      <c r="V54" s="160"/>
      <c r="W54" s="160"/>
      <c r="X54" s="160"/>
      <c r="Y54" s="160"/>
      <c r="Z54" s="160"/>
      <c r="AA54" s="160"/>
      <c r="AB54" s="160"/>
      <c r="AC54" s="160"/>
      <c r="AD54" s="160"/>
      <c r="AE54" s="160"/>
      <c r="AF54" s="160"/>
      <c r="AG54" s="468"/>
      <c r="AH54" s="469"/>
      <c r="AI54" s="469"/>
      <c r="AJ54" s="469"/>
      <c r="AK54" s="469"/>
      <c r="AL54" s="469"/>
      <c r="AM54" s="469"/>
      <c r="AN54" s="469"/>
      <c r="AO54" s="469"/>
      <c r="AP54" s="469"/>
      <c r="AQ54" s="469"/>
      <c r="AR54" s="469"/>
      <c r="AS54" s="469"/>
      <c r="AT54" s="469"/>
      <c r="AU54" s="469"/>
      <c r="AV54" s="469"/>
      <c r="AW54" s="469"/>
      <c r="AX54" s="470"/>
    </row>
    <row r="55" spans="1:50" ht="26.25" customHeight="1">
      <c r="A55" s="128"/>
      <c r="B55" s="129"/>
      <c r="C55" s="117"/>
      <c r="D55" s="118"/>
      <c r="E55" s="118"/>
      <c r="F55" s="118"/>
      <c r="G55" s="119"/>
      <c r="H55" s="120"/>
      <c r="I55" s="120"/>
      <c r="J55" s="120"/>
      <c r="K55" s="120"/>
      <c r="L55" s="120"/>
      <c r="M55" s="120"/>
      <c r="N55" s="120"/>
      <c r="O55" s="120"/>
      <c r="P55" s="120"/>
      <c r="Q55" s="120"/>
      <c r="R55" s="120"/>
      <c r="S55" s="121"/>
      <c r="T55" s="122"/>
      <c r="U55" s="123"/>
      <c r="V55" s="123"/>
      <c r="W55" s="123"/>
      <c r="X55" s="123"/>
      <c r="Y55" s="123"/>
      <c r="Z55" s="123"/>
      <c r="AA55" s="123"/>
      <c r="AB55" s="123"/>
      <c r="AC55" s="123"/>
      <c r="AD55" s="123"/>
      <c r="AE55" s="123"/>
      <c r="AF55" s="123"/>
      <c r="AG55" s="471"/>
      <c r="AH55" s="472"/>
      <c r="AI55" s="472"/>
      <c r="AJ55" s="472"/>
      <c r="AK55" s="472"/>
      <c r="AL55" s="472"/>
      <c r="AM55" s="472"/>
      <c r="AN55" s="472"/>
      <c r="AO55" s="472"/>
      <c r="AP55" s="472"/>
      <c r="AQ55" s="472"/>
      <c r="AR55" s="472"/>
      <c r="AS55" s="472"/>
      <c r="AT55" s="472"/>
      <c r="AU55" s="472"/>
      <c r="AV55" s="472"/>
      <c r="AW55" s="472"/>
      <c r="AX55" s="473"/>
    </row>
    <row r="56" spans="1:50" ht="57" customHeight="1">
      <c r="A56" s="142" t="s">
        <v>111</v>
      </c>
      <c r="B56" s="167"/>
      <c r="C56" s="170" t="s">
        <v>25</v>
      </c>
      <c r="D56" s="171"/>
      <c r="E56" s="171"/>
      <c r="F56" s="172"/>
      <c r="G56" s="173" t="s">
        <v>188</v>
      </c>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N56" s="174"/>
      <c r="AO56" s="174"/>
      <c r="AP56" s="174"/>
      <c r="AQ56" s="174"/>
      <c r="AR56" s="174"/>
      <c r="AS56" s="174"/>
      <c r="AT56" s="174"/>
      <c r="AU56" s="174"/>
      <c r="AV56" s="174"/>
      <c r="AW56" s="174"/>
      <c r="AX56" s="175"/>
    </row>
    <row r="57" spans="1:50" ht="66.75" customHeight="1" thickBot="1">
      <c r="A57" s="168"/>
      <c r="B57" s="169"/>
      <c r="C57" s="176" t="s">
        <v>112</v>
      </c>
      <c r="D57" s="177"/>
      <c r="E57" s="177"/>
      <c r="F57" s="178"/>
      <c r="G57" s="457" t="s">
        <v>189</v>
      </c>
      <c r="H57" s="458"/>
      <c r="I57" s="458"/>
      <c r="J57" s="458"/>
      <c r="K57" s="458"/>
      <c r="L57" s="458"/>
      <c r="M57" s="458"/>
      <c r="N57" s="458"/>
      <c r="O57" s="458"/>
      <c r="P57" s="458"/>
      <c r="Q57" s="458"/>
      <c r="R57" s="458"/>
      <c r="S57" s="458"/>
      <c r="T57" s="458"/>
      <c r="U57" s="458"/>
      <c r="V57" s="458"/>
      <c r="W57" s="458"/>
      <c r="X57" s="458"/>
      <c r="Y57" s="458"/>
      <c r="Z57" s="458"/>
      <c r="AA57" s="458"/>
      <c r="AB57" s="458"/>
      <c r="AC57" s="458"/>
      <c r="AD57" s="458"/>
      <c r="AE57" s="458"/>
      <c r="AF57" s="458"/>
      <c r="AG57" s="458"/>
      <c r="AH57" s="458"/>
      <c r="AI57" s="458"/>
      <c r="AJ57" s="458"/>
      <c r="AK57" s="458"/>
      <c r="AL57" s="458"/>
      <c r="AM57" s="458"/>
      <c r="AN57" s="458"/>
      <c r="AO57" s="458"/>
      <c r="AP57" s="458"/>
      <c r="AQ57" s="458"/>
      <c r="AR57" s="458"/>
      <c r="AS57" s="458"/>
      <c r="AT57" s="458"/>
      <c r="AU57" s="458"/>
      <c r="AV57" s="458"/>
      <c r="AW57" s="458"/>
      <c r="AX57" s="459"/>
    </row>
    <row r="58" spans="1:50" ht="21" customHeight="1">
      <c r="A58" s="103" t="s">
        <v>70</v>
      </c>
      <c r="B58" s="104"/>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104"/>
      <c r="AV58" s="104"/>
      <c r="AW58" s="104"/>
      <c r="AX58" s="105"/>
    </row>
    <row r="59" spans="1:50" ht="120" customHeight="1" thickBot="1">
      <c r="A59" s="106" t="s">
        <v>247</v>
      </c>
      <c r="B59" s="107"/>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8"/>
    </row>
    <row r="60" spans="1:50" ht="21" customHeight="1">
      <c r="A60" s="109" t="s">
        <v>71</v>
      </c>
      <c r="B60" s="110"/>
      <c r="C60" s="110"/>
      <c r="D60" s="110"/>
      <c r="E60" s="110"/>
      <c r="F60" s="110"/>
      <c r="G60" s="110"/>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1"/>
    </row>
    <row r="61" spans="1:50" ht="120" customHeight="1" thickBot="1">
      <c r="A61" s="112" t="s">
        <v>200</v>
      </c>
      <c r="B61" s="107"/>
      <c r="C61" s="107"/>
      <c r="D61" s="107"/>
      <c r="E61" s="113"/>
      <c r="F61" s="114" t="s">
        <v>199</v>
      </c>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5"/>
      <c r="AL61" s="115"/>
      <c r="AM61" s="115"/>
      <c r="AN61" s="115"/>
      <c r="AO61" s="115"/>
      <c r="AP61" s="115"/>
      <c r="AQ61" s="115"/>
      <c r="AR61" s="115"/>
      <c r="AS61" s="115"/>
      <c r="AT61" s="115"/>
      <c r="AU61" s="115"/>
      <c r="AV61" s="115"/>
      <c r="AW61" s="115"/>
      <c r="AX61" s="116"/>
    </row>
    <row r="62" spans="1:50" ht="21" customHeight="1">
      <c r="A62" s="109" t="s">
        <v>72</v>
      </c>
      <c r="B62" s="110"/>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1"/>
    </row>
    <row r="63" spans="1:50" ht="99.95" customHeight="1" thickBot="1">
      <c r="A63" s="112" t="s">
        <v>200</v>
      </c>
      <c r="B63" s="486"/>
      <c r="C63" s="486"/>
      <c r="D63" s="486"/>
      <c r="E63" s="487"/>
      <c r="F63" s="486" t="s">
        <v>201</v>
      </c>
      <c r="G63" s="486"/>
      <c r="H63" s="486"/>
      <c r="I63" s="486"/>
      <c r="J63" s="486"/>
      <c r="K63" s="486"/>
      <c r="L63" s="486"/>
      <c r="M63" s="486"/>
      <c r="N63" s="486"/>
      <c r="O63" s="486"/>
      <c r="P63" s="486"/>
      <c r="Q63" s="486"/>
      <c r="R63" s="486"/>
      <c r="S63" s="486"/>
      <c r="T63" s="486"/>
      <c r="U63" s="486"/>
      <c r="V63" s="486"/>
      <c r="W63" s="486"/>
      <c r="X63" s="486"/>
      <c r="Y63" s="486"/>
      <c r="Z63" s="486"/>
      <c r="AA63" s="486"/>
      <c r="AB63" s="486"/>
      <c r="AC63" s="486"/>
      <c r="AD63" s="486"/>
      <c r="AE63" s="486"/>
      <c r="AF63" s="486"/>
      <c r="AG63" s="486"/>
      <c r="AH63" s="486"/>
      <c r="AI63" s="486"/>
      <c r="AJ63" s="486"/>
      <c r="AK63" s="486"/>
      <c r="AL63" s="486"/>
      <c r="AM63" s="486"/>
      <c r="AN63" s="486"/>
      <c r="AO63" s="486"/>
      <c r="AP63" s="486"/>
      <c r="AQ63" s="486"/>
      <c r="AR63" s="486"/>
      <c r="AS63" s="486"/>
      <c r="AT63" s="486"/>
      <c r="AU63" s="486"/>
      <c r="AV63" s="486"/>
      <c r="AW63" s="486"/>
      <c r="AX63" s="488"/>
    </row>
    <row r="64" spans="1:50" ht="21" customHeight="1">
      <c r="A64" s="489" t="s">
        <v>73</v>
      </c>
      <c r="B64" s="490"/>
      <c r="C64" s="490"/>
      <c r="D64" s="490"/>
      <c r="E64" s="490"/>
      <c r="F64" s="490"/>
      <c r="G64" s="490"/>
      <c r="H64" s="490"/>
      <c r="I64" s="490"/>
      <c r="J64" s="490"/>
      <c r="K64" s="490"/>
      <c r="L64" s="490"/>
      <c r="M64" s="490"/>
      <c r="N64" s="490"/>
      <c r="O64" s="490"/>
      <c r="P64" s="490"/>
      <c r="Q64" s="490"/>
      <c r="R64" s="490"/>
      <c r="S64" s="490"/>
      <c r="T64" s="490"/>
      <c r="U64" s="490"/>
      <c r="V64" s="490"/>
      <c r="W64" s="490"/>
      <c r="X64" s="490"/>
      <c r="Y64" s="490"/>
      <c r="Z64" s="490"/>
      <c r="AA64" s="490"/>
      <c r="AB64" s="490"/>
      <c r="AC64" s="490"/>
      <c r="AD64" s="490"/>
      <c r="AE64" s="490"/>
      <c r="AF64" s="490"/>
      <c r="AG64" s="490"/>
      <c r="AH64" s="490"/>
      <c r="AI64" s="490"/>
      <c r="AJ64" s="490"/>
      <c r="AK64" s="490"/>
      <c r="AL64" s="490"/>
      <c r="AM64" s="490"/>
      <c r="AN64" s="490"/>
      <c r="AO64" s="490"/>
      <c r="AP64" s="490"/>
      <c r="AQ64" s="490"/>
      <c r="AR64" s="490"/>
      <c r="AS64" s="490"/>
      <c r="AT64" s="490"/>
      <c r="AU64" s="490"/>
      <c r="AV64" s="490"/>
      <c r="AW64" s="490"/>
      <c r="AX64" s="491"/>
    </row>
    <row r="65" spans="1:50" ht="99.95" customHeight="1" thickBot="1">
      <c r="A65" s="492"/>
      <c r="B65" s="493"/>
      <c r="C65" s="493"/>
      <c r="D65" s="493"/>
      <c r="E65" s="493"/>
      <c r="F65" s="493"/>
      <c r="G65" s="493"/>
      <c r="H65" s="493"/>
      <c r="I65" s="493"/>
      <c r="J65" s="493"/>
      <c r="K65" s="493"/>
      <c r="L65" s="493"/>
      <c r="M65" s="493"/>
      <c r="N65" s="493"/>
      <c r="O65" s="493"/>
      <c r="P65" s="493"/>
      <c r="Q65" s="493"/>
      <c r="R65" s="493"/>
      <c r="S65" s="493"/>
      <c r="T65" s="493"/>
      <c r="U65" s="493"/>
      <c r="V65" s="493"/>
      <c r="W65" s="493"/>
      <c r="X65" s="493"/>
      <c r="Y65" s="493"/>
      <c r="Z65" s="493"/>
      <c r="AA65" s="493"/>
      <c r="AB65" s="493"/>
      <c r="AC65" s="493"/>
      <c r="AD65" s="493"/>
      <c r="AE65" s="493"/>
      <c r="AF65" s="493"/>
      <c r="AG65" s="493"/>
      <c r="AH65" s="493"/>
      <c r="AI65" s="493"/>
      <c r="AJ65" s="493"/>
      <c r="AK65" s="493"/>
      <c r="AL65" s="493"/>
      <c r="AM65" s="493"/>
      <c r="AN65" s="493"/>
      <c r="AO65" s="493"/>
      <c r="AP65" s="493"/>
      <c r="AQ65" s="493"/>
      <c r="AR65" s="493"/>
      <c r="AS65" s="493"/>
      <c r="AT65" s="493"/>
      <c r="AU65" s="493"/>
      <c r="AV65" s="493"/>
      <c r="AW65" s="493"/>
      <c r="AX65" s="494"/>
    </row>
    <row r="66" spans="1:50" ht="19.7" customHeight="1">
      <c r="A66" s="495" t="s">
        <v>31</v>
      </c>
      <c r="B66" s="496"/>
      <c r="C66" s="496"/>
      <c r="D66" s="496"/>
      <c r="E66" s="496"/>
      <c r="F66" s="496"/>
      <c r="G66" s="496"/>
      <c r="H66" s="496"/>
      <c r="I66" s="496"/>
      <c r="J66" s="496"/>
      <c r="K66" s="496"/>
      <c r="L66" s="496"/>
      <c r="M66" s="496"/>
      <c r="N66" s="496"/>
      <c r="O66" s="496"/>
      <c r="P66" s="496"/>
      <c r="Q66" s="496"/>
      <c r="R66" s="496"/>
      <c r="S66" s="496"/>
      <c r="T66" s="496"/>
      <c r="U66" s="496"/>
      <c r="V66" s="496"/>
      <c r="W66" s="496"/>
      <c r="X66" s="496"/>
      <c r="Y66" s="496"/>
      <c r="Z66" s="496"/>
      <c r="AA66" s="496"/>
      <c r="AB66" s="496"/>
      <c r="AC66" s="496"/>
      <c r="AD66" s="496"/>
      <c r="AE66" s="496"/>
      <c r="AF66" s="496"/>
      <c r="AG66" s="496"/>
      <c r="AH66" s="496"/>
      <c r="AI66" s="496"/>
      <c r="AJ66" s="496"/>
      <c r="AK66" s="496"/>
      <c r="AL66" s="496"/>
      <c r="AM66" s="496"/>
      <c r="AN66" s="496"/>
      <c r="AO66" s="496"/>
      <c r="AP66" s="496"/>
      <c r="AQ66" s="496"/>
      <c r="AR66" s="496"/>
      <c r="AS66" s="496"/>
      <c r="AT66" s="496"/>
      <c r="AU66" s="496"/>
      <c r="AV66" s="496"/>
      <c r="AW66" s="496"/>
      <c r="AX66" s="497"/>
    </row>
    <row r="67" spans="1:50" ht="19.899999999999999" customHeight="1" thickBot="1">
      <c r="A67" s="498"/>
      <c r="B67" s="499"/>
      <c r="C67" s="500" t="s">
        <v>113</v>
      </c>
      <c r="D67" s="501"/>
      <c r="E67" s="501"/>
      <c r="F67" s="501"/>
      <c r="G67" s="501"/>
      <c r="H67" s="501"/>
      <c r="I67" s="501"/>
      <c r="J67" s="502"/>
      <c r="K67" s="503" t="s">
        <v>74</v>
      </c>
      <c r="L67" s="504"/>
      <c r="M67" s="504"/>
      <c r="N67" s="504"/>
      <c r="O67" s="504"/>
      <c r="P67" s="504"/>
      <c r="Q67" s="504"/>
      <c r="R67" s="504"/>
      <c r="S67" s="500" t="s">
        <v>114</v>
      </c>
      <c r="T67" s="501"/>
      <c r="U67" s="501"/>
      <c r="V67" s="501"/>
      <c r="W67" s="501"/>
      <c r="X67" s="501"/>
      <c r="Y67" s="501"/>
      <c r="Z67" s="502"/>
      <c r="AA67" s="505" t="s">
        <v>75</v>
      </c>
      <c r="AB67" s="504"/>
      <c r="AC67" s="504"/>
      <c r="AD67" s="504"/>
      <c r="AE67" s="504"/>
      <c r="AF67" s="504"/>
      <c r="AG67" s="504"/>
      <c r="AH67" s="504"/>
      <c r="AI67" s="500" t="s">
        <v>115</v>
      </c>
      <c r="AJ67" s="506"/>
      <c r="AK67" s="506"/>
      <c r="AL67" s="506"/>
      <c r="AM67" s="506"/>
      <c r="AN67" s="506"/>
      <c r="AO67" s="506"/>
      <c r="AP67" s="507"/>
      <c r="AQ67" s="508" t="s">
        <v>116</v>
      </c>
      <c r="AR67" s="509"/>
      <c r="AS67" s="509"/>
      <c r="AT67" s="509"/>
      <c r="AU67" s="509"/>
      <c r="AV67" s="509"/>
      <c r="AW67" s="509"/>
      <c r="AX67" s="510"/>
    </row>
    <row r="68" spans="1:50" ht="0.95" customHeight="1" thickBot="1">
      <c r="A68" s="52"/>
      <c r="B68" s="27"/>
      <c r="C68" s="28"/>
      <c r="D68" s="28"/>
      <c r="E68" s="28"/>
      <c r="F68" s="28"/>
      <c r="G68" s="28"/>
      <c r="H68" s="28"/>
      <c r="I68" s="28"/>
      <c r="J68" s="28"/>
      <c r="K68" s="27"/>
      <c r="L68" s="27"/>
      <c r="M68" s="27"/>
      <c r="N68" s="27"/>
      <c r="O68" s="27"/>
      <c r="P68" s="27"/>
      <c r="Q68" s="27"/>
      <c r="R68" s="27"/>
      <c r="S68" s="28"/>
      <c r="T68" s="28"/>
      <c r="U68" s="28"/>
      <c r="V68" s="28"/>
      <c r="W68" s="28"/>
      <c r="X68" s="28"/>
      <c r="Y68" s="28"/>
      <c r="Z68" s="28"/>
      <c r="AA68" s="27"/>
      <c r="AB68" s="27"/>
      <c r="AC68" s="27"/>
      <c r="AD68" s="27"/>
      <c r="AE68" s="27"/>
      <c r="AF68" s="27"/>
      <c r="AG68" s="27"/>
      <c r="AH68" s="27"/>
      <c r="AI68" s="28"/>
      <c r="AJ68" s="28"/>
      <c r="AK68" s="28"/>
      <c r="AL68" s="28"/>
      <c r="AM68" s="28"/>
      <c r="AN68" s="28"/>
      <c r="AO68" s="28"/>
      <c r="AP68" s="28"/>
      <c r="AQ68" s="27"/>
      <c r="AR68" s="27"/>
      <c r="AS68" s="27"/>
      <c r="AT68" s="27"/>
      <c r="AU68" s="27"/>
      <c r="AV68" s="27"/>
      <c r="AW68" s="27"/>
      <c r="AX68" s="54"/>
    </row>
    <row r="69" spans="1:50" ht="23.65" customHeight="1" thickBot="1">
      <c r="A69" s="511" t="s">
        <v>117</v>
      </c>
      <c r="B69" s="512"/>
      <c r="C69" s="512"/>
      <c r="D69" s="512"/>
      <c r="E69" s="512"/>
      <c r="F69" s="513"/>
      <c r="G69" s="43" t="s">
        <v>118</v>
      </c>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55"/>
    </row>
    <row r="70" spans="1:50" ht="38.65" customHeight="1" thickBot="1">
      <c r="A70" s="511"/>
      <c r="B70" s="512"/>
      <c r="C70" s="512"/>
      <c r="D70" s="512"/>
      <c r="E70" s="512"/>
      <c r="F70" s="513"/>
      <c r="G70" s="45"/>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56"/>
    </row>
    <row r="71" spans="1:50" ht="41.25" hidden="1" customHeight="1">
      <c r="A71" s="511"/>
      <c r="B71" s="512"/>
      <c r="C71" s="512"/>
      <c r="D71" s="512"/>
      <c r="E71" s="512"/>
      <c r="F71" s="513"/>
      <c r="G71" s="45"/>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56"/>
    </row>
    <row r="72" spans="1:50" ht="52.35" hidden="1" customHeight="1">
      <c r="A72" s="511"/>
      <c r="B72" s="512"/>
      <c r="C72" s="512"/>
      <c r="D72" s="512"/>
      <c r="E72" s="512"/>
      <c r="F72" s="513"/>
      <c r="G72" s="45"/>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56"/>
    </row>
    <row r="73" spans="1:50" ht="52.35" hidden="1" customHeight="1">
      <c r="A73" s="511"/>
      <c r="B73" s="512"/>
      <c r="C73" s="512"/>
      <c r="D73" s="512"/>
      <c r="E73" s="512"/>
      <c r="F73" s="513"/>
      <c r="G73" s="45"/>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56"/>
    </row>
    <row r="74" spans="1:50" ht="52.35" hidden="1" customHeight="1">
      <c r="A74" s="511"/>
      <c r="B74" s="512"/>
      <c r="C74" s="512"/>
      <c r="D74" s="512"/>
      <c r="E74" s="512"/>
      <c r="F74" s="513"/>
      <c r="G74" s="45"/>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56"/>
    </row>
    <row r="75" spans="1:50" ht="52.35" hidden="1" customHeight="1">
      <c r="A75" s="511"/>
      <c r="B75" s="512"/>
      <c r="C75" s="512"/>
      <c r="D75" s="512"/>
      <c r="E75" s="512"/>
      <c r="F75" s="513"/>
      <c r="G75" s="45"/>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56"/>
    </row>
    <row r="76" spans="1:50" ht="52.35" hidden="1" customHeight="1">
      <c r="A76" s="511"/>
      <c r="B76" s="512"/>
      <c r="C76" s="512"/>
      <c r="D76" s="512"/>
      <c r="E76" s="512"/>
      <c r="F76" s="513"/>
      <c r="G76" s="45"/>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56"/>
    </row>
    <row r="77" spans="1:50" ht="52.35" hidden="1" customHeight="1">
      <c r="A77" s="511"/>
      <c r="B77" s="512"/>
      <c r="C77" s="512"/>
      <c r="D77" s="512"/>
      <c r="E77" s="512"/>
      <c r="F77" s="513"/>
      <c r="G77" s="45"/>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56"/>
    </row>
    <row r="78" spans="1:50" ht="41.25" customHeight="1" thickBot="1">
      <c r="A78" s="511"/>
      <c r="B78" s="512"/>
      <c r="C78" s="512"/>
      <c r="D78" s="512"/>
      <c r="E78" s="512"/>
      <c r="F78" s="513"/>
      <c r="G78" s="45"/>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56"/>
    </row>
    <row r="79" spans="1:50" ht="52.5" customHeight="1" thickBot="1">
      <c r="A79" s="511"/>
      <c r="B79" s="512"/>
      <c r="C79" s="512"/>
      <c r="D79" s="512"/>
      <c r="E79" s="512"/>
      <c r="F79" s="513"/>
      <c r="G79" s="45"/>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56"/>
    </row>
    <row r="80" spans="1:50" ht="52.5" customHeight="1" thickBot="1">
      <c r="A80" s="511"/>
      <c r="B80" s="512"/>
      <c r="C80" s="512"/>
      <c r="D80" s="512"/>
      <c r="E80" s="512"/>
      <c r="F80" s="513"/>
      <c r="G80" s="45"/>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56"/>
    </row>
    <row r="81" spans="1:50" ht="52.5" customHeight="1" thickBot="1">
      <c r="A81" s="511"/>
      <c r="B81" s="512"/>
      <c r="C81" s="512"/>
      <c r="D81" s="512"/>
      <c r="E81" s="512"/>
      <c r="F81" s="513"/>
      <c r="G81" s="45"/>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56"/>
    </row>
    <row r="82" spans="1:50" ht="52.5" customHeight="1" thickBot="1">
      <c r="A82" s="511"/>
      <c r="B82" s="512"/>
      <c r="C82" s="512"/>
      <c r="D82" s="512"/>
      <c r="E82" s="512"/>
      <c r="F82" s="513"/>
      <c r="G82" s="45"/>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56"/>
    </row>
    <row r="83" spans="1:50" ht="52.5" customHeight="1" thickBot="1">
      <c r="A83" s="511"/>
      <c r="B83" s="512"/>
      <c r="C83" s="512"/>
      <c r="D83" s="512"/>
      <c r="E83" s="512"/>
      <c r="F83" s="513"/>
      <c r="G83" s="45"/>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56"/>
    </row>
    <row r="84" spans="1:50" ht="52.5" customHeight="1" thickBot="1">
      <c r="A84" s="511"/>
      <c r="B84" s="512"/>
      <c r="C84" s="512"/>
      <c r="D84" s="512"/>
      <c r="E84" s="512"/>
      <c r="F84" s="513"/>
      <c r="G84" s="45"/>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56"/>
    </row>
    <row r="85" spans="1:50" ht="52.5" customHeight="1" thickBot="1">
      <c r="A85" s="511"/>
      <c r="B85" s="512"/>
      <c r="C85" s="512"/>
      <c r="D85" s="512"/>
      <c r="E85" s="512"/>
      <c r="F85" s="513"/>
      <c r="G85" s="45"/>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56"/>
    </row>
    <row r="86" spans="1:50" ht="52.5" customHeight="1" thickBot="1">
      <c r="A86" s="511"/>
      <c r="B86" s="512"/>
      <c r="C86" s="512"/>
      <c r="D86" s="512"/>
      <c r="E86" s="512"/>
      <c r="F86" s="513"/>
      <c r="G86" s="45"/>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56"/>
    </row>
    <row r="87" spans="1:50" ht="52.5" customHeight="1" thickBot="1">
      <c r="A87" s="511"/>
      <c r="B87" s="512"/>
      <c r="C87" s="512"/>
      <c r="D87" s="512"/>
      <c r="E87" s="512"/>
      <c r="F87" s="513"/>
      <c r="G87" s="45"/>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56"/>
    </row>
    <row r="88" spans="1:50" ht="42.6" customHeight="1" thickBot="1">
      <c r="A88" s="511"/>
      <c r="B88" s="512"/>
      <c r="C88" s="512"/>
      <c r="D88" s="512"/>
      <c r="E88" s="512"/>
      <c r="F88" s="513"/>
      <c r="G88" s="45"/>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56"/>
    </row>
    <row r="89" spans="1:50" ht="52.5" customHeight="1" thickBot="1">
      <c r="A89" s="511"/>
      <c r="B89" s="512"/>
      <c r="C89" s="512"/>
      <c r="D89" s="512"/>
      <c r="E89" s="512"/>
      <c r="F89" s="513"/>
      <c r="G89" s="45"/>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56"/>
    </row>
    <row r="90" spans="1:50" ht="52.5" customHeight="1" thickBot="1">
      <c r="A90" s="511"/>
      <c r="B90" s="512"/>
      <c r="C90" s="512"/>
      <c r="D90" s="512"/>
      <c r="E90" s="512"/>
      <c r="F90" s="513"/>
      <c r="G90" s="45"/>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56"/>
    </row>
    <row r="91" spans="1:50" ht="52.5" customHeight="1" thickBot="1">
      <c r="A91" s="511"/>
      <c r="B91" s="512"/>
      <c r="C91" s="512"/>
      <c r="D91" s="512"/>
      <c r="E91" s="512"/>
      <c r="F91" s="513"/>
      <c r="G91" s="45"/>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56"/>
    </row>
    <row r="92" spans="1:50" ht="52.5" customHeight="1" thickBot="1">
      <c r="A92" s="511"/>
      <c r="B92" s="512"/>
      <c r="C92" s="512"/>
      <c r="D92" s="512"/>
      <c r="E92" s="512"/>
      <c r="F92" s="513"/>
      <c r="G92" s="45"/>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56"/>
    </row>
    <row r="93" spans="1:50" ht="52.5" customHeight="1" thickBot="1">
      <c r="A93" s="511"/>
      <c r="B93" s="512"/>
      <c r="C93" s="512"/>
      <c r="D93" s="512"/>
      <c r="E93" s="512"/>
      <c r="F93" s="513"/>
      <c r="G93" s="45"/>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56"/>
    </row>
    <row r="94" spans="1:50" ht="52.5" customHeight="1" thickBot="1">
      <c r="A94" s="511"/>
      <c r="B94" s="512"/>
      <c r="C94" s="512"/>
      <c r="D94" s="512"/>
      <c r="E94" s="512"/>
      <c r="F94" s="513"/>
      <c r="G94" s="45"/>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56"/>
    </row>
    <row r="95" spans="1:50" ht="52.5" customHeight="1" thickBot="1">
      <c r="A95" s="511"/>
      <c r="B95" s="512"/>
      <c r="C95" s="512"/>
      <c r="D95" s="512"/>
      <c r="E95" s="512"/>
      <c r="F95" s="513"/>
      <c r="G95" s="45"/>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56"/>
    </row>
    <row r="96" spans="1:50" ht="52.5" customHeight="1" thickBot="1">
      <c r="A96" s="511"/>
      <c r="B96" s="512"/>
      <c r="C96" s="512"/>
      <c r="D96" s="512"/>
      <c r="E96" s="512"/>
      <c r="F96" s="513"/>
      <c r="G96" s="45"/>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56"/>
    </row>
    <row r="97" spans="1:50" ht="52.5" customHeight="1" thickBot="1">
      <c r="A97" s="511"/>
      <c r="B97" s="512"/>
      <c r="C97" s="512"/>
      <c r="D97" s="512"/>
      <c r="E97" s="512"/>
      <c r="F97" s="513"/>
      <c r="G97" s="45"/>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56"/>
    </row>
    <row r="98" spans="1:50" ht="47.85" customHeight="1" thickBot="1">
      <c r="A98" s="511"/>
      <c r="B98" s="512"/>
      <c r="C98" s="512"/>
      <c r="D98" s="512"/>
      <c r="E98" s="512"/>
      <c r="F98" s="513"/>
      <c r="G98" s="45"/>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56"/>
    </row>
    <row r="99" spans="1:50" ht="64.5" customHeight="1" thickBot="1">
      <c r="A99" s="511"/>
      <c r="B99" s="512"/>
      <c r="C99" s="512"/>
      <c r="D99" s="512"/>
      <c r="E99" s="512"/>
      <c r="F99" s="513"/>
      <c r="G99" s="45"/>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56"/>
    </row>
    <row r="100" spans="1:50" ht="14.25" thickBot="1">
      <c r="A100" s="514"/>
      <c r="B100" s="515"/>
      <c r="C100" s="515"/>
      <c r="D100" s="515"/>
      <c r="E100" s="515"/>
      <c r="F100" s="516"/>
      <c r="G100" s="47"/>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57"/>
    </row>
    <row r="101" spans="1:50" ht="14.25" hidden="1" thickBot="1">
      <c r="A101" s="53"/>
      <c r="B101" s="29"/>
      <c r="C101" s="29"/>
      <c r="D101" s="29"/>
      <c r="E101" s="29"/>
      <c r="F101" s="29"/>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58"/>
    </row>
    <row r="102" spans="1:50" ht="25.5" customHeight="1">
      <c r="A102" s="517" t="s">
        <v>119</v>
      </c>
      <c r="B102" s="518"/>
      <c r="C102" s="518"/>
      <c r="D102" s="518"/>
      <c r="E102" s="518"/>
      <c r="F102" s="519"/>
      <c r="G102" s="523" t="s">
        <v>37</v>
      </c>
      <c r="H102" s="524"/>
      <c r="I102" s="524"/>
      <c r="J102" s="524"/>
      <c r="K102" s="524"/>
      <c r="L102" s="524"/>
      <c r="M102" s="524"/>
      <c r="N102" s="524"/>
      <c r="O102" s="524"/>
      <c r="P102" s="524"/>
      <c r="Q102" s="524"/>
      <c r="R102" s="524"/>
      <c r="S102" s="524"/>
      <c r="T102" s="524"/>
      <c r="U102" s="524"/>
      <c r="V102" s="524"/>
      <c r="W102" s="524"/>
      <c r="X102" s="524"/>
      <c r="Y102" s="524"/>
      <c r="Z102" s="524"/>
      <c r="AA102" s="524"/>
      <c r="AB102" s="525"/>
      <c r="AC102" s="523" t="s">
        <v>120</v>
      </c>
      <c r="AD102" s="524"/>
      <c r="AE102" s="524"/>
      <c r="AF102" s="524"/>
      <c r="AG102" s="524"/>
      <c r="AH102" s="524"/>
      <c r="AI102" s="524"/>
      <c r="AJ102" s="524"/>
      <c r="AK102" s="524"/>
      <c r="AL102" s="524"/>
      <c r="AM102" s="524"/>
      <c r="AN102" s="524"/>
      <c r="AO102" s="524"/>
      <c r="AP102" s="524"/>
      <c r="AQ102" s="524"/>
      <c r="AR102" s="524"/>
      <c r="AS102" s="524"/>
      <c r="AT102" s="524"/>
      <c r="AU102" s="524"/>
      <c r="AV102" s="524"/>
      <c r="AW102" s="524"/>
      <c r="AX102" s="526"/>
    </row>
    <row r="103" spans="1:50" ht="24.75" customHeight="1">
      <c r="A103" s="356"/>
      <c r="B103" s="357"/>
      <c r="C103" s="357"/>
      <c r="D103" s="357"/>
      <c r="E103" s="357"/>
      <c r="F103" s="358"/>
      <c r="G103" s="527" t="s">
        <v>18</v>
      </c>
      <c r="H103" s="528"/>
      <c r="I103" s="528"/>
      <c r="J103" s="528"/>
      <c r="K103" s="528"/>
      <c r="L103" s="529" t="s">
        <v>19</v>
      </c>
      <c r="M103" s="66"/>
      <c r="N103" s="66"/>
      <c r="O103" s="66"/>
      <c r="P103" s="66"/>
      <c r="Q103" s="66"/>
      <c r="R103" s="66"/>
      <c r="S103" s="66"/>
      <c r="T103" s="66"/>
      <c r="U103" s="66"/>
      <c r="V103" s="66"/>
      <c r="W103" s="66"/>
      <c r="X103" s="67"/>
      <c r="Y103" s="217" t="s">
        <v>20</v>
      </c>
      <c r="Z103" s="530"/>
      <c r="AA103" s="530"/>
      <c r="AB103" s="531"/>
      <c r="AC103" s="527" t="s">
        <v>18</v>
      </c>
      <c r="AD103" s="528"/>
      <c r="AE103" s="528"/>
      <c r="AF103" s="528"/>
      <c r="AG103" s="528"/>
      <c r="AH103" s="529" t="s">
        <v>19</v>
      </c>
      <c r="AI103" s="66"/>
      <c r="AJ103" s="66"/>
      <c r="AK103" s="66"/>
      <c r="AL103" s="66"/>
      <c r="AM103" s="66"/>
      <c r="AN103" s="66"/>
      <c r="AO103" s="66"/>
      <c r="AP103" s="66"/>
      <c r="AQ103" s="66"/>
      <c r="AR103" s="66"/>
      <c r="AS103" s="66"/>
      <c r="AT103" s="67"/>
      <c r="AU103" s="217" t="s">
        <v>20</v>
      </c>
      <c r="AV103" s="530"/>
      <c r="AW103" s="530"/>
      <c r="AX103" s="542"/>
    </row>
    <row r="104" spans="1:50" ht="24.75" customHeight="1">
      <c r="A104" s="356"/>
      <c r="B104" s="357"/>
      <c r="C104" s="357"/>
      <c r="D104" s="357"/>
      <c r="E104" s="357"/>
      <c r="F104" s="358"/>
      <c r="G104" s="543" t="s">
        <v>38</v>
      </c>
      <c r="H104" s="544"/>
      <c r="I104" s="544"/>
      <c r="J104" s="544"/>
      <c r="K104" s="545"/>
      <c r="L104" s="546" t="s">
        <v>121</v>
      </c>
      <c r="M104" s="547"/>
      <c r="N104" s="547"/>
      <c r="O104" s="547"/>
      <c r="P104" s="547"/>
      <c r="Q104" s="547"/>
      <c r="R104" s="547"/>
      <c r="S104" s="547"/>
      <c r="T104" s="547"/>
      <c r="U104" s="547"/>
      <c r="V104" s="547"/>
      <c r="W104" s="547"/>
      <c r="X104" s="548"/>
      <c r="Y104" s="549">
        <v>1672</v>
      </c>
      <c r="Z104" s="550"/>
      <c r="AA104" s="550"/>
      <c r="AB104" s="551"/>
      <c r="AC104" s="543" t="s">
        <v>38</v>
      </c>
      <c r="AD104" s="544"/>
      <c r="AE104" s="544"/>
      <c r="AF104" s="544"/>
      <c r="AG104" s="545"/>
      <c r="AH104" s="546" t="s">
        <v>121</v>
      </c>
      <c r="AI104" s="547"/>
      <c r="AJ104" s="547"/>
      <c r="AK104" s="547"/>
      <c r="AL104" s="547"/>
      <c r="AM104" s="547"/>
      <c r="AN104" s="547"/>
      <c r="AO104" s="547"/>
      <c r="AP104" s="547"/>
      <c r="AQ104" s="547"/>
      <c r="AR104" s="547"/>
      <c r="AS104" s="547"/>
      <c r="AT104" s="548"/>
      <c r="AU104" s="549">
        <v>68</v>
      </c>
      <c r="AV104" s="550"/>
      <c r="AW104" s="550"/>
      <c r="AX104" s="552"/>
    </row>
    <row r="105" spans="1:50" ht="24.75" customHeight="1">
      <c r="A105" s="356"/>
      <c r="B105" s="357"/>
      <c r="C105" s="357"/>
      <c r="D105" s="357"/>
      <c r="E105" s="357"/>
      <c r="F105" s="358"/>
      <c r="G105" s="532"/>
      <c r="H105" s="533"/>
      <c r="I105" s="533"/>
      <c r="J105" s="533"/>
      <c r="K105" s="534"/>
      <c r="L105" s="535"/>
      <c r="M105" s="536"/>
      <c r="N105" s="536"/>
      <c r="O105" s="536"/>
      <c r="P105" s="536"/>
      <c r="Q105" s="536"/>
      <c r="R105" s="536"/>
      <c r="S105" s="536"/>
      <c r="T105" s="536"/>
      <c r="U105" s="536"/>
      <c r="V105" s="536"/>
      <c r="W105" s="536"/>
      <c r="X105" s="537"/>
      <c r="Y105" s="538"/>
      <c r="Z105" s="539"/>
      <c r="AA105" s="539"/>
      <c r="AB105" s="540"/>
      <c r="AC105" s="532"/>
      <c r="AD105" s="533"/>
      <c r="AE105" s="533"/>
      <c r="AF105" s="533"/>
      <c r="AG105" s="534"/>
      <c r="AH105" s="535"/>
      <c r="AI105" s="536"/>
      <c r="AJ105" s="536"/>
      <c r="AK105" s="536"/>
      <c r="AL105" s="536"/>
      <c r="AM105" s="536"/>
      <c r="AN105" s="536"/>
      <c r="AO105" s="536"/>
      <c r="AP105" s="536"/>
      <c r="AQ105" s="536"/>
      <c r="AR105" s="536"/>
      <c r="AS105" s="536"/>
      <c r="AT105" s="537"/>
      <c r="AU105" s="538"/>
      <c r="AV105" s="539"/>
      <c r="AW105" s="539"/>
      <c r="AX105" s="541"/>
    </row>
    <row r="106" spans="1:50" ht="24.75" customHeight="1">
      <c r="A106" s="356"/>
      <c r="B106" s="357"/>
      <c r="C106" s="357"/>
      <c r="D106" s="357"/>
      <c r="E106" s="357"/>
      <c r="F106" s="358"/>
      <c r="G106" s="532"/>
      <c r="H106" s="533"/>
      <c r="I106" s="533"/>
      <c r="J106" s="533"/>
      <c r="K106" s="534"/>
      <c r="L106" s="535"/>
      <c r="M106" s="536"/>
      <c r="N106" s="536"/>
      <c r="O106" s="536"/>
      <c r="P106" s="536"/>
      <c r="Q106" s="536"/>
      <c r="R106" s="536"/>
      <c r="S106" s="536"/>
      <c r="T106" s="536"/>
      <c r="U106" s="536"/>
      <c r="V106" s="536"/>
      <c r="W106" s="536"/>
      <c r="X106" s="537"/>
      <c r="Y106" s="538"/>
      <c r="Z106" s="539"/>
      <c r="AA106" s="539"/>
      <c r="AB106" s="540"/>
      <c r="AC106" s="532"/>
      <c r="AD106" s="533"/>
      <c r="AE106" s="533"/>
      <c r="AF106" s="533"/>
      <c r="AG106" s="534"/>
      <c r="AH106" s="535"/>
      <c r="AI106" s="536"/>
      <c r="AJ106" s="536"/>
      <c r="AK106" s="536"/>
      <c r="AL106" s="536"/>
      <c r="AM106" s="536"/>
      <c r="AN106" s="536"/>
      <c r="AO106" s="536"/>
      <c r="AP106" s="536"/>
      <c r="AQ106" s="536"/>
      <c r="AR106" s="536"/>
      <c r="AS106" s="536"/>
      <c r="AT106" s="537"/>
      <c r="AU106" s="538"/>
      <c r="AV106" s="539"/>
      <c r="AW106" s="539"/>
      <c r="AX106" s="541"/>
    </row>
    <row r="107" spans="1:50" ht="24.75" customHeight="1">
      <c r="A107" s="356"/>
      <c r="B107" s="357"/>
      <c r="C107" s="357"/>
      <c r="D107" s="357"/>
      <c r="E107" s="357"/>
      <c r="F107" s="358"/>
      <c r="G107" s="532"/>
      <c r="H107" s="533"/>
      <c r="I107" s="533"/>
      <c r="J107" s="533"/>
      <c r="K107" s="534"/>
      <c r="L107" s="535"/>
      <c r="M107" s="536"/>
      <c r="N107" s="536"/>
      <c r="O107" s="536"/>
      <c r="P107" s="536"/>
      <c r="Q107" s="536"/>
      <c r="R107" s="536"/>
      <c r="S107" s="536"/>
      <c r="T107" s="536"/>
      <c r="U107" s="536"/>
      <c r="V107" s="536"/>
      <c r="W107" s="536"/>
      <c r="X107" s="537"/>
      <c r="Y107" s="538"/>
      <c r="Z107" s="539"/>
      <c r="AA107" s="539"/>
      <c r="AB107" s="540"/>
      <c r="AC107" s="532"/>
      <c r="AD107" s="533"/>
      <c r="AE107" s="533"/>
      <c r="AF107" s="533"/>
      <c r="AG107" s="534"/>
      <c r="AH107" s="535"/>
      <c r="AI107" s="536"/>
      <c r="AJ107" s="536"/>
      <c r="AK107" s="536"/>
      <c r="AL107" s="536"/>
      <c r="AM107" s="536"/>
      <c r="AN107" s="536"/>
      <c r="AO107" s="536"/>
      <c r="AP107" s="536"/>
      <c r="AQ107" s="536"/>
      <c r="AR107" s="536"/>
      <c r="AS107" s="536"/>
      <c r="AT107" s="537"/>
      <c r="AU107" s="538"/>
      <c r="AV107" s="539"/>
      <c r="AW107" s="539"/>
      <c r="AX107" s="541"/>
    </row>
    <row r="108" spans="1:50" ht="24.75" customHeight="1">
      <c r="A108" s="356"/>
      <c r="B108" s="357"/>
      <c r="C108" s="357"/>
      <c r="D108" s="357"/>
      <c r="E108" s="357"/>
      <c r="F108" s="358"/>
      <c r="G108" s="532"/>
      <c r="H108" s="533"/>
      <c r="I108" s="533"/>
      <c r="J108" s="533"/>
      <c r="K108" s="534"/>
      <c r="L108" s="535"/>
      <c r="M108" s="536"/>
      <c r="N108" s="536"/>
      <c r="O108" s="536"/>
      <c r="P108" s="536"/>
      <c r="Q108" s="536"/>
      <c r="R108" s="536"/>
      <c r="S108" s="536"/>
      <c r="T108" s="536"/>
      <c r="U108" s="536"/>
      <c r="V108" s="536"/>
      <c r="W108" s="536"/>
      <c r="X108" s="537"/>
      <c r="Y108" s="538"/>
      <c r="Z108" s="539"/>
      <c r="AA108" s="539"/>
      <c r="AB108" s="539"/>
      <c r="AC108" s="532"/>
      <c r="AD108" s="533"/>
      <c r="AE108" s="533"/>
      <c r="AF108" s="533"/>
      <c r="AG108" s="534"/>
      <c r="AH108" s="535"/>
      <c r="AI108" s="536"/>
      <c r="AJ108" s="536"/>
      <c r="AK108" s="536"/>
      <c r="AL108" s="536"/>
      <c r="AM108" s="536"/>
      <c r="AN108" s="536"/>
      <c r="AO108" s="536"/>
      <c r="AP108" s="536"/>
      <c r="AQ108" s="536"/>
      <c r="AR108" s="536"/>
      <c r="AS108" s="536"/>
      <c r="AT108" s="537"/>
      <c r="AU108" s="538"/>
      <c r="AV108" s="539"/>
      <c r="AW108" s="539"/>
      <c r="AX108" s="541"/>
    </row>
    <row r="109" spans="1:50" ht="24.75" customHeight="1">
      <c r="A109" s="356"/>
      <c r="B109" s="357"/>
      <c r="C109" s="357"/>
      <c r="D109" s="357"/>
      <c r="E109" s="357"/>
      <c r="F109" s="358"/>
      <c r="G109" s="532"/>
      <c r="H109" s="533"/>
      <c r="I109" s="533"/>
      <c r="J109" s="533"/>
      <c r="K109" s="534"/>
      <c r="L109" s="535"/>
      <c r="M109" s="536"/>
      <c r="N109" s="536"/>
      <c r="O109" s="536"/>
      <c r="P109" s="536"/>
      <c r="Q109" s="536"/>
      <c r="R109" s="536"/>
      <c r="S109" s="536"/>
      <c r="T109" s="536"/>
      <c r="U109" s="536"/>
      <c r="V109" s="536"/>
      <c r="W109" s="536"/>
      <c r="X109" s="537"/>
      <c r="Y109" s="538"/>
      <c r="Z109" s="539"/>
      <c r="AA109" s="539"/>
      <c r="AB109" s="539"/>
      <c r="AC109" s="532"/>
      <c r="AD109" s="533"/>
      <c r="AE109" s="533"/>
      <c r="AF109" s="533"/>
      <c r="AG109" s="534"/>
      <c r="AH109" s="535"/>
      <c r="AI109" s="536"/>
      <c r="AJ109" s="536"/>
      <c r="AK109" s="536"/>
      <c r="AL109" s="536"/>
      <c r="AM109" s="536"/>
      <c r="AN109" s="536"/>
      <c r="AO109" s="536"/>
      <c r="AP109" s="536"/>
      <c r="AQ109" s="536"/>
      <c r="AR109" s="536"/>
      <c r="AS109" s="536"/>
      <c r="AT109" s="537"/>
      <c r="AU109" s="538"/>
      <c r="AV109" s="539"/>
      <c r="AW109" s="539"/>
      <c r="AX109" s="541"/>
    </row>
    <row r="110" spans="1:50" ht="24.75" customHeight="1">
      <c r="A110" s="356"/>
      <c r="B110" s="357"/>
      <c r="C110" s="357"/>
      <c r="D110" s="357"/>
      <c r="E110" s="357"/>
      <c r="F110" s="358"/>
      <c r="G110" s="532"/>
      <c r="H110" s="533"/>
      <c r="I110" s="533"/>
      <c r="J110" s="533"/>
      <c r="K110" s="534"/>
      <c r="L110" s="535"/>
      <c r="M110" s="536"/>
      <c r="N110" s="536"/>
      <c r="O110" s="536"/>
      <c r="P110" s="536"/>
      <c r="Q110" s="536"/>
      <c r="R110" s="536"/>
      <c r="S110" s="536"/>
      <c r="T110" s="536"/>
      <c r="U110" s="536"/>
      <c r="V110" s="536"/>
      <c r="W110" s="536"/>
      <c r="X110" s="537"/>
      <c r="Y110" s="538"/>
      <c r="Z110" s="539"/>
      <c r="AA110" s="539"/>
      <c r="AB110" s="539"/>
      <c r="AC110" s="532"/>
      <c r="AD110" s="533"/>
      <c r="AE110" s="533"/>
      <c r="AF110" s="533"/>
      <c r="AG110" s="534"/>
      <c r="AH110" s="535"/>
      <c r="AI110" s="536"/>
      <c r="AJ110" s="536"/>
      <c r="AK110" s="536"/>
      <c r="AL110" s="536"/>
      <c r="AM110" s="536"/>
      <c r="AN110" s="536"/>
      <c r="AO110" s="536"/>
      <c r="AP110" s="536"/>
      <c r="AQ110" s="536"/>
      <c r="AR110" s="536"/>
      <c r="AS110" s="536"/>
      <c r="AT110" s="537"/>
      <c r="AU110" s="538"/>
      <c r="AV110" s="539"/>
      <c r="AW110" s="539"/>
      <c r="AX110" s="541"/>
    </row>
    <row r="111" spans="1:50" ht="24.75" customHeight="1">
      <c r="A111" s="356"/>
      <c r="B111" s="357"/>
      <c r="C111" s="357"/>
      <c r="D111" s="357"/>
      <c r="E111" s="357"/>
      <c r="F111" s="358"/>
      <c r="G111" s="561"/>
      <c r="H111" s="562"/>
      <c r="I111" s="562"/>
      <c r="J111" s="562"/>
      <c r="K111" s="563"/>
      <c r="L111" s="564"/>
      <c r="M111" s="565"/>
      <c r="N111" s="565"/>
      <c r="O111" s="565"/>
      <c r="P111" s="565"/>
      <c r="Q111" s="565"/>
      <c r="R111" s="565"/>
      <c r="S111" s="565"/>
      <c r="T111" s="565"/>
      <c r="U111" s="565"/>
      <c r="V111" s="565"/>
      <c r="W111" s="565"/>
      <c r="X111" s="566"/>
      <c r="Y111" s="567"/>
      <c r="Z111" s="568"/>
      <c r="AA111" s="568"/>
      <c r="AB111" s="568"/>
      <c r="AC111" s="561"/>
      <c r="AD111" s="562"/>
      <c r="AE111" s="562"/>
      <c r="AF111" s="562"/>
      <c r="AG111" s="563"/>
      <c r="AH111" s="564"/>
      <c r="AI111" s="565"/>
      <c r="AJ111" s="565"/>
      <c r="AK111" s="565"/>
      <c r="AL111" s="565"/>
      <c r="AM111" s="565"/>
      <c r="AN111" s="565"/>
      <c r="AO111" s="565"/>
      <c r="AP111" s="565"/>
      <c r="AQ111" s="565"/>
      <c r="AR111" s="565"/>
      <c r="AS111" s="565"/>
      <c r="AT111" s="566"/>
      <c r="AU111" s="567"/>
      <c r="AV111" s="568"/>
      <c r="AW111" s="568"/>
      <c r="AX111" s="569"/>
    </row>
    <row r="112" spans="1:50" ht="24.75" customHeight="1">
      <c r="A112" s="356"/>
      <c r="B112" s="357"/>
      <c r="C112" s="357"/>
      <c r="D112" s="357"/>
      <c r="E112" s="357"/>
      <c r="F112" s="358"/>
      <c r="G112" s="553" t="s">
        <v>21</v>
      </c>
      <c r="H112" s="66"/>
      <c r="I112" s="66"/>
      <c r="J112" s="66"/>
      <c r="K112" s="66"/>
      <c r="L112" s="554"/>
      <c r="M112" s="555"/>
      <c r="N112" s="555"/>
      <c r="O112" s="555"/>
      <c r="P112" s="555"/>
      <c r="Q112" s="555"/>
      <c r="R112" s="555"/>
      <c r="S112" s="555"/>
      <c r="T112" s="555"/>
      <c r="U112" s="555"/>
      <c r="V112" s="555"/>
      <c r="W112" s="555"/>
      <c r="X112" s="556"/>
      <c r="Y112" s="557">
        <f>SUM(Y104:AB111)</f>
        <v>1672</v>
      </c>
      <c r="Z112" s="558"/>
      <c r="AA112" s="558"/>
      <c r="AB112" s="559"/>
      <c r="AC112" s="553" t="s">
        <v>21</v>
      </c>
      <c r="AD112" s="66"/>
      <c r="AE112" s="66"/>
      <c r="AF112" s="66"/>
      <c r="AG112" s="66"/>
      <c r="AH112" s="554"/>
      <c r="AI112" s="555"/>
      <c r="AJ112" s="555"/>
      <c r="AK112" s="555"/>
      <c r="AL112" s="555"/>
      <c r="AM112" s="555"/>
      <c r="AN112" s="555"/>
      <c r="AO112" s="555"/>
      <c r="AP112" s="555"/>
      <c r="AQ112" s="555"/>
      <c r="AR112" s="555"/>
      <c r="AS112" s="555"/>
      <c r="AT112" s="556"/>
      <c r="AU112" s="557">
        <f>SUM(AU104:AX111)</f>
        <v>68</v>
      </c>
      <c r="AV112" s="558"/>
      <c r="AW112" s="558"/>
      <c r="AX112" s="560"/>
    </row>
    <row r="113" spans="1:50" ht="30" customHeight="1">
      <c r="A113" s="356"/>
      <c r="B113" s="357"/>
      <c r="C113" s="357"/>
      <c r="D113" s="357"/>
      <c r="E113" s="357"/>
      <c r="F113" s="358"/>
      <c r="G113" s="570" t="s">
        <v>122</v>
      </c>
      <c r="H113" s="571"/>
      <c r="I113" s="571"/>
      <c r="J113" s="571"/>
      <c r="K113" s="571"/>
      <c r="L113" s="571"/>
      <c r="M113" s="571"/>
      <c r="N113" s="571"/>
      <c r="O113" s="571"/>
      <c r="P113" s="571"/>
      <c r="Q113" s="571"/>
      <c r="R113" s="571"/>
      <c r="S113" s="571"/>
      <c r="T113" s="571"/>
      <c r="U113" s="571"/>
      <c r="V113" s="571"/>
      <c r="W113" s="571"/>
      <c r="X113" s="571"/>
      <c r="Y113" s="571"/>
      <c r="Z113" s="571"/>
      <c r="AA113" s="571"/>
      <c r="AB113" s="572"/>
      <c r="AC113" s="570" t="s">
        <v>123</v>
      </c>
      <c r="AD113" s="571"/>
      <c r="AE113" s="571"/>
      <c r="AF113" s="571"/>
      <c r="AG113" s="571"/>
      <c r="AH113" s="571"/>
      <c r="AI113" s="571"/>
      <c r="AJ113" s="571"/>
      <c r="AK113" s="571"/>
      <c r="AL113" s="571"/>
      <c r="AM113" s="571"/>
      <c r="AN113" s="571"/>
      <c r="AO113" s="571"/>
      <c r="AP113" s="571"/>
      <c r="AQ113" s="571"/>
      <c r="AR113" s="571"/>
      <c r="AS113" s="571"/>
      <c r="AT113" s="571"/>
      <c r="AU113" s="571"/>
      <c r="AV113" s="571"/>
      <c r="AW113" s="571"/>
      <c r="AX113" s="573"/>
    </row>
    <row r="114" spans="1:50" ht="25.5" customHeight="1">
      <c r="A114" s="356"/>
      <c r="B114" s="357"/>
      <c r="C114" s="357"/>
      <c r="D114" s="357"/>
      <c r="E114" s="357"/>
      <c r="F114" s="358"/>
      <c r="G114" s="527" t="s">
        <v>18</v>
      </c>
      <c r="H114" s="528"/>
      <c r="I114" s="528"/>
      <c r="J114" s="528"/>
      <c r="K114" s="528"/>
      <c r="L114" s="529" t="s">
        <v>19</v>
      </c>
      <c r="M114" s="66"/>
      <c r="N114" s="66"/>
      <c r="O114" s="66"/>
      <c r="P114" s="66"/>
      <c r="Q114" s="66"/>
      <c r="R114" s="66"/>
      <c r="S114" s="66"/>
      <c r="T114" s="66"/>
      <c r="U114" s="66"/>
      <c r="V114" s="66"/>
      <c r="W114" s="66"/>
      <c r="X114" s="67"/>
      <c r="Y114" s="217" t="s">
        <v>20</v>
      </c>
      <c r="Z114" s="530"/>
      <c r="AA114" s="530"/>
      <c r="AB114" s="531"/>
      <c r="AC114" s="527" t="s">
        <v>18</v>
      </c>
      <c r="AD114" s="528"/>
      <c r="AE114" s="528"/>
      <c r="AF114" s="528"/>
      <c r="AG114" s="528"/>
      <c r="AH114" s="529" t="s">
        <v>19</v>
      </c>
      <c r="AI114" s="66"/>
      <c r="AJ114" s="66"/>
      <c r="AK114" s="66"/>
      <c r="AL114" s="66"/>
      <c r="AM114" s="66"/>
      <c r="AN114" s="66"/>
      <c r="AO114" s="66"/>
      <c r="AP114" s="66"/>
      <c r="AQ114" s="66"/>
      <c r="AR114" s="66"/>
      <c r="AS114" s="66"/>
      <c r="AT114" s="67"/>
      <c r="AU114" s="217" t="s">
        <v>20</v>
      </c>
      <c r="AV114" s="530"/>
      <c r="AW114" s="530"/>
      <c r="AX114" s="542"/>
    </row>
    <row r="115" spans="1:50" ht="24.75" customHeight="1">
      <c r="A115" s="356"/>
      <c r="B115" s="357"/>
      <c r="C115" s="357"/>
      <c r="D115" s="357"/>
      <c r="E115" s="357"/>
      <c r="F115" s="358"/>
      <c r="G115" s="543" t="s">
        <v>38</v>
      </c>
      <c r="H115" s="544"/>
      <c r="I115" s="544"/>
      <c r="J115" s="544"/>
      <c r="K115" s="545"/>
      <c r="L115" s="546" t="s">
        <v>121</v>
      </c>
      <c r="M115" s="547"/>
      <c r="N115" s="547"/>
      <c r="O115" s="547"/>
      <c r="P115" s="547"/>
      <c r="Q115" s="547"/>
      <c r="R115" s="547"/>
      <c r="S115" s="547"/>
      <c r="T115" s="547"/>
      <c r="U115" s="547"/>
      <c r="V115" s="547"/>
      <c r="W115" s="547"/>
      <c r="X115" s="548"/>
      <c r="Y115" s="549">
        <v>23</v>
      </c>
      <c r="Z115" s="550"/>
      <c r="AA115" s="550"/>
      <c r="AB115" s="551"/>
      <c r="AC115" s="543" t="s">
        <v>38</v>
      </c>
      <c r="AD115" s="544"/>
      <c r="AE115" s="544"/>
      <c r="AF115" s="544"/>
      <c r="AG115" s="545"/>
      <c r="AH115" s="546" t="s">
        <v>121</v>
      </c>
      <c r="AI115" s="547"/>
      <c r="AJ115" s="547"/>
      <c r="AK115" s="547"/>
      <c r="AL115" s="547"/>
      <c r="AM115" s="547"/>
      <c r="AN115" s="547"/>
      <c r="AO115" s="547"/>
      <c r="AP115" s="547"/>
      <c r="AQ115" s="547"/>
      <c r="AR115" s="547"/>
      <c r="AS115" s="547"/>
      <c r="AT115" s="548"/>
      <c r="AU115" s="549">
        <v>1</v>
      </c>
      <c r="AV115" s="550"/>
      <c r="AW115" s="550"/>
      <c r="AX115" s="552"/>
    </row>
    <row r="116" spans="1:50" ht="24.75" customHeight="1">
      <c r="A116" s="356"/>
      <c r="B116" s="357"/>
      <c r="C116" s="357"/>
      <c r="D116" s="357"/>
      <c r="E116" s="357"/>
      <c r="F116" s="358"/>
      <c r="G116" s="532"/>
      <c r="H116" s="533"/>
      <c r="I116" s="533"/>
      <c r="J116" s="533"/>
      <c r="K116" s="534"/>
      <c r="L116" s="535"/>
      <c r="M116" s="536"/>
      <c r="N116" s="536"/>
      <c r="O116" s="536"/>
      <c r="P116" s="536"/>
      <c r="Q116" s="536"/>
      <c r="R116" s="536"/>
      <c r="S116" s="536"/>
      <c r="T116" s="536"/>
      <c r="U116" s="536"/>
      <c r="V116" s="536"/>
      <c r="W116" s="536"/>
      <c r="X116" s="537"/>
      <c r="Y116" s="538"/>
      <c r="Z116" s="539"/>
      <c r="AA116" s="539"/>
      <c r="AB116" s="540"/>
      <c r="AC116" s="532"/>
      <c r="AD116" s="533"/>
      <c r="AE116" s="533"/>
      <c r="AF116" s="533"/>
      <c r="AG116" s="534"/>
      <c r="AH116" s="535"/>
      <c r="AI116" s="536"/>
      <c r="AJ116" s="536"/>
      <c r="AK116" s="536"/>
      <c r="AL116" s="536"/>
      <c r="AM116" s="536"/>
      <c r="AN116" s="536"/>
      <c r="AO116" s="536"/>
      <c r="AP116" s="536"/>
      <c r="AQ116" s="536"/>
      <c r="AR116" s="536"/>
      <c r="AS116" s="536"/>
      <c r="AT116" s="537"/>
      <c r="AU116" s="538"/>
      <c r="AV116" s="539"/>
      <c r="AW116" s="539"/>
      <c r="AX116" s="541"/>
    </row>
    <row r="117" spans="1:50" ht="24.75" customHeight="1">
      <c r="A117" s="356"/>
      <c r="B117" s="357"/>
      <c r="C117" s="357"/>
      <c r="D117" s="357"/>
      <c r="E117" s="357"/>
      <c r="F117" s="358"/>
      <c r="G117" s="532"/>
      <c r="H117" s="533"/>
      <c r="I117" s="533"/>
      <c r="J117" s="533"/>
      <c r="K117" s="534"/>
      <c r="L117" s="535"/>
      <c r="M117" s="536"/>
      <c r="N117" s="536"/>
      <c r="O117" s="536"/>
      <c r="P117" s="536"/>
      <c r="Q117" s="536"/>
      <c r="R117" s="536"/>
      <c r="S117" s="536"/>
      <c r="T117" s="536"/>
      <c r="U117" s="536"/>
      <c r="V117" s="536"/>
      <c r="W117" s="536"/>
      <c r="X117" s="537"/>
      <c r="Y117" s="538"/>
      <c r="Z117" s="539"/>
      <c r="AA117" s="539"/>
      <c r="AB117" s="540"/>
      <c r="AC117" s="532"/>
      <c r="AD117" s="533"/>
      <c r="AE117" s="533"/>
      <c r="AF117" s="533"/>
      <c r="AG117" s="534"/>
      <c r="AH117" s="535"/>
      <c r="AI117" s="536"/>
      <c r="AJ117" s="536"/>
      <c r="AK117" s="536"/>
      <c r="AL117" s="536"/>
      <c r="AM117" s="536"/>
      <c r="AN117" s="536"/>
      <c r="AO117" s="536"/>
      <c r="AP117" s="536"/>
      <c r="AQ117" s="536"/>
      <c r="AR117" s="536"/>
      <c r="AS117" s="536"/>
      <c r="AT117" s="537"/>
      <c r="AU117" s="538"/>
      <c r="AV117" s="539"/>
      <c r="AW117" s="539"/>
      <c r="AX117" s="541"/>
    </row>
    <row r="118" spans="1:50" ht="24.75" customHeight="1">
      <c r="A118" s="356"/>
      <c r="B118" s="357"/>
      <c r="C118" s="357"/>
      <c r="D118" s="357"/>
      <c r="E118" s="357"/>
      <c r="F118" s="358"/>
      <c r="G118" s="532"/>
      <c r="H118" s="533"/>
      <c r="I118" s="533"/>
      <c r="J118" s="533"/>
      <c r="K118" s="534"/>
      <c r="L118" s="535"/>
      <c r="M118" s="536"/>
      <c r="N118" s="536"/>
      <c r="O118" s="536"/>
      <c r="P118" s="536"/>
      <c r="Q118" s="536"/>
      <c r="R118" s="536"/>
      <c r="S118" s="536"/>
      <c r="T118" s="536"/>
      <c r="U118" s="536"/>
      <c r="V118" s="536"/>
      <c r="W118" s="536"/>
      <c r="X118" s="537"/>
      <c r="Y118" s="538"/>
      <c r="Z118" s="539"/>
      <c r="AA118" s="539"/>
      <c r="AB118" s="540"/>
      <c r="AC118" s="532"/>
      <c r="AD118" s="533"/>
      <c r="AE118" s="533"/>
      <c r="AF118" s="533"/>
      <c r="AG118" s="534"/>
      <c r="AH118" s="535"/>
      <c r="AI118" s="536"/>
      <c r="AJ118" s="536"/>
      <c r="AK118" s="536"/>
      <c r="AL118" s="536"/>
      <c r="AM118" s="536"/>
      <c r="AN118" s="536"/>
      <c r="AO118" s="536"/>
      <c r="AP118" s="536"/>
      <c r="AQ118" s="536"/>
      <c r="AR118" s="536"/>
      <c r="AS118" s="536"/>
      <c r="AT118" s="537"/>
      <c r="AU118" s="538"/>
      <c r="AV118" s="539"/>
      <c r="AW118" s="539"/>
      <c r="AX118" s="541"/>
    </row>
    <row r="119" spans="1:50" ht="24.75" customHeight="1">
      <c r="A119" s="356"/>
      <c r="B119" s="357"/>
      <c r="C119" s="357"/>
      <c r="D119" s="357"/>
      <c r="E119" s="357"/>
      <c r="F119" s="358"/>
      <c r="G119" s="532"/>
      <c r="H119" s="533"/>
      <c r="I119" s="533"/>
      <c r="J119" s="533"/>
      <c r="K119" s="534"/>
      <c r="L119" s="535"/>
      <c r="M119" s="536"/>
      <c r="N119" s="536"/>
      <c r="O119" s="536"/>
      <c r="P119" s="536"/>
      <c r="Q119" s="536"/>
      <c r="R119" s="536"/>
      <c r="S119" s="536"/>
      <c r="T119" s="536"/>
      <c r="U119" s="536"/>
      <c r="V119" s="536"/>
      <c r="W119" s="536"/>
      <c r="X119" s="537"/>
      <c r="Y119" s="538"/>
      <c r="Z119" s="539"/>
      <c r="AA119" s="539"/>
      <c r="AB119" s="539"/>
      <c r="AC119" s="532"/>
      <c r="AD119" s="533"/>
      <c r="AE119" s="533"/>
      <c r="AF119" s="533"/>
      <c r="AG119" s="534"/>
      <c r="AH119" s="535"/>
      <c r="AI119" s="536"/>
      <c r="AJ119" s="536"/>
      <c r="AK119" s="536"/>
      <c r="AL119" s="536"/>
      <c r="AM119" s="536"/>
      <c r="AN119" s="536"/>
      <c r="AO119" s="536"/>
      <c r="AP119" s="536"/>
      <c r="AQ119" s="536"/>
      <c r="AR119" s="536"/>
      <c r="AS119" s="536"/>
      <c r="AT119" s="537"/>
      <c r="AU119" s="538"/>
      <c r="AV119" s="539"/>
      <c r="AW119" s="539"/>
      <c r="AX119" s="541"/>
    </row>
    <row r="120" spans="1:50" ht="24.75" customHeight="1">
      <c r="A120" s="356"/>
      <c r="B120" s="357"/>
      <c r="C120" s="357"/>
      <c r="D120" s="357"/>
      <c r="E120" s="357"/>
      <c r="F120" s="358"/>
      <c r="G120" s="532"/>
      <c r="H120" s="533"/>
      <c r="I120" s="533"/>
      <c r="J120" s="533"/>
      <c r="K120" s="534"/>
      <c r="L120" s="535"/>
      <c r="M120" s="536"/>
      <c r="N120" s="536"/>
      <c r="O120" s="536"/>
      <c r="P120" s="536"/>
      <c r="Q120" s="536"/>
      <c r="R120" s="536"/>
      <c r="S120" s="536"/>
      <c r="T120" s="536"/>
      <c r="U120" s="536"/>
      <c r="V120" s="536"/>
      <c r="W120" s="536"/>
      <c r="X120" s="537"/>
      <c r="Y120" s="538"/>
      <c r="Z120" s="539"/>
      <c r="AA120" s="539"/>
      <c r="AB120" s="539"/>
      <c r="AC120" s="532"/>
      <c r="AD120" s="533"/>
      <c r="AE120" s="533"/>
      <c r="AF120" s="533"/>
      <c r="AG120" s="534"/>
      <c r="AH120" s="535"/>
      <c r="AI120" s="536"/>
      <c r="AJ120" s="536"/>
      <c r="AK120" s="536"/>
      <c r="AL120" s="536"/>
      <c r="AM120" s="536"/>
      <c r="AN120" s="536"/>
      <c r="AO120" s="536"/>
      <c r="AP120" s="536"/>
      <c r="AQ120" s="536"/>
      <c r="AR120" s="536"/>
      <c r="AS120" s="536"/>
      <c r="AT120" s="537"/>
      <c r="AU120" s="538"/>
      <c r="AV120" s="539"/>
      <c r="AW120" s="539"/>
      <c r="AX120" s="541"/>
    </row>
    <row r="121" spans="1:50" ht="24.75" customHeight="1">
      <c r="A121" s="356"/>
      <c r="B121" s="357"/>
      <c r="C121" s="357"/>
      <c r="D121" s="357"/>
      <c r="E121" s="357"/>
      <c r="F121" s="358"/>
      <c r="G121" s="532"/>
      <c r="H121" s="533"/>
      <c r="I121" s="533"/>
      <c r="J121" s="533"/>
      <c r="K121" s="534"/>
      <c r="L121" s="535"/>
      <c r="M121" s="536"/>
      <c r="N121" s="536"/>
      <c r="O121" s="536"/>
      <c r="P121" s="536"/>
      <c r="Q121" s="536"/>
      <c r="R121" s="536"/>
      <c r="S121" s="536"/>
      <c r="T121" s="536"/>
      <c r="U121" s="536"/>
      <c r="V121" s="536"/>
      <c r="W121" s="536"/>
      <c r="X121" s="537"/>
      <c r="Y121" s="538"/>
      <c r="Z121" s="539"/>
      <c r="AA121" s="539"/>
      <c r="AB121" s="539"/>
      <c r="AC121" s="532"/>
      <c r="AD121" s="533"/>
      <c r="AE121" s="533"/>
      <c r="AF121" s="533"/>
      <c r="AG121" s="534"/>
      <c r="AH121" s="535"/>
      <c r="AI121" s="536"/>
      <c r="AJ121" s="536"/>
      <c r="AK121" s="536"/>
      <c r="AL121" s="536"/>
      <c r="AM121" s="536"/>
      <c r="AN121" s="536"/>
      <c r="AO121" s="536"/>
      <c r="AP121" s="536"/>
      <c r="AQ121" s="536"/>
      <c r="AR121" s="536"/>
      <c r="AS121" s="536"/>
      <c r="AT121" s="537"/>
      <c r="AU121" s="538"/>
      <c r="AV121" s="539"/>
      <c r="AW121" s="539"/>
      <c r="AX121" s="541"/>
    </row>
    <row r="122" spans="1:50" ht="24.75" customHeight="1">
      <c r="A122" s="356"/>
      <c r="B122" s="357"/>
      <c r="C122" s="357"/>
      <c r="D122" s="357"/>
      <c r="E122" s="357"/>
      <c r="F122" s="358"/>
      <c r="G122" s="561"/>
      <c r="H122" s="562"/>
      <c r="I122" s="562"/>
      <c r="J122" s="562"/>
      <c r="K122" s="563"/>
      <c r="L122" s="564"/>
      <c r="M122" s="565"/>
      <c r="N122" s="565"/>
      <c r="O122" s="565"/>
      <c r="P122" s="565"/>
      <c r="Q122" s="565"/>
      <c r="R122" s="565"/>
      <c r="S122" s="565"/>
      <c r="T122" s="565"/>
      <c r="U122" s="565"/>
      <c r="V122" s="565"/>
      <c r="W122" s="565"/>
      <c r="X122" s="566"/>
      <c r="Y122" s="567"/>
      <c r="Z122" s="568"/>
      <c r="AA122" s="568"/>
      <c r="AB122" s="568"/>
      <c r="AC122" s="561"/>
      <c r="AD122" s="562"/>
      <c r="AE122" s="562"/>
      <c r="AF122" s="562"/>
      <c r="AG122" s="563"/>
      <c r="AH122" s="564"/>
      <c r="AI122" s="565"/>
      <c r="AJ122" s="565"/>
      <c r="AK122" s="565"/>
      <c r="AL122" s="565"/>
      <c r="AM122" s="565"/>
      <c r="AN122" s="565"/>
      <c r="AO122" s="565"/>
      <c r="AP122" s="565"/>
      <c r="AQ122" s="565"/>
      <c r="AR122" s="565"/>
      <c r="AS122" s="565"/>
      <c r="AT122" s="566"/>
      <c r="AU122" s="567"/>
      <c r="AV122" s="568"/>
      <c r="AW122" s="568"/>
      <c r="AX122" s="569"/>
    </row>
    <row r="123" spans="1:50" ht="24.75" customHeight="1">
      <c r="A123" s="356"/>
      <c r="B123" s="357"/>
      <c r="C123" s="357"/>
      <c r="D123" s="357"/>
      <c r="E123" s="357"/>
      <c r="F123" s="358"/>
      <c r="G123" s="553" t="s">
        <v>21</v>
      </c>
      <c r="H123" s="66"/>
      <c r="I123" s="66"/>
      <c r="J123" s="66"/>
      <c r="K123" s="66"/>
      <c r="L123" s="554"/>
      <c r="M123" s="555"/>
      <c r="N123" s="555"/>
      <c r="O123" s="555"/>
      <c r="P123" s="555"/>
      <c r="Q123" s="555"/>
      <c r="R123" s="555"/>
      <c r="S123" s="555"/>
      <c r="T123" s="555"/>
      <c r="U123" s="555"/>
      <c r="V123" s="555"/>
      <c r="W123" s="555"/>
      <c r="X123" s="556"/>
      <c r="Y123" s="557">
        <f>SUM(Y115:AB122)</f>
        <v>23</v>
      </c>
      <c r="Z123" s="558"/>
      <c r="AA123" s="558"/>
      <c r="AB123" s="559"/>
      <c r="AC123" s="553" t="s">
        <v>21</v>
      </c>
      <c r="AD123" s="66"/>
      <c r="AE123" s="66"/>
      <c r="AF123" s="66"/>
      <c r="AG123" s="66"/>
      <c r="AH123" s="554"/>
      <c r="AI123" s="555"/>
      <c r="AJ123" s="555"/>
      <c r="AK123" s="555"/>
      <c r="AL123" s="555"/>
      <c r="AM123" s="555"/>
      <c r="AN123" s="555"/>
      <c r="AO123" s="555"/>
      <c r="AP123" s="555"/>
      <c r="AQ123" s="555"/>
      <c r="AR123" s="555"/>
      <c r="AS123" s="555"/>
      <c r="AT123" s="556"/>
      <c r="AU123" s="557">
        <f>SUM(AU115:AX122)</f>
        <v>1</v>
      </c>
      <c r="AV123" s="558"/>
      <c r="AW123" s="558"/>
      <c r="AX123" s="560"/>
    </row>
    <row r="124" spans="1:50" ht="30" customHeight="1">
      <c r="A124" s="356"/>
      <c r="B124" s="357"/>
      <c r="C124" s="357"/>
      <c r="D124" s="357"/>
      <c r="E124" s="357"/>
      <c r="F124" s="358"/>
      <c r="G124" s="570" t="s">
        <v>124</v>
      </c>
      <c r="H124" s="571"/>
      <c r="I124" s="571"/>
      <c r="J124" s="571"/>
      <c r="K124" s="571"/>
      <c r="L124" s="571"/>
      <c r="M124" s="571"/>
      <c r="N124" s="571"/>
      <c r="O124" s="571"/>
      <c r="P124" s="571"/>
      <c r="Q124" s="571"/>
      <c r="R124" s="571"/>
      <c r="S124" s="571"/>
      <c r="T124" s="571"/>
      <c r="U124" s="571"/>
      <c r="V124" s="571"/>
      <c r="W124" s="571"/>
      <c r="X124" s="571"/>
      <c r="Y124" s="571"/>
      <c r="Z124" s="571"/>
      <c r="AA124" s="571"/>
      <c r="AB124" s="572"/>
      <c r="AC124" s="570" t="s">
        <v>125</v>
      </c>
      <c r="AD124" s="571"/>
      <c r="AE124" s="571"/>
      <c r="AF124" s="571"/>
      <c r="AG124" s="571"/>
      <c r="AH124" s="571"/>
      <c r="AI124" s="571"/>
      <c r="AJ124" s="571"/>
      <c r="AK124" s="571"/>
      <c r="AL124" s="571"/>
      <c r="AM124" s="571"/>
      <c r="AN124" s="571"/>
      <c r="AO124" s="571"/>
      <c r="AP124" s="571"/>
      <c r="AQ124" s="571"/>
      <c r="AR124" s="571"/>
      <c r="AS124" s="571"/>
      <c r="AT124" s="571"/>
      <c r="AU124" s="571"/>
      <c r="AV124" s="571"/>
      <c r="AW124" s="571"/>
      <c r="AX124" s="573"/>
    </row>
    <row r="125" spans="1:50" ht="24.75" customHeight="1">
      <c r="A125" s="356"/>
      <c r="B125" s="357"/>
      <c r="C125" s="357"/>
      <c r="D125" s="357"/>
      <c r="E125" s="357"/>
      <c r="F125" s="358"/>
      <c r="G125" s="527" t="s">
        <v>18</v>
      </c>
      <c r="H125" s="528"/>
      <c r="I125" s="528"/>
      <c r="J125" s="528"/>
      <c r="K125" s="528"/>
      <c r="L125" s="529" t="s">
        <v>19</v>
      </c>
      <c r="M125" s="66"/>
      <c r="N125" s="66"/>
      <c r="O125" s="66"/>
      <c r="P125" s="66"/>
      <c r="Q125" s="66"/>
      <c r="R125" s="66"/>
      <c r="S125" s="66"/>
      <c r="T125" s="66"/>
      <c r="U125" s="66"/>
      <c r="V125" s="66"/>
      <c r="W125" s="66"/>
      <c r="X125" s="67"/>
      <c r="Y125" s="217" t="s">
        <v>20</v>
      </c>
      <c r="Z125" s="530"/>
      <c r="AA125" s="530"/>
      <c r="AB125" s="531"/>
      <c r="AC125" s="527" t="s">
        <v>18</v>
      </c>
      <c r="AD125" s="528"/>
      <c r="AE125" s="528"/>
      <c r="AF125" s="528"/>
      <c r="AG125" s="528"/>
      <c r="AH125" s="529" t="s">
        <v>19</v>
      </c>
      <c r="AI125" s="66"/>
      <c r="AJ125" s="66"/>
      <c r="AK125" s="66"/>
      <c r="AL125" s="66"/>
      <c r="AM125" s="66"/>
      <c r="AN125" s="66"/>
      <c r="AO125" s="66"/>
      <c r="AP125" s="66"/>
      <c r="AQ125" s="66"/>
      <c r="AR125" s="66"/>
      <c r="AS125" s="66"/>
      <c r="AT125" s="67"/>
      <c r="AU125" s="217" t="s">
        <v>20</v>
      </c>
      <c r="AV125" s="530"/>
      <c r="AW125" s="530"/>
      <c r="AX125" s="542"/>
    </row>
    <row r="126" spans="1:50" ht="24.75" customHeight="1">
      <c r="A126" s="356"/>
      <c r="B126" s="357"/>
      <c r="C126" s="357"/>
      <c r="D126" s="357"/>
      <c r="E126" s="357"/>
      <c r="F126" s="358"/>
      <c r="G126" s="543" t="s">
        <v>38</v>
      </c>
      <c r="H126" s="544"/>
      <c r="I126" s="544"/>
      <c r="J126" s="544"/>
      <c r="K126" s="545"/>
      <c r="L126" s="546" t="s">
        <v>121</v>
      </c>
      <c r="M126" s="547"/>
      <c r="N126" s="547"/>
      <c r="O126" s="547"/>
      <c r="P126" s="547"/>
      <c r="Q126" s="547"/>
      <c r="R126" s="547"/>
      <c r="S126" s="547"/>
      <c r="T126" s="547"/>
      <c r="U126" s="547"/>
      <c r="V126" s="547"/>
      <c r="W126" s="547"/>
      <c r="X126" s="548"/>
      <c r="Y126" s="549">
        <v>1407</v>
      </c>
      <c r="Z126" s="550"/>
      <c r="AA126" s="550"/>
      <c r="AB126" s="551"/>
      <c r="AC126" s="574"/>
      <c r="AD126" s="544"/>
      <c r="AE126" s="544"/>
      <c r="AF126" s="544"/>
      <c r="AG126" s="545"/>
      <c r="AH126" s="546"/>
      <c r="AI126" s="547"/>
      <c r="AJ126" s="547"/>
      <c r="AK126" s="547"/>
      <c r="AL126" s="547"/>
      <c r="AM126" s="547"/>
      <c r="AN126" s="547"/>
      <c r="AO126" s="547"/>
      <c r="AP126" s="547"/>
      <c r="AQ126" s="547"/>
      <c r="AR126" s="547"/>
      <c r="AS126" s="547"/>
      <c r="AT126" s="548"/>
      <c r="AU126" s="549"/>
      <c r="AV126" s="550"/>
      <c r="AW126" s="550"/>
      <c r="AX126" s="552"/>
    </row>
    <row r="127" spans="1:50" ht="24.75" customHeight="1">
      <c r="A127" s="356"/>
      <c r="B127" s="357"/>
      <c r="C127" s="357"/>
      <c r="D127" s="357"/>
      <c r="E127" s="357"/>
      <c r="F127" s="358"/>
      <c r="G127" s="532"/>
      <c r="H127" s="533"/>
      <c r="I127" s="533"/>
      <c r="J127" s="533"/>
      <c r="K127" s="534"/>
      <c r="L127" s="535"/>
      <c r="M127" s="536"/>
      <c r="N127" s="536"/>
      <c r="O127" s="536"/>
      <c r="P127" s="536"/>
      <c r="Q127" s="536"/>
      <c r="R127" s="536"/>
      <c r="S127" s="536"/>
      <c r="T127" s="536"/>
      <c r="U127" s="536"/>
      <c r="V127" s="536"/>
      <c r="W127" s="536"/>
      <c r="X127" s="537"/>
      <c r="Y127" s="538"/>
      <c r="Z127" s="539"/>
      <c r="AA127" s="539"/>
      <c r="AB127" s="540"/>
      <c r="AC127" s="532"/>
      <c r="AD127" s="533"/>
      <c r="AE127" s="533"/>
      <c r="AF127" s="533"/>
      <c r="AG127" s="534"/>
      <c r="AH127" s="535"/>
      <c r="AI127" s="536"/>
      <c r="AJ127" s="536"/>
      <c r="AK127" s="536"/>
      <c r="AL127" s="536"/>
      <c r="AM127" s="536"/>
      <c r="AN127" s="536"/>
      <c r="AO127" s="536"/>
      <c r="AP127" s="536"/>
      <c r="AQ127" s="536"/>
      <c r="AR127" s="536"/>
      <c r="AS127" s="536"/>
      <c r="AT127" s="537"/>
      <c r="AU127" s="538"/>
      <c r="AV127" s="539"/>
      <c r="AW127" s="539"/>
      <c r="AX127" s="541"/>
    </row>
    <row r="128" spans="1:50" ht="24.75" customHeight="1">
      <c r="A128" s="356"/>
      <c r="B128" s="357"/>
      <c r="C128" s="357"/>
      <c r="D128" s="357"/>
      <c r="E128" s="357"/>
      <c r="F128" s="358"/>
      <c r="G128" s="532"/>
      <c r="H128" s="533"/>
      <c r="I128" s="533"/>
      <c r="J128" s="533"/>
      <c r="K128" s="534"/>
      <c r="L128" s="535"/>
      <c r="M128" s="536"/>
      <c r="N128" s="536"/>
      <c r="O128" s="536"/>
      <c r="P128" s="536"/>
      <c r="Q128" s="536"/>
      <c r="R128" s="536"/>
      <c r="S128" s="536"/>
      <c r="T128" s="536"/>
      <c r="U128" s="536"/>
      <c r="V128" s="536"/>
      <c r="W128" s="536"/>
      <c r="X128" s="537"/>
      <c r="Y128" s="538"/>
      <c r="Z128" s="539"/>
      <c r="AA128" s="539"/>
      <c r="AB128" s="540"/>
      <c r="AC128" s="532"/>
      <c r="AD128" s="533"/>
      <c r="AE128" s="533"/>
      <c r="AF128" s="533"/>
      <c r="AG128" s="534"/>
      <c r="AH128" s="535"/>
      <c r="AI128" s="536"/>
      <c r="AJ128" s="536"/>
      <c r="AK128" s="536"/>
      <c r="AL128" s="536"/>
      <c r="AM128" s="536"/>
      <c r="AN128" s="536"/>
      <c r="AO128" s="536"/>
      <c r="AP128" s="536"/>
      <c r="AQ128" s="536"/>
      <c r="AR128" s="536"/>
      <c r="AS128" s="536"/>
      <c r="AT128" s="537"/>
      <c r="AU128" s="538"/>
      <c r="AV128" s="539"/>
      <c r="AW128" s="539"/>
      <c r="AX128" s="541"/>
    </row>
    <row r="129" spans="1:50" ht="24.75" customHeight="1">
      <c r="A129" s="356"/>
      <c r="B129" s="357"/>
      <c r="C129" s="357"/>
      <c r="D129" s="357"/>
      <c r="E129" s="357"/>
      <c r="F129" s="358"/>
      <c r="G129" s="532"/>
      <c r="H129" s="533"/>
      <c r="I129" s="533"/>
      <c r="J129" s="533"/>
      <c r="K129" s="534"/>
      <c r="L129" s="535"/>
      <c r="M129" s="536"/>
      <c r="N129" s="536"/>
      <c r="O129" s="536"/>
      <c r="P129" s="536"/>
      <c r="Q129" s="536"/>
      <c r="R129" s="536"/>
      <c r="S129" s="536"/>
      <c r="T129" s="536"/>
      <c r="U129" s="536"/>
      <c r="V129" s="536"/>
      <c r="W129" s="536"/>
      <c r="X129" s="537"/>
      <c r="Y129" s="538"/>
      <c r="Z129" s="539"/>
      <c r="AA129" s="539"/>
      <c r="AB129" s="540"/>
      <c r="AC129" s="532"/>
      <c r="AD129" s="533"/>
      <c r="AE129" s="533"/>
      <c r="AF129" s="533"/>
      <c r="AG129" s="534"/>
      <c r="AH129" s="535"/>
      <c r="AI129" s="536"/>
      <c r="AJ129" s="536"/>
      <c r="AK129" s="536"/>
      <c r="AL129" s="536"/>
      <c r="AM129" s="536"/>
      <c r="AN129" s="536"/>
      <c r="AO129" s="536"/>
      <c r="AP129" s="536"/>
      <c r="AQ129" s="536"/>
      <c r="AR129" s="536"/>
      <c r="AS129" s="536"/>
      <c r="AT129" s="537"/>
      <c r="AU129" s="538"/>
      <c r="AV129" s="539"/>
      <c r="AW129" s="539"/>
      <c r="AX129" s="541"/>
    </row>
    <row r="130" spans="1:50" ht="24.75" customHeight="1">
      <c r="A130" s="356"/>
      <c r="B130" s="357"/>
      <c r="C130" s="357"/>
      <c r="D130" s="357"/>
      <c r="E130" s="357"/>
      <c r="F130" s="358"/>
      <c r="G130" s="532"/>
      <c r="H130" s="533"/>
      <c r="I130" s="533"/>
      <c r="J130" s="533"/>
      <c r="K130" s="534"/>
      <c r="L130" s="535"/>
      <c r="M130" s="536"/>
      <c r="N130" s="536"/>
      <c r="O130" s="536"/>
      <c r="P130" s="536"/>
      <c r="Q130" s="536"/>
      <c r="R130" s="536"/>
      <c r="S130" s="536"/>
      <c r="T130" s="536"/>
      <c r="U130" s="536"/>
      <c r="V130" s="536"/>
      <c r="W130" s="536"/>
      <c r="X130" s="537"/>
      <c r="Y130" s="538"/>
      <c r="Z130" s="539"/>
      <c r="AA130" s="539"/>
      <c r="AB130" s="539"/>
      <c r="AC130" s="532"/>
      <c r="AD130" s="533"/>
      <c r="AE130" s="533"/>
      <c r="AF130" s="533"/>
      <c r="AG130" s="534"/>
      <c r="AH130" s="535"/>
      <c r="AI130" s="536"/>
      <c r="AJ130" s="536"/>
      <c r="AK130" s="536"/>
      <c r="AL130" s="536"/>
      <c r="AM130" s="536"/>
      <c r="AN130" s="536"/>
      <c r="AO130" s="536"/>
      <c r="AP130" s="536"/>
      <c r="AQ130" s="536"/>
      <c r="AR130" s="536"/>
      <c r="AS130" s="536"/>
      <c r="AT130" s="537"/>
      <c r="AU130" s="538"/>
      <c r="AV130" s="539"/>
      <c r="AW130" s="539"/>
      <c r="AX130" s="541"/>
    </row>
    <row r="131" spans="1:50" ht="24.75" customHeight="1">
      <c r="A131" s="356"/>
      <c r="B131" s="357"/>
      <c r="C131" s="357"/>
      <c r="D131" s="357"/>
      <c r="E131" s="357"/>
      <c r="F131" s="358"/>
      <c r="G131" s="532"/>
      <c r="H131" s="533"/>
      <c r="I131" s="533"/>
      <c r="J131" s="533"/>
      <c r="K131" s="534"/>
      <c r="L131" s="535"/>
      <c r="M131" s="536"/>
      <c r="N131" s="536"/>
      <c r="O131" s="536"/>
      <c r="P131" s="536"/>
      <c r="Q131" s="536"/>
      <c r="R131" s="536"/>
      <c r="S131" s="536"/>
      <c r="T131" s="536"/>
      <c r="U131" s="536"/>
      <c r="V131" s="536"/>
      <c r="W131" s="536"/>
      <c r="X131" s="537"/>
      <c r="Y131" s="538"/>
      <c r="Z131" s="539"/>
      <c r="AA131" s="539"/>
      <c r="AB131" s="539"/>
      <c r="AC131" s="532"/>
      <c r="AD131" s="533"/>
      <c r="AE131" s="533"/>
      <c r="AF131" s="533"/>
      <c r="AG131" s="534"/>
      <c r="AH131" s="535"/>
      <c r="AI131" s="536"/>
      <c r="AJ131" s="536"/>
      <c r="AK131" s="536"/>
      <c r="AL131" s="536"/>
      <c r="AM131" s="536"/>
      <c r="AN131" s="536"/>
      <c r="AO131" s="536"/>
      <c r="AP131" s="536"/>
      <c r="AQ131" s="536"/>
      <c r="AR131" s="536"/>
      <c r="AS131" s="536"/>
      <c r="AT131" s="537"/>
      <c r="AU131" s="538"/>
      <c r="AV131" s="539"/>
      <c r="AW131" s="539"/>
      <c r="AX131" s="541"/>
    </row>
    <row r="132" spans="1:50" ht="24.75" customHeight="1">
      <c r="A132" s="356"/>
      <c r="B132" s="357"/>
      <c r="C132" s="357"/>
      <c r="D132" s="357"/>
      <c r="E132" s="357"/>
      <c r="F132" s="358"/>
      <c r="G132" s="532"/>
      <c r="H132" s="533"/>
      <c r="I132" s="533"/>
      <c r="J132" s="533"/>
      <c r="K132" s="534"/>
      <c r="L132" s="535"/>
      <c r="M132" s="536"/>
      <c r="N132" s="536"/>
      <c r="O132" s="536"/>
      <c r="P132" s="536"/>
      <c r="Q132" s="536"/>
      <c r="R132" s="536"/>
      <c r="S132" s="536"/>
      <c r="T132" s="536"/>
      <c r="U132" s="536"/>
      <c r="V132" s="536"/>
      <c r="W132" s="536"/>
      <c r="X132" s="537"/>
      <c r="Y132" s="538"/>
      <c r="Z132" s="539"/>
      <c r="AA132" s="539"/>
      <c r="AB132" s="539"/>
      <c r="AC132" s="532"/>
      <c r="AD132" s="533"/>
      <c r="AE132" s="533"/>
      <c r="AF132" s="533"/>
      <c r="AG132" s="534"/>
      <c r="AH132" s="535"/>
      <c r="AI132" s="536"/>
      <c r="AJ132" s="536"/>
      <c r="AK132" s="536"/>
      <c r="AL132" s="536"/>
      <c r="AM132" s="536"/>
      <c r="AN132" s="536"/>
      <c r="AO132" s="536"/>
      <c r="AP132" s="536"/>
      <c r="AQ132" s="536"/>
      <c r="AR132" s="536"/>
      <c r="AS132" s="536"/>
      <c r="AT132" s="537"/>
      <c r="AU132" s="538"/>
      <c r="AV132" s="539"/>
      <c r="AW132" s="539"/>
      <c r="AX132" s="541"/>
    </row>
    <row r="133" spans="1:50" ht="24.75" customHeight="1">
      <c r="A133" s="356"/>
      <c r="B133" s="357"/>
      <c r="C133" s="357"/>
      <c r="D133" s="357"/>
      <c r="E133" s="357"/>
      <c r="F133" s="358"/>
      <c r="G133" s="561"/>
      <c r="H133" s="562"/>
      <c r="I133" s="562"/>
      <c r="J133" s="562"/>
      <c r="K133" s="563"/>
      <c r="L133" s="564"/>
      <c r="M133" s="565"/>
      <c r="N133" s="565"/>
      <c r="O133" s="565"/>
      <c r="P133" s="565"/>
      <c r="Q133" s="565"/>
      <c r="R133" s="565"/>
      <c r="S133" s="565"/>
      <c r="T133" s="565"/>
      <c r="U133" s="565"/>
      <c r="V133" s="565"/>
      <c r="W133" s="565"/>
      <c r="X133" s="566"/>
      <c r="Y133" s="567"/>
      <c r="Z133" s="568"/>
      <c r="AA133" s="568"/>
      <c r="AB133" s="568"/>
      <c r="AC133" s="561"/>
      <c r="AD133" s="562"/>
      <c r="AE133" s="562"/>
      <c r="AF133" s="562"/>
      <c r="AG133" s="563"/>
      <c r="AH133" s="564"/>
      <c r="AI133" s="565"/>
      <c r="AJ133" s="565"/>
      <c r="AK133" s="565"/>
      <c r="AL133" s="565"/>
      <c r="AM133" s="565"/>
      <c r="AN133" s="565"/>
      <c r="AO133" s="565"/>
      <c r="AP133" s="565"/>
      <c r="AQ133" s="565"/>
      <c r="AR133" s="565"/>
      <c r="AS133" s="565"/>
      <c r="AT133" s="566"/>
      <c r="AU133" s="567"/>
      <c r="AV133" s="568"/>
      <c r="AW133" s="568"/>
      <c r="AX133" s="569"/>
    </row>
    <row r="134" spans="1:50" ht="24.75" customHeight="1">
      <c r="A134" s="356"/>
      <c r="B134" s="357"/>
      <c r="C134" s="357"/>
      <c r="D134" s="357"/>
      <c r="E134" s="357"/>
      <c r="F134" s="358"/>
      <c r="G134" s="553" t="s">
        <v>21</v>
      </c>
      <c r="H134" s="66"/>
      <c r="I134" s="66"/>
      <c r="J134" s="66"/>
      <c r="K134" s="66"/>
      <c r="L134" s="554"/>
      <c r="M134" s="555"/>
      <c r="N134" s="555"/>
      <c r="O134" s="555"/>
      <c r="P134" s="555"/>
      <c r="Q134" s="555"/>
      <c r="R134" s="555"/>
      <c r="S134" s="555"/>
      <c r="T134" s="555"/>
      <c r="U134" s="555"/>
      <c r="V134" s="555"/>
      <c r="W134" s="555"/>
      <c r="X134" s="556"/>
      <c r="Y134" s="557">
        <f>SUM(Y126:AB133)</f>
        <v>1407</v>
      </c>
      <c r="Z134" s="558"/>
      <c r="AA134" s="558"/>
      <c r="AB134" s="559"/>
      <c r="AC134" s="553" t="s">
        <v>21</v>
      </c>
      <c r="AD134" s="66"/>
      <c r="AE134" s="66"/>
      <c r="AF134" s="66"/>
      <c r="AG134" s="66"/>
      <c r="AH134" s="554"/>
      <c r="AI134" s="555"/>
      <c r="AJ134" s="555"/>
      <c r="AK134" s="555"/>
      <c r="AL134" s="555"/>
      <c r="AM134" s="555"/>
      <c r="AN134" s="555"/>
      <c r="AO134" s="555"/>
      <c r="AP134" s="555"/>
      <c r="AQ134" s="555"/>
      <c r="AR134" s="555"/>
      <c r="AS134" s="555"/>
      <c r="AT134" s="556"/>
      <c r="AU134" s="557">
        <f>SUM(AU126:AX133)</f>
        <v>0</v>
      </c>
      <c r="AV134" s="558"/>
      <c r="AW134" s="558"/>
      <c r="AX134" s="560"/>
    </row>
    <row r="135" spans="1:50" ht="30" customHeight="1">
      <c r="A135" s="356"/>
      <c r="B135" s="357"/>
      <c r="C135" s="357"/>
      <c r="D135" s="357"/>
      <c r="E135" s="357"/>
      <c r="F135" s="358"/>
      <c r="G135" s="570" t="s">
        <v>126</v>
      </c>
      <c r="H135" s="571"/>
      <c r="I135" s="571"/>
      <c r="J135" s="571"/>
      <c r="K135" s="571"/>
      <c r="L135" s="571"/>
      <c r="M135" s="571"/>
      <c r="N135" s="571"/>
      <c r="O135" s="571"/>
      <c r="P135" s="571"/>
      <c r="Q135" s="571"/>
      <c r="R135" s="571"/>
      <c r="S135" s="571"/>
      <c r="T135" s="571"/>
      <c r="U135" s="571"/>
      <c r="V135" s="571"/>
      <c r="W135" s="571"/>
      <c r="X135" s="571"/>
      <c r="Y135" s="571"/>
      <c r="Z135" s="571"/>
      <c r="AA135" s="571"/>
      <c r="AB135" s="572"/>
      <c r="AC135" s="570" t="s">
        <v>127</v>
      </c>
      <c r="AD135" s="571"/>
      <c r="AE135" s="571"/>
      <c r="AF135" s="571"/>
      <c r="AG135" s="571"/>
      <c r="AH135" s="571"/>
      <c r="AI135" s="571"/>
      <c r="AJ135" s="571"/>
      <c r="AK135" s="571"/>
      <c r="AL135" s="571"/>
      <c r="AM135" s="571"/>
      <c r="AN135" s="571"/>
      <c r="AO135" s="571"/>
      <c r="AP135" s="571"/>
      <c r="AQ135" s="571"/>
      <c r="AR135" s="571"/>
      <c r="AS135" s="571"/>
      <c r="AT135" s="571"/>
      <c r="AU135" s="571"/>
      <c r="AV135" s="571"/>
      <c r="AW135" s="571"/>
      <c r="AX135" s="573"/>
    </row>
    <row r="136" spans="1:50" ht="24.75" customHeight="1">
      <c r="A136" s="356"/>
      <c r="B136" s="357"/>
      <c r="C136" s="357"/>
      <c r="D136" s="357"/>
      <c r="E136" s="357"/>
      <c r="F136" s="358"/>
      <c r="G136" s="527" t="s">
        <v>18</v>
      </c>
      <c r="H136" s="528"/>
      <c r="I136" s="528"/>
      <c r="J136" s="528"/>
      <c r="K136" s="528"/>
      <c r="L136" s="529" t="s">
        <v>19</v>
      </c>
      <c r="M136" s="66"/>
      <c r="N136" s="66"/>
      <c r="O136" s="66"/>
      <c r="P136" s="66"/>
      <c r="Q136" s="66"/>
      <c r="R136" s="66"/>
      <c r="S136" s="66"/>
      <c r="T136" s="66"/>
      <c r="U136" s="66"/>
      <c r="V136" s="66"/>
      <c r="W136" s="66"/>
      <c r="X136" s="67"/>
      <c r="Y136" s="217" t="s">
        <v>20</v>
      </c>
      <c r="Z136" s="530"/>
      <c r="AA136" s="530"/>
      <c r="AB136" s="531"/>
      <c r="AC136" s="527" t="s">
        <v>18</v>
      </c>
      <c r="AD136" s="528"/>
      <c r="AE136" s="528"/>
      <c r="AF136" s="528"/>
      <c r="AG136" s="528"/>
      <c r="AH136" s="529" t="s">
        <v>19</v>
      </c>
      <c r="AI136" s="66"/>
      <c r="AJ136" s="66"/>
      <c r="AK136" s="66"/>
      <c r="AL136" s="66"/>
      <c r="AM136" s="66"/>
      <c r="AN136" s="66"/>
      <c r="AO136" s="66"/>
      <c r="AP136" s="66"/>
      <c r="AQ136" s="66"/>
      <c r="AR136" s="66"/>
      <c r="AS136" s="66"/>
      <c r="AT136" s="67"/>
      <c r="AU136" s="217" t="s">
        <v>20</v>
      </c>
      <c r="AV136" s="530"/>
      <c r="AW136" s="530"/>
      <c r="AX136" s="542"/>
    </row>
    <row r="137" spans="1:50" ht="24.75" customHeight="1">
      <c r="A137" s="356"/>
      <c r="B137" s="357"/>
      <c r="C137" s="357"/>
      <c r="D137" s="357"/>
      <c r="E137" s="357"/>
      <c r="F137" s="358"/>
      <c r="G137" s="543" t="s">
        <v>38</v>
      </c>
      <c r="H137" s="544"/>
      <c r="I137" s="544"/>
      <c r="J137" s="544"/>
      <c r="K137" s="545"/>
      <c r="L137" s="546" t="s">
        <v>121</v>
      </c>
      <c r="M137" s="547"/>
      <c r="N137" s="547"/>
      <c r="O137" s="547"/>
      <c r="P137" s="547"/>
      <c r="Q137" s="547"/>
      <c r="R137" s="547"/>
      <c r="S137" s="547"/>
      <c r="T137" s="547"/>
      <c r="U137" s="547"/>
      <c r="V137" s="547"/>
      <c r="W137" s="547"/>
      <c r="X137" s="548"/>
      <c r="Y137" s="549">
        <v>174</v>
      </c>
      <c r="Z137" s="550"/>
      <c r="AA137" s="550"/>
      <c r="AB137" s="551"/>
      <c r="AC137" s="574"/>
      <c r="AD137" s="544"/>
      <c r="AE137" s="544"/>
      <c r="AF137" s="544"/>
      <c r="AG137" s="545"/>
      <c r="AH137" s="546"/>
      <c r="AI137" s="547"/>
      <c r="AJ137" s="547"/>
      <c r="AK137" s="547"/>
      <c r="AL137" s="547"/>
      <c r="AM137" s="547"/>
      <c r="AN137" s="547"/>
      <c r="AO137" s="547"/>
      <c r="AP137" s="547"/>
      <c r="AQ137" s="547"/>
      <c r="AR137" s="547"/>
      <c r="AS137" s="547"/>
      <c r="AT137" s="548"/>
      <c r="AU137" s="549"/>
      <c r="AV137" s="550"/>
      <c r="AW137" s="550"/>
      <c r="AX137" s="552"/>
    </row>
    <row r="138" spans="1:50" ht="24.75" customHeight="1">
      <c r="A138" s="356"/>
      <c r="B138" s="357"/>
      <c r="C138" s="357"/>
      <c r="D138" s="357"/>
      <c r="E138" s="357"/>
      <c r="F138" s="358"/>
      <c r="G138" s="532"/>
      <c r="H138" s="533"/>
      <c r="I138" s="533"/>
      <c r="J138" s="533"/>
      <c r="K138" s="534"/>
      <c r="L138" s="535"/>
      <c r="M138" s="536"/>
      <c r="N138" s="536"/>
      <c r="O138" s="536"/>
      <c r="P138" s="536"/>
      <c r="Q138" s="536"/>
      <c r="R138" s="536"/>
      <c r="S138" s="536"/>
      <c r="T138" s="536"/>
      <c r="U138" s="536"/>
      <c r="V138" s="536"/>
      <c r="W138" s="536"/>
      <c r="X138" s="537"/>
      <c r="Y138" s="538"/>
      <c r="Z138" s="539"/>
      <c r="AA138" s="539"/>
      <c r="AB138" s="540"/>
      <c r="AC138" s="532"/>
      <c r="AD138" s="533"/>
      <c r="AE138" s="533"/>
      <c r="AF138" s="533"/>
      <c r="AG138" s="534"/>
      <c r="AH138" s="535"/>
      <c r="AI138" s="536"/>
      <c r="AJ138" s="536"/>
      <c r="AK138" s="536"/>
      <c r="AL138" s="536"/>
      <c r="AM138" s="536"/>
      <c r="AN138" s="536"/>
      <c r="AO138" s="536"/>
      <c r="AP138" s="536"/>
      <c r="AQ138" s="536"/>
      <c r="AR138" s="536"/>
      <c r="AS138" s="536"/>
      <c r="AT138" s="537"/>
      <c r="AU138" s="538"/>
      <c r="AV138" s="539"/>
      <c r="AW138" s="539"/>
      <c r="AX138" s="541"/>
    </row>
    <row r="139" spans="1:50" ht="24.75" customHeight="1">
      <c r="A139" s="356"/>
      <c r="B139" s="357"/>
      <c r="C139" s="357"/>
      <c r="D139" s="357"/>
      <c r="E139" s="357"/>
      <c r="F139" s="358"/>
      <c r="G139" s="532"/>
      <c r="H139" s="533"/>
      <c r="I139" s="533"/>
      <c r="J139" s="533"/>
      <c r="K139" s="534"/>
      <c r="L139" s="535"/>
      <c r="M139" s="536"/>
      <c r="N139" s="536"/>
      <c r="O139" s="536"/>
      <c r="P139" s="536"/>
      <c r="Q139" s="536"/>
      <c r="R139" s="536"/>
      <c r="S139" s="536"/>
      <c r="T139" s="536"/>
      <c r="U139" s="536"/>
      <c r="V139" s="536"/>
      <c r="W139" s="536"/>
      <c r="X139" s="537"/>
      <c r="Y139" s="538"/>
      <c r="Z139" s="539"/>
      <c r="AA139" s="539"/>
      <c r="AB139" s="540"/>
      <c r="AC139" s="532"/>
      <c r="AD139" s="533"/>
      <c r="AE139" s="533"/>
      <c r="AF139" s="533"/>
      <c r="AG139" s="534"/>
      <c r="AH139" s="535"/>
      <c r="AI139" s="536"/>
      <c r="AJ139" s="536"/>
      <c r="AK139" s="536"/>
      <c r="AL139" s="536"/>
      <c r="AM139" s="536"/>
      <c r="AN139" s="536"/>
      <c r="AO139" s="536"/>
      <c r="AP139" s="536"/>
      <c r="AQ139" s="536"/>
      <c r="AR139" s="536"/>
      <c r="AS139" s="536"/>
      <c r="AT139" s="537"/>
      <c r="AU139" s="538"/>
      <c r="AV139" s="539"/>
      <c r="AW139" s="539"/>
      <c r="AX139" s="541"/>
    </row>
    <row r="140" spans="1:50" ht="24.75" customHeight="1">
      <c r="A140" s="356"/>
      <c r="B140" s="357"/>
      <c r="C140" s="357"/>
      <c r="D140" s="357"/>
      <c r="E140" s="357"/>
      <c r="F140" s="358"/>
      <c r="G140" s="532"/>
      <c r="H140" s="533"/>
      <c r="I140" s="533"/>
      <c r="J140" s="533"/>
      <c r="K140" s="534"/>
      <c r="L140" s="535"/>
      <c r="M140" s="536"/>
      <c r="N140" s="536"/>
      <c r="O140" s="536"/>
      <c r="P140" s="536"/>
      <c r="Q140" s="536"/>
      <c r="R140" s="536"/>
      <c r="S140" s="536"/>
      <c r="T140" s="536"/>
      <c r="U140" s="536"/>
      <c r="V140" s="536"/>
      <c r="W140" s="536"/>
      <c r="X140" s="537"/>
      <c r="Y140" s="538"/>
      <c r="Z140" s="539"/>
      <c r="AA140" s="539"/>
      <c r="AB140" s="540"/>
      <c r="AC140" s="532"/>
      <c r="AD140" s="533"/>
      <c r="AE140" s="533"/>
      <c r="AF140" s="533"/>
      <c r="AG140" s="534"/>
      <c r="AH140" s="535"/>
      <c r="AI140" s="536"/>
      <c r="AJ140" s="536"/>
      <c r="AK140" s="536"/>
      <c r="AL140" s="536"/>
      <c r="AM140" s="536"/>
      <c r="AN140" s="536"/>
      <c r="AO140" s="536"/>
      <c r="AP140" s="536"/>
      <c r="AQ140" s="536"/>
      <c r="AR140" s="536"/>
      <c r="AS140" s="536"/>
      <c r="AT140" s="537"/>
      <c r="AU140" s="538"/>
      <c r="AV140" s="539"/>
      <c r="AW140" s="539"/>
      <c r="AX140" s="541"/>
    </row>
    <row r="141" spans="1:50" ht="24.75" customHeight="1">
      <c r="A141" s="356"/>
      <c r="B141" s="357"/>
      <c r="C141" s="357"/>
      <c r="D141" s="357"/>
      <c r="E141" s="357"/>
      <c r="F141" s="358"/>
      <c r="G141" s="532"/>
      <c r="H141" s="533"/>
      <c r="I141" s="533"/>
      <c r="J141" s="533"/>
      <c r="K141" s="534"/>
      <c r="L141" s="535"/>
      <c r="M141" s="536"/>
      <c r="N141" s="536"/>
      <c r="O141" s="536"/>
      <c r="P141" s="536"/>
      <c r="Q141" s="536"/>
      <c r="R141" s="536"/>
      <c r="S141" s="536"/>
      <c r="T141" s="536"/>
      <c r="U141" s="536"/>
      <c r="V141" s="536"/>
      <c r="W141" s="536"/>
      <c r="X141" s="537"/>
      <c r="Y141" s="538"/>
      <c r="Z141" s="539"/>
      <c r="AA141" s="539"/>
      <c r="AB141" s="539"/>
      <c r="AC141" s="532"/>
      <c r="AD141" s="533"/>
      <c r="AE141" s="533"/>
      <c r="AF141" s="533"/>
      <c r="AG141" s="534"/>
      <c r="AH141" s="535"/>
      <c r="AI141" s="536"/>
      <c r="AJ141" s="536"/>
      <c r="AK141" s="536"/>
      <c r="AL141" s="536"/>
      <c r="AM141" s="536"/>
      <c r="AN141" s="536"/>
      <c r="AO141" s="536"/>
      <c r="AP141" s="536"/>
      <c r="AQ141" s="536"/>
      <c r="AR141" s="536"/>
      <c r="AS141" s="536"/>
      <c r="AT141" s="537"/>
      <c r="AU141" s="538"/>
      <c r="AV141" s="539"/>
      <c r="AW141" s="539"/>
      <c r="AX141" s="541"/>
    </row>
    <row r="142" spans="1:50" ht="24.75" customHeight="1">
      <c r="A142" s="356"/>
      <c r="B142" s="357"/>
      <c r="C142" s="357"/>
      <c r="D142" s="357"/>
      <c r="E142" s="357"/>
      <c r="F142" s="358"/>
      <c r="G142" s="532"/>
      <c r="H142" s="533"/>
      <c r="I142" s="533"/>
      <c r="J142" s="533"/>
      <c r="K142" s="534"/>
      <c r="L142" s="535"/>
      <c r="M142" s="536"/>
      <c r="N142" s="536"/>
      <c r="O142" s="536"/>
      <c r="P142" s="536"/>
      <c r="Q142" s="536"/>
      <c r="R142" s="536"/>
      <c r="S142" s="536"/>
      <c r="T142" s="536"/>
      <c r="U142" s="536"/>
      <c r="V142" s="536"/>
      <c r="W142" s="536"/>
      <c r="X142" s="537"/>
      <c r="Y142" s="538"/>
      <c r="Z142" s="539"/>
      <c r="AA142" s="539"/>
      <c r="AB142" s="539"/>
      <c r="AC142" s="532"/>
      <c r="AD142" s="533"/>
      <c r="AE142" s="533"/>
      <c r="AF142" s="533"/>
      <c r="AG142" s="534"/>
      <c r="AH142" s="535"/>
      <c r="AI142" s="536"/>
      <c r="AJ142" s="536"/>
      <c r="AK142" s="536"/>
      <c r="AL142" s="536"/>
      <c r="AM142" s="536"/>
      <c r="AN142" s="536"/>
      <c r="AO142" s="536"/>
      <c r="AP142" s="536"/>
      <c r="AQ142" s="536"/>
      <c r="AR142" s="536"/>
      <c r="AS142" s="536"/>
      <c r="AT142" s="537"/>
      <c r="AU142" s="538"/>
      <c r="AV142" s="539"/>
      <c r="AW142" s="539"/>
      <c r="AX142" s="541"/>
    </row>
    <row r="143" spans="1:50" ht="24.75" customHeight="1">
      <c r="A143" s="356"/>
      <c r="B143" s="357"/>
      <c r="C143" s="357"/>
      <c r="D143" s="357"/>
      <c r="E143" s="357"/>
      <c r="F143" s="358"/>
      <c r="G143" s="532"/>
      <c r="H143" s="533"/>
      <c r="I143" s="533"/>
      <c r="J143" s="533"/>
      <c r="K143" s="534"/>
      <c r="L143" s="535"/>
      <c r="M143" s="536"/>
      <c r="N143" s="536"/>
      <c r="O143" s="536"/>
      <c r="P143" s="536"/>
      <c r="Q143" s="536"/>
      <c r="R143" s="536"/>
      <c r="S143" s="536"/>
      <c r="T143" s="536"/>
      <c r="U143" s="536"/>
      <c r="V143" s="536"/>
      <c r="W143" s="536"/>
      <c r="X143" s="537"/>
      <c r="Y143" s="538"/>
      <c r="Z143" s="539"/>
      <c r="AA143" s="539"/>
      <c r="AB143" s="539"/>
      <c r="AC143" s="532"/>
      <c r="AD143" s="533"/>
      <c r="AE143" s="533"/>
      <c r="AF143" s="533"/>
      <c r="AG143" s="534"/>
      <c r="AH143" s="535"/>
      <c r="AI143" s="536"/>
      <c r="AJ143" s="536"/>
      <c r="AK143" s="536"/>
      <c r="AL143" s="536"/>
      <c r="AM143" s="536"/>
      <c r="AN143" s="536"/>
      <c r="AO143" s="536"/>
      <c r="AP143" s="536"/>
      <c r="AQ143" s="536"/>
      <c r="AR143" s="536"/>
      <c r="AS143" s="536"/>
      <c r="AT143" s="537"/>
      <c r="AU143" s="538"/>
      <c r="AV143" s="539"/>
      <c r="AW143" s="539"/>
      <c r="AX143" s="541"/>
    </row>
    <row r="144" spans="1:50" ht="24.75" customHeight="1">
      <c r="A144" s="356"/>
      <c r="B144" s="357"/>
      <c r="C144" s="357"/>
      <c r="D144" s="357"/>
      <c r="E144" s="357"/>
      <c r="F144" s="358"/>
      <c r="G144" s="561"/>
      <c r="H144" s="562"/>
      <c r="I144" s="562"/>
      <c r="J144" s="562"/>
      <c r="K144" s="563"/>
      <c r="L144" s="564"/>
      <c r="M144" s="565"/>
      <c r="N144" s="565"/>
      <c r="O144" s="565"/>
      <c r="P144" s="565"/>
      <c r="Q144" s="565"/>
      <c r="R144" s="565"/>
      <c r="S144" s="565"/>
      <c r="T144" s="565"/>
      <c r="U144" s="565"/>
      <c r="V144" s="565"/>
      <c r="W144" s="565"/>
      <c r="X144" s="566"/>
      <c r="Y144" s="567"/>
      <c r="Z144" s="568"/>
      <c r="AA144" s="568"/>
      <c r="AB144" s="568"/>
      <c r="AC144" s="561"/>
      <c r="AD144" s="562"/>
      <c r="AE144" s="562"/>
      <c r="AF144" s="562"/>
      <c r="AG144" s="563"/>
      <c r="AH144" s="564"/>
      <c r="AI144" s="565"/>
      <c r="AJ144" s="565"/>
      <c r="AK144" s="565"/>
      <c r="AL144" s="565"/>
      <c r="AM144" s="565"/>
      <c r="AN144" s="565"/>
      <c r="AO144" s="565"/>
      <c r="AP144" s="565"/>
      <c r="AQ144" s="565"/>
      <c r="AR144" s="565"/>
      <c r="AS144" s="565"/>
      <c r="AT144" s="566"/>
      <c r="AU144" s="567"/>
      <c r="AV144" s="568"/>
      <c r="AW144" s="568"/>
      <c r="AX144" s="569"/>
    </row>
    <row r="145" spans="1:50" ht="24.75" customHeight="1" thickBot="1">
      <c r="A145" s="520"/>
      <c r="B145" s="521"/>
      <c r="C145" s="521"/>
      <c r="D145" s="521"/>
      <c r="E145" s="521"/>
      <c r="F145" s="522"/>
      <c r="G145" s="575" t="s">
        <v>21</v>
      </c>
      <c r="H145" s="576"/>
      <c r="I145" s="576"/>
      <c r="J145" s="576"/>
      <c r="K145" s="576"/>
      <c r="L145" s="577"/>
      <c r="M145" s="578"/>
      <c r="N145" s="578"/>
      <c r="O145" s="578"/>
      <c r="P145" s="578"/>
      <c r="Q145" s="578"/>
      <c r="R145" s="578"/>
      <c r="S145" s="578"/>
      <c r="T145" s="578"/>
      <c r="U145" s="578"/>
      <c r="V145" s="578"/>
      <c r="W145" s="578"/>
      <c r="X145" s="579"/>
      <c r="Y145" s="580">
        <f>SUM(Y137:AB144)</f>
        <v>174</v>
      </c>
      <c r="Z145" s="581"/>
      <c r="AA145" s="581"/>
      <c r="AB145" s="582"/>
      <c r="AC145" s="575" t="s">
        <v>21</v>
      </c>
      <c r="AD145" s="576"/>
      <c r="AE145" s="576"/>
      <c r="AF145" s="576"/>
      <c r="AG145" s="576"/>
      <c r="AH145" s="577"/>
      <c r="AI145" s="578"/>
      <c r="AJ145" s="578"/>
      <c r="AK145" s="578"/>
      <c r="AL145" s="578"/>
      <c r="AM145" s="578"/>
      <c r="AN145" s="578"/>
      <c r="AO145" s="578"/>
      <c r="AP145" s="578"/>
      <c r="AQ145" s="578"/>
      <c r="AR145" s="578"/>
      <c r="AS145" s="578"/>
      <c r="AT145" s="579"/>
      <c r="AU145" s="580">
        <f>SUM(AU137:AX144)</f>
        <v>0</v>
      </c>
      <c r="AV145" s="581"/>
      <c r="AW145" s="581"/>
      <c r="AX145" s="583"/>
    </row>
    <row r="146" spans="1:50" ht="24.75" customHeight="1">
      <c r="A146" s="31"/>
      <c r="B146" s="31"/>
      <c r="C146" s="31"/>
      <c r="D146" s="31"/>
      <c r="E146" s="31"/>
      <c r="F146" s="31"/>
      <c r="G146" s="16"/>
      <c r="H146" s="16"/>
      <c r="I146" s="16"/>
      <c r="J146" s="16"/>
      <c r="K146" s="16"/>
      <c r="L146" s="32"/>
      <c r="M146" s="16"/>
      <c r="N146" s="16"/>
      <c r="O146" s="16"/>
      <c r="P146" s="16"/>
      <c r="Q146" s="16"/>
      <c r="R146" s="16"/>
      <c r="S146" s="16"/>
      <c r="T146" s="16"/>
      <c r="U146" s="16"/>
      <c r="V146" s="16"/>
      <c r="W146" s="16"/>
      <c r="X146" s="16"/>
      <c r="Y146" s="33"/>
      <c r="Z146" s="33"/>
      <c r="AA146" s="33"/>
      <c r="AB146" s="33"/>
      <c r="AC146" s="16"/>
      <c r="AD146" s="16"/>
      <c r="AE146" s="16"/>
      <c r="AF146" s="16"/>
      <c r="AG146" s="16"/>
      <c r="AH146" s="32"/>
      <c r="AI146" s="16"/>
      <c r="AJ146" s="16"/>
      <c r="AK146" s="16"/>
      <c r="AL146" s="16"/>
      <c r="AM146" s="16"/>
      <c r="AN146" s="16"/>
      <c r="AO146" s="16"/>
      <c r="AP146" s="16"/>
      <c r="AQ146" s="16"/>
      <c r="AR146" s="16"/>
      <c r="AS146" s="16"/>
      <c r="AT146" s="16"/>
      <c r="AU146" s="33"/>
      <c r="AV146" s="33"/>
      <c r="AW146" s="33"/>
      <c r="AX146" s="33"/>
    </row>
    <row r="147" spans="1:50" hidden="1">
      <c r="A147" s="34"/>
      <c r="B147" s="34"/>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c r="AA147" s="34"/>
      <c r="AB147" s="34"/>
      <c r="AC147" s="34"/>
      <c r="AD147" s="34"/>
      <c r="AE147" s="34"/>
      <c r="AF147" s="34"/>
      <c r="AG147" s="34"/>
      <c r="AH147" s="34"/>
      <c r="AI147" s="34"/>
      <c r="AJ147" s="34"/>
      <c r="AK147" s="34"/>
      <c r="AL147" s="34"/>
      <c r="AM147" s="34"/>
      <c r="AN147" s="34"/>
      <c r="AO147" s="34"/>
      <c r="AP147" s="34"/>
      <c r="AQ147" s="34"/>
      <c r="AR147" s="34"/>
      <c r="AS147" s="34"/>
      <c r="AT147" s="34"/>
      <c r="AU147" s="34"/>
      <c r="AV147" s="34"/>
      <c r="AW147" s="34"/>
      <c r="AX147" s="34"/>
    </row>
    <row r="148" spans="1:50" hidden="1">
      <c r="A148" s="34"/>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c r="AA148" s="34"/>
      <c r="AB148" s="34"/>
      <c r="AC148" s="34"/>
      <c r="AD148" s="34"/>
      <c r="AE148" s="34"/>
      <c r="AF148" s="34"/>
      <c r="AG148" s="34"/>
      <c r="AH148" s="34"/>
      <c r="AI148" s="34"/>
      <c r="AJ148" s="34"/>
      <c r="AK148" s="34"/>
      <c r="AL148" s="34"/>
      <c r="AM148" s="34"/>
      <c r="AN148" s="34"/>
      <c r="AO148" s="34"/>
      <c r="AP148" s="34"/>
      <c r="AQ148" s="34"/>
      <c r="AR148" s="34"/>
      <c r="AS148" s="34"/>
      <c r="AT148" s="34"/>
      <c r="AU148" s="34"/>
      <c r="AV148" s="34"/>
      <c r="AW148" s="34"/>
      <c r="AX148" s="34"/>
    </row>
    <row r="149" spans="1:50" hidden="1">
      <c r="A149" s="34"/>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c r="AU149" s="34"/>
      <c r="AV149" s="34"/>
      <c r="AW149" s="34"/>
      <c r="AX149" s="34"/>
    </row>
    <row r="150" spans="1:50" hidden="1">
      <c r="A150" s="34"/>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c r="AW150" s="34"/>
      <c r="AX150" s="34"/>
    </row>
    <row r="151" spans="1:50" ht="34.5" hidden="1" customHeight="1">
      <c r="A151" s="34"/>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c r="AV151" s="34"/>
      <c r="AW151" s="34"/>
      <c r="AX151" s="34"/>
    </row>
    <row r="152" spans="1:50" ht="24" hidden="1" customHeight="1">
      <c r="A152" s="34"/>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c r="AW152" s="34"/>
      <c r="AX152" s="34"/>
    </row>
    <row r="153" spans="1:50" ht="24" hidden="1" customHeight="1">
      <c r="A153" s="34"/>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c r="AB153" s="34"/>
      <c r="AC153" s="34"/>
      <c r="AD153" s="34"/>
      <c r="AE153" s="34"/>
      <c r="AF153" s="34"/>
      <c r="AG153" s="34"/>
      <c r="AH153" s="34"/>
      <c r="AI153" s="34"/>
      <c r="AJ153" s="34"/>
      <c r="AK153" s="34"/>
      <c r="AL153" s="34"/>
      <c r="AM153" s="34"/>
      <c r="AN153" s="34"/>
      <c r="AO153" s="34"/>
      <c r="AP153" s="34"/>
      <c r="AQ153" s="34"/>
      <c r="AR153" s="34"/>
      <c r="AS153" s="34"/>
      <c r="AT153" s="34"/>
      <c r="AU153" s="34"/>
      <c r="AV153" s="34"/>
      <c r="AW153" s="34"/>
      <c r="AX153" s="34"/>
    </row>
    <row r="154" spans="1:50" ht="24" hidden="1" customHeight="1">
      <c r="A154" s="34"/>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c r="AA154" s="34"/>
      <c r="AB154" s="34"/>
      <c r="AC154" s="34"/>
      <c r="AD154" s="34"/>
      <c r="AE154" s="34"/>
      <c r="AF154" s="34"/>
      <c r="AG154" s="34"/>
      <c r="AH154" s="34"/>
      <c r="AI154" s="34"/>
      <c r="AJ154" s="34"/>
      <c r="AK154" s="34"/>
      <c r="AL154" s="34"/>
      <c r="AM154" s="34"/>
      <c r="AN154" s="34"/>
      <c r="AO154" s="34"/>
      <c r="AP154" s="34"/>
      <c r="AQ154" s="34"/>
      <c r="AR154" s="34"/>
      <c r="AS154" s="34"/>
      <c r="AT154" s="34"/>
      <c r="AU154" s="34"/>
      <c r="AV154" s="34"/>
      <c r="AW154" s="34"/>
      <c r="AX154" s="34"/>
    </row>
    <row r="155" spans="1:50" ht="24" hidden="1" customHeight="1">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4"/>
    </row>
    <row r="156" spans="1:50" ht="24" hidden="1" customHeight="1">
      <c r="A156" s="34"/>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row>
    <row r="157" spans="1:50" ht="24" hidden="1" customHeight="1">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row>
    <row r="158" spans="1:50" ht="24" hidden="1" customHeight="1">
      <c r="A158" s="34"/>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c r="AA158" s="34"/>
      <c r="AB158" s="34"/>
      <c r="AC158" s="34"/>
      <c r="AD158" s="34"/>
      <c r="AE158" s="34"/>
      <c r="AF158" s="34"/>
      <c r="AG158" s="34"/>
      <c r="AH158" s="34"/>
      <c r="AI158" s="34"/>
      <c r="AJ158" s="34"/>
      <c r="AK158" s="34"/>
      <c r="AL158" s="34"/>
      <c r="AM158" s="34"/>
      <c r="AN158" s="34"/>
      <c r="AO158" s="34"/>
      <c r="AP158" s="34"/>
      <c r="AQ158" s="34"/>
      <c r="AR158" s="34"/>
      <c r="AS158" s="34"/>
      <c r="AT158" s="34"/>
      <c r="AU158" s="34"/>
      <c r="AV158" s="34"/>
      <c r="AW158" s="34"/>
      <c r="AX158" s="34"/>
    </row>
    <row r="159" spans="1:50" ht="24" hidden="1" customHeight="1">
      <c r="A159" s="34"/>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c r="AA159" s="34"/>
      <c r="AB159" s="34"/>
      <c r="AC159" s="34"/>
      <c r="AD159" s="34"/>
      <c r="AE159" s="34"/>
      <c r="AF159" s="34"/>
      <c r="AG159" s="34"/>
      <c r="AH159" s="34"/>
      <c r="AI159" s="34"/>
      <c r="AJ159" s="34"/>
      <c r="AK159" s="34"/>
      <c r="AL159" s="34"/>
      <c r="AM159" s="34"/>
      <c r="AN159" s="34"/>
      <c r="AO159" s="34"/>
      <c r="AP159" s="34"/>
      <c r="AQ159" s="34"/>
      <c r="AR159" s="34"/>
      <c r="AS159" s="34"/>
      <c r="AT159" s="34"/>
      <c r="AU159" s="34"/>
      <c r="AV159" s="34"/>
      <c r="AW159" s="34"/>
      <c r="AX159" s="34"/>
    </row>
    <row r="160" spans="1:50" ht="24" hidden="1" customHeight="1">
      <c r="A160" s="34"/>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c r="AU160" s="34"/>
      <c r="AV160" s="34"/>
      <c r="AW160" s="34"/>
      <c r="AX160" s="34"/>
    </row>
    <row r="161" spans="1:50" ht="24" hidden="1" customHeight="1">
      <c r="A161" s="34"/>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c r="AA161" s="34"/>
      <c r="AB161" s="34"/>
      <c r="AC161" s="34"/>
      <c r="AD161" s="34"/>
      <c r="AE161" s="34"/>
      <c r="AF161" s="34"/>
      <c r="AG161" s="34"/>
      <c r="AH161" s="34"/>
      <c r="AI161" s="34"/>
      <c r="AJ161" s="34"/>
      <c r="AK161" s="34"/>
      <c r="AL161" s="34"/>
      <c r="AM161" s="34"/>
      <c r="AN161" s="34"/>
      <c r="AO161" s="34"/>
      <c r="AP161" s="34"/>
      <c r="AQ161" s="34"/>
      <c r="AR161" s="34"/>
      <c r="AS161" s="34"/>
      <c r="AT161" s="34"/>
      <c r="AU161" s="34"/>
      <c r="AV161" s="34"/>
      <c r="AW161" s="34"/>
      <c r="AX161" s="34"/>
    </row>
    <row r="162" spans="1:50" hidden="1">
      <c r="A162" s="34"/>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c r="AE162" s="34"/>
      <c r="AF162" s="34"/>
      <c r="AG162" s="34"/>
      <c r="AH162" s="34"/>
      <c r="AI162" s="34"/>
      <c r="AJ162" s="34"/>
      <c r="AK162" s="34"/>
      <c r="AL162" s="34"/>
      <c r="AM162" s="34"/>
      <c r="AN162" s="34"/>
      <c r="AO162" s="34"/>
      <c r="AP162" s="34"/>
      <c r="AQ162" s="34"/>
      <c r="AR162" s="34"/>
      <c r="AS162" s="34"/>
      <c r="AT162" s="34"/>
      <c r="AU162" s="34"/>
      <c r="AV162" s="34"/>
      <c r="AW162" s="34"/>
      <c r="AX162" s="34"/>
    </row>
    <row r="163" spans="1:50" hidden="1">
      <c r="A163" s="34"/>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c r="AW163" s="34"/>
      <c r="AX163" s="34"/>
    </row>
    <row r="164" spans="1:50" ht="34.5" hidden="1" customHeight="1">
      <c r="A164" s="34"/>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c r="AV164" s="34"/>
      <c r="AW164" s="34"/>
      <c r="AX164" s="34"/>
    </row>
    <row r="165" spans="1:50" ht="24" hidden="1" customHeight="1">
      <c r="A165" s="34"/>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c r="AW165" s="34"/>
      <c r="AX165" s="34"/>
    </row>
    <row r="166" spans="1:50" ht="24" hidden="1" customHeight="1">
      <c r="A166" s="34"/>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c r="AW166" s="34"/>
      <c r="AX166" s="34"/>
    </row>
    <row r="167" spans="1:50" ht="24" hidden="1" customHeight="1">
      <c r="A167" s="34"/>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c r="AA167" s="34"/>
      <c r="AB167" s="34"/>
      <c r="AC167" s="34"/>
      <c r="AD167" s="34"/>
      <c r="AE167" s="34"/>
      <c r="AF167" s="34"/>
      <c r="AG167" s="34"/>
      <c r="AH167" s="34"/>
      <c r="AI167" s="34"/>
      <c r="AJ167" s="34"/>
      <c r="AK167" s="34"/>
      <c r="AL167" s="34"/>
      <c r="AM167" s="34"/>
      <c r="AN167" s="34"/>
      <c r="AO167" s="34"/>
      <c r="AP167" s="34"/>
      <c r="AQ167" s="34"/>
      <c r="AR167" s="34"/>
      <c r="AS167" s="34"/>
      <c r="AT167" s="34"/>
      <c r="AU167" s="34"/>
      <c r="AV167" s="34"/>
      <c r="AW167" s="34"/>
      <c r="AX167" s="34"/>
    </row>
    <row r="168" spans="1:50" ht="24" hidden="1" customHeight="1">
      <c r="A168" s="34"/>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c r="AA168" s="34"/>
      <c r="AB168" s="34"/>
      <c r="AC168" s="34"/>
      <c r="AD168" s="34"/>
      <c r="AE168" s="34"/>
      <c r="AF168" s="34"/>
      <c r="AG168" s="34"/>
      <c r="AH168" s="34"/>
      <c r="AI168" s="34"/>
      <c r="AJ168" s="34"/>
      <c r="AK168" s="34"/>
      <c r="AL168" s="34"/>
      <c r="AM168" s="34"/>
      <c r="AN168" s="34"/>
      <c r="AO168" s="34"/>
      <c r="AP168" s="34"/>
      <c r="AQ168" s="34"/>
      <c r="AR168" s="34"/>
      <c r="AS168" s="34"/>
      <c r="AT168" s="34"/>
      <c r="AU168" s="34"/>
      <c r="AV168" s="34"/>
      <c r="AW168" s="34"/>
      <c r="AX168" s="34"/>
    </row>
    <row r="169" spans="1:50" ht="24" hidden="1" customHeight="1">
      <c r="A169" s="34"/>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c r="AW169" s="34"/>
      <c r="AX169" s="34"/>
    </row>
    <row r="170" spans="1:50" ht="24" hidden="1" customHeight="1">
      <c r="A170" s="34"/>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c r="AW170" s="34"/>
      <c r="AX170" s="34"/>
    </row>
    <row r="171" spans="1:50" ht="24" hidden="1" customHeight="1">
      <c r="A171" s="34"/>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c r="AU171" s="34"/>
      <c r="AV171" s="34"/>
      <c r="AW171" s="34"/>
      <c r="AX171" s="34"/>
    </row>
    <row r="172" spans="1:50" ht="24" hidden="1" customHeight="1">
      <c r="A172" s="34"/>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c r="AU172" s="34"/>
      <c r="AV172" s="34"/>
      <c r="AW172" s="34"/>
      <c r="AX172" s="34"/>
    </row>
    <row r="173" spans="1:50" ht="24" hidden="1" customHeight="1">
      <c r="A173" s="34"/>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c r="AA173" s="34"/>
      <c r="AB173" s="34"/>
      <c r="AC173" s="34"/>
      <c r="AD173" s="34"/>
      <c r="AE173" s="34"/>
      <c r="AF173" s="34"/>
      <c r="AG173" s="34"/>
      <c r="AH173" s="34"/>
      <c r="AI173" s="34"/>
      <c r="AJ173" s="34"/>
      <c r="AK173" s="34"/>
      <c r="AL173" s="34"/>
      <c r="AM173" s="34"/>
      <c r="AN173" s="34"/>
      <c r="AO173" s="34"/>
      <c r="AP173" s="34"/>
      <c r="AQ173" s="34"/>
      <c r="AR173" s="34"/>
      <c r="AS173" s="34"/>
      <c r="AT173" s="34"/>
      <c r="AU173" s="34"/>
      <c r="AV173" s="34"/>
      <c r="AW173" s="34"/>
      <c r="AX173" s="34"/>
    </row>
    <row r="174" spans="1:50" ht="24" hidden="1" customHeight="1">
      <c r="A174" s="34"/>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c r="AU174" s="34"/>
      <c r="AV174" s="34"/>
      <c r="AW174" s="34"/>
      <c r="AX174" s="34"/>
    </row>
    <row r="175" spans="1:50" hidden="1">
      <c r="A175" s="34"/>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c r="AW175" s="34"/>
      <c r="AX175" s="34"/>
    </row>
    <row r="176" spans="1:50" hidden="1">
      <c r="A176" s="34"/>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row>
    <row r="177" spans="1:50" ht="34.5" hidden="1" customHeight="1">
      <c r="A177" s="34"/>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c r="AA177" s="34"/>
      <c r="AB177" s="34"/>
      <c r="AC177" s="34"/>
      <c r="AD177" s="34"/>
      <c r="AE177" s="34"/>
      <c r="AF177" s="34"/>
      <c r="AG177" s="34"/>
      <c r="AH177" s="34"/>
      <c r="AI177" s="34"/>
      <c r="AJ177" s="34"/>
      <c r="AK177" s="34"/>
      <c r="AL177" s="34"/>
      <c r="AM177" s="34"/>
      <c r="AN177" s="34"/>
      <c r="AO177" s="34"/>
      <c r="AP177" s="34"/>
      <c r="AQ177" s="34"/>
      <c r="AR177" s="34"/>
      <c r="AS177" s="34"/>
      <c r="AT177" s="34"/>
      <c r="AU177" s="34"/>
      <c r="AV177" s="34"/>
      <c r="AW177" s="34"/>
      <c r="AX177" s="34"/>
    </row>
    <row r="178" spans="1:50" ht="23.25" hidden="1" customHeight="1">
      <c r="A178" s="34"/>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c r="AA178" s="34"/>
      <c r="AB178" s="34"/>
      <c r="AC178" s="34"/>
      <c r="AD178" s="34"/>
      <c r="AE178" s="34"/>
      <c r="AF178" s="34"/>
      <c r="AG178" s="34"/>
      <c r="AH178" s="34"/>
      <c r="AI178" s="34"/>
      <c r="AJ178" s="34"/>
      <c r="AK178" s="34"/>
      <c r="AL178" s="34"/>
      <c r="AM178" s="34"/>
      <c r="AN178" s="34"/>
      <c r="AO178" s="34"/>
      <c r="AP178" s="34"/>
      <c r="AQ178" s="34"/>
      <c r="AR178" s="34"/>
      <c r="AS178" s="34"/>
      <c r="AT178" s="34"/>
      <c r="AU178" s="34"/>
      <c r="AV178" s="34"/>
      <c r="AW178" s="34"/>
      <c r="AX178" s="34"/>
    </row>
    <row r="179" spans="1:50" ht="23.25" hidden="1" customHeight="1">
      <c r="A179" s="34"/>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4"/>
    </row>
    <row r="180" spans="1:50" ht="23.25" hidden="1" customHeight="1">
      <c r="A180" s="34"/>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c r="AA180" s="34"/>
      <c r="AB180" s="34"/>
      <c r="AC180" s="34"/>
      <c r="AD180" s="34"/>
      <c r="AE180" s="34"/>
      <c r="AF180" s="34"/>
      <c r="AG180" s="34"/>
      <c r="AH180" s="34"/>
      <c r="AI180" s="34"/>
      <c r="AJ180" s="34"/>
      <c r="AK180" s="34"/>
      <c r="AL180" s="34"/>
      <c r="AM180" s="34"/>
      <c r="AN180" s="34"/>
      <c r="AO180" s="34"/>
      <c r="AP180" s="34"/>
      <c r="AQ180" s="34"/>
      <c r="AR180" s="34"/>
      <c r="AS180" s="34"/>
      <c r="AT180" s="34"/>
      <c r="AU180" s="34"/>
      <c r="AV180" s="34"/>
      <c r="AW180" s="34"/>
      <c r="AX180" s="34"/>
    </row>
    <row r="181" spans="1:50" ht="23.25" hidden="1" customHeight="1">
      <c r="A181" s="34"/>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c r="AA181" s="34"/>
      <c r="AB181" s="34"/>
      <c r="AC181" s="34"/>
      <c r="AD181" s="34"/>
      <c r="AE181" s="34"/>
      <c r="AF181" s="34"/>
      <c r="AG181" s="34"/>
      <c r="AH181" s="34"/>
      <c r="AI181" s="34"/>
      <c r="AJ181" s="34"/>
      <c r="AK181" s="34"/>
      <c r="AL181" s="34"/>
      <c r="AM181" s="34"/>
      <c r="AN181" s="34"/>
      <c r="AO181" s="34"/>
      <c r="AP181" s="34"/>
      <c r="AQ181" s="34"/>
      <c r="AR181" s="34"/>
      <c r="AS181" s="34"/>
      <c r="AT181" s="34"/>
      <c r="AU181" s="34"/>
      <c r="AV181" s="34"/>
      <c r="AW181" s="34"/>
      <c r="AX181" s="34"/>
    </row>
    <row r="182" spans="1:50" ht="23.25" hidden="1" customHeight="1">
      <c r="A182" s="34"/>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c r="AA182" s="34"/>
      <c r="AB182" s="34"/>
      <c r="AC182" s="34"/>
      <c r="AD182" s="34"/>
      <c r="AE182" s="34"/>
      <c r="AF182" s="34"/>
      <c r="AG182" s="34"/>
      <c r="AH182" s="34"/>
      <c r="AI182" s="34"/>
      <c r="AJ182" s="34"/>
      <c r="AK182" s="34"/>
      <c r="AL182" s="34"/>
      <c r="AM182" s="34"/>
      <c r="AN182" s="34"/>
      <c r="AO182" s="34"/>
      <c r="AP182" s="34"/>
      <c r="AQ182" s="34"/>
      <c r="AR182" s="34"/>
      <c r="AS182" s="34"/>
      <c r="AT182" s="34"/>
      <c r="AU182" s="34"/>
      <c r="AV182" s="34"/>
      <c r="AW182" s="34"/>
      <c r="AX182" s="34"/>
    </row>
    <row r="183" spans="1:50" ht="23.25" hidden="1" customHeight="1">
      <c r="A183" s="34"/>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c r="AA183" s="34"/>
      <c r="AB183" s="34"/>
      <c r="AC183" s="34"/>
      <c r="AD183" s="34"/>
      <c r="AE183" s="34"/>
      <c r="AF183" s="34"/>
      <c r="AG183" s="34"/>
      <c r="AH183" s="34"/>
      <c r="AI183" s="34"/>
      <c r="AJ183" s="34"/>
      <c r="AK183" s="34"/>
      <c r="AL183" s="34"/>
      <c r="AM183" s="34"/>
      <c r="AN183" s="34"/>
      <c r="AO183" s="34"/>
      <c r="AP183" s="34"/>
      <c r="AQ183" s="34"/>
      <c r="AR183" s="34"/>
      <c r="AS183" s="34"/>
      <c r="AT183" s="34"/>
      <c r="AU183" s="34"/>
      <c r="AV183" s="34"/>
      <c r="AW183" s="34"/>
      <c r="AX183" s="34"/>
    </row>
    <row r="184" spans="1:50" hidden="1">
      <c r="A184" s="34"/>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c r="AA184" s="34"/>
      <c r="AB184" s="34"/>
      <c r="AC184" s="34"/>
      <c r="AD184" s="34"/>
      <c r="AE184" s="34"/>
      <c r="AF184" s="34"/>
      <c r="AG184" s="34"/>
      <c r="AH184" s="34"/>
      <c r="AI184" s="34"/>
      <c r="AJ184" s="34"/>
      <c r="AK184" s="34"/>
      <c r="AL184" s="34"/>
      <c r="AM184" s="34"/>
      <c r="AN184" s="34"/>
      <c r="AO184" s="34"/>
      <c r="AP184" s="34"/>
      <c r="AQ184" s="34"/>
      <c r="AR184" s="34"/>
      <c r="AS184" s="34"/>
      <c r="AT184" s="34"/>
      <c r="AU184" s="34"/>
      <c r="AV184" s="34"/>
      <c r="AW184" s="34"/>
      <c r="AX184" s="34"/>
    </row>
    <row r="185" spans="1:50" hidden="1">
      <c r="A185" s="34"/>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c r="AB185" s="34"/>
      <c r="AC185" s="34"/>
      <c r="AD185" s="34"/>
      <c r="AE185" s="34"/>
      <c r="AF185" s="34"/>
      <c r="AG185" s="34"/>
      <c r="AH185" s="34"/>
      <c r="AI185" s="34"/>
      <c r="AJ185" s="34"/>
      <c r="AK185" s="34"/>
      <c r="AL185" s="34"/>
      <c r="AM185" s="34"/>
      <c r="AN185" s="34"/>
      <c r="AO185" s="34"/>
      <c r="AP185" s="34"/>
      <c r="AQ185" s="34"/>
      <c r="AR185" s="34"/>
      <c r="AS185" s="34"/>
      <c r="AT185" s="34"/>
      <c r="AU185" s="34"/>
      <c r="AV185" s="34"/>
      <c r="AW185" s="34"/>
      <c r="AX185" s="34"/>
    </row>
    <row r="186" spans="1:50" ht="34.5" hidden="1" customHeight="1">
      <c r="A186" s="34"/>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c r="AU186" s="34"/>
      <c r="AV186" s="34"/>
      <c r="AW186" s="34"/>
      <c r="AX186" s="34"/>
    </row>
    <row r="187" spans="1:50" ht="23.25" hidden="1" customHeight="1">
      <c r="A187" s="34"/>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c r="AT187" s="34"/>
      <c r="AU187" s="34"/>
      <c r="AV187" s="34"/>
      <c r="AW187" s="34"/>
      <c r="AX187" s="34"/>
    </row>
    <row r="188" spans="1:50" hidden="1">
      <c r="A188" s="34"/>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c r="AA188" s="34"/>
      <c r="AB188" s="34"/>
      <c r="AC188" s="34"/>
      <c r="AD188" s="34"/>
      <c r="AE188" s="34"/>
      <c r="AF188" s="34"/>
      <c r="AG188" s="34"/>
      <c r="AH188" s="34"/>
      <c r="AI188" s="34"/>
      <c r="AJ188" s="34"/>
      <c r="AK188" s="34"/>
      <c r="AL188" s="34"/>
      <c r="AM188" s="34"/>
      <c r="AN188" s="34"/>
      <c r="AO188" s="34"/>
      <c r="AP188" s="34"/>
      <c r="AQ188" s="34"/>
      <c r="AR188" s="34"/>
      <c r="AS188" s="34"/>
      <c r="AT188" s="34"/>
      <c r="AU188" s="34"/>
      <c r="AV188" s="34"/>
      <c r="AW188" s="34"/>
      <c r="AX188" s="34"/>
    </row>
    <row r="189" spans="1:50" hidden="1">
      <c r="A189" s="34"/>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4"/>
      <c r="AU189" s="34"/>
      <c r="AV189" s="34"/>
      <c r="AW189" s="34"/>
      <c r="AX189" s="34"/>
    </row>
    <row r="190" spans="1:50" ht="34.5" hidden="1" customHeight="1">
      <c r="A190" s="34"/>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c r="AB190" s="34"/>
      <c r="AC190" s="34"/>
      <c r="AD190" s="34"/>
      <c r="AE190" s="34"/>
      <c r="AF190" s="34"/>
      <c r="AG190" s="34"/>
      <c r="AH190" s="34"/>
      <c r="AI190" s="34"/>
      <c r="AJ190" s="34"/>
      <c r="AK190" s="34"/>
      <c r="AL190" s="34"/>
      <c r="AM190" s="34"/>
      <c r="AN190" s="34"/>
      <c r="AO190" s="34"/>
      <c r="AP190" s="34"/>
      <c r="AQ190" s="34"/>
      <c r="AR190" s="34"/>
      <c r="AS190" s="34"/>
      <c r="AT190" s="34"/>
      <c r="AU190" s="34"/>
      <c r="AV190" s="34"/>
      <c r="AW190" s="34"/>
      <c r="AX190" s="34"/>
    </row>
    <row r="191" spans="1:50" ht="23.25" hidden="1" customHeight="1">
      <c r="A191" s="34"/>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c r="AA191" s="34"/>
      <c r="AB191" s="34"/>
      <c r="AC191" s="34"/>
      <c r="AD191" s="34"/>
      <c r="AE191" s="34"/>
      <c r="AF191" s="34"/>
      <c r="AG191" s="34"/>
      <c r="AH191" s="34"/>
      <c r="AI191" s="34"/>
      <c r="AJ191" s="34"/>
      <c r="AK191" s="34"/>
      <c r="AL191" s="34"/>
      <c r="AM191" s="34"/>
      <c r="AN191" s="34"/>
      <c r="AO191" s="34"/>
      <c r="AP191" s="34"/>
      <c r="AQ191" s="34"/>
      <c r="AR191" s="34"/>
      <c r="AS191" s="34"/>
      <c r="AT191" s="34"/>
      <c r="AU191" s="34"/>
      <c r="AV191" s="34"/>
      <c r="AW191" s="34"/>
      <c r="AX191" s="34"/>
    </row>
    <row r="192" spans="1:50" ht="34.5" hidden="1" customHeight="1">
      <c r="A192" s="34"/>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c r="AA192" s="34"/>
      <c r="AB192" s="34"/>
      <c r="AC192" s="34"/>
      <c r="AD192" s="34"/>
      <c r="AE192" s="34"/>
      <c r="AF192" s="34"/>
      <c r="AG192" s="34"/>
      <c r="AH192" s="34"/>
      <c r="AI192" s="34"/>
      <c r="AJ192" s="34"/>
      <c r="AK192" s="34"/>
      <c r="AL192" s="34"/>
      <c r="AM192" s="34"/>
      <c r="AN192" s="34"/>
      <c r="AO192" s="34"/>
      <c r="AP192" s="34"/>
      <c r="AQ192" s="34"/>
      <c r="AR192" s="34"/>
      <c r="AS192" s="34"/>
      <c r="AT192" s="34"/>
      <c r="AU192" s="34"/>
      <c r="AV192" s="34"/>
      <c r="AW192" s="34"/>
      <c r="AX192" s="34"/>
    </row>
    <row r="193" spans="1:50" hidden="1">
      <c r="A193" s="34"/>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c r="AA193" s="34"/>
      <c r="AB193" s="34"/>
      <c r="AC193" s="34"/>
      <c r="AD193" s="34"/>
      <c r="AE193" s="34"/>
      <c r="AF193" s="34"/>
      <c r="AG193" s="34"/>
      <c r="AH193" s="34"/>
      <c r="AI193" s="34"/>
      <c r="AJ193" s="34"/>
      <c r="AK193" s="34"/>
      <c r="AL193" s="34"/>
      <c r="AM193" s="34"/>
      <c r="AN193" s="34"/>
      <c r="AO193" s="34"/>
      <c r="AP193" s="34"/>
      <c r="AQ193" s="34"/>
      <c r="AR193" s="34"/>
      <c r="AS193" s="34"/>
      <c r="AT193" s="34"/>
      <c r="AU193" s="34"/>
      <c r="AV193" s="34"/>
      <c r="AW193" s="34"/>
      <c r="AX193" s="34"/>
    </row>
    <row r="194" spans="1:50" hidden="1">
      <c r="A194" s="34"/>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c r="AA194" s="34"/>
      <c r="AB194" s="34"/>
      <c r="AC194" s="34"/>
      <c r="AD194" s="34"/>
      <c r="AE194" s="34"/>
      <c r="AF194" s="34"/>
      <c r="AG194" s="34"/>
      <c r="AH194" s="34"/>
      <c r="AI194" s="34"/>
      <c r="AJ194" s="34"/>
      <c r="AK194" s="34"/>
      <c r="AL194" s="34"/>
      <c r="AM194" s="34"/>
      <c r="AN194" s="34"/>
      <c r="AO194" s="34"/>
      <c r="AP194" s="34"/>
      <c r="AQ194" s="34"/>
      <c r="AR194" s="34"/>
      <c r="AS194" s="34"/>
      <c r="AT194" s="34"/>
      <c r="AU194" s="34"/>
      <c r="AV194" s="34"/>
      <c r="AW194" s="34"/>
      <c r="AX194" s="34"/>
    </row>
    <row r="195" spans="1:50" hidden="1">
      <c r="A195" s="34"/>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c r="AA195" s="34"/>
      <c r="AB195" s="34"/>
      <c r="AC195" s="34"/>
      <c r="AD195" s="34"/>
      <c r="AE195" s="34"/>
      <c r="AF195" s="34"/>
      <c r="AG195" s="34"/>
      <c r="AH195" s="34"/>
      <c r="AI195" s="34"/>
      <c r="AJ195" s="34"/>
      <c r="AK195" s="34"/>
      <c r="AL195" s="34"/>
      <c r="AM195" s="34"/>
      <c r="AN195" s="34"/>
      <c r="AO195" s="34"/>
      <c r="AP195" s="34"/>
      <c r="AQ195" s="34"/>
      <c r="AR195" s="34"/>
      <c r="AS195" s="34"/>
      <c r="AT195" s="34"/>
      <c r="AU195" s="34"/>
      <c r="AV195" s="34"/>
      <c r="AW195" s="34"/>
      <c r="AX195" s="34"/>
    </row>
    <row r="196" spans="1:50" hidden="1">
      <c r="A196" s="34"/>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c r="AA196" s="34"/>
      <c r="AB196" s="34"/>
      <c r="AC196" s="34"/>
      <c r="AD196" s="34"/>
      <c r="AE196" s="34"/>
      <c r="AF196" s="34"/>
      <c r="AG196" s="34"/>
      <c r="AH196" s="34"/>
      <c r="AI196" s="34"/>
      <c r="AJ196" s="34"/>
      <c r="AK196" s="34"/>
      <c r="AL196" s="34"/>
      <c r="AM196" s="34"/>
      <c r="AN196" s="34"/>
      <c r="AO196" s="34"/>
      <c r="AP196" s="34"/>
      <c r="AQ196" s="34"/>
      <c r="AR196" s="34"/>
      <c r="AS196" s="34"/>
      <c r="AT196" s="34"/>
      <c r="AU196" s="34"/>
      <c r="AV196" s="34"/>
      <c r="AW196" s="34"/>
      <c r="AX196" s="34"/>
    </row>
    <row r="197" spans="1:50" hidden="1">
      <c r="A197" s="34"/>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c r="AA197" s="34"/>
      <c r="AB197" s="34"/>
      <c r="AC197" s="34"/>
      <c r="AD197" s="34"/>
      <c r="AE197" s="34"/>
      <c r="AF197" s="34"/>
      <c r="AG197" s="34"/>
      <c r="AH197" s="34"/>
      <c r="AI197" s="34"/>
      <c r="AJ197" s="34"/>
      <c r="AK197" s="34"/>
      <c r="AL197" s="34"/>
      <c r="AM197" s="34"/>
      <c r="AN197" s="34"/>
      <c r="AO197" s="34"/>
      <c r="AP197" s="34"/>
      <c r="AQ197" s="34"/>
      <c r="AR197" s="34"/>
      <c r="AS197" s="34"/>
      <c r="AT197" s="34"/>
      <c r="AU197" s="34"/>
      <c r="AV197" s="34"/>
      <c r="AW197" s="34"/>
      <c r="AX197" s="34"/>
    </row>
    <row r="198" spans="1:50" hidden="1">
      <c r="A198" s="34"/>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c r="AA198" s="34"/>
      <c r="AB198" s="34"/>
      <c r="AC198" s="34"/>
      <c r="AD198" s="34"/>
      <c r="AE198" s="34"/>
      <c r="AF198" s="34"/>
      <c r="AG198" s="34"/>
      <c r="AH198" s="34"/>
      <c r="AI198" s="34"/>
      <c r="AJ198" s="34"/>
      <c r="AK198" s="34"/>
      <c r="AL198" s="34"/>
      <c r="AM198" s="34"/>
      <c r="AN198" s="34"/>
      <c r="AO198" s="34"/>
      <c r="AP198" s="34"/>
      <c r="AQ198" s="34"/>
      <c r="AR198" s="34"/>
      <c r="AS198" s="34"/>
      <c r="AT198" s="34"/>
      <c r="AU198" s="34"/>
      <c r="AV198" s="34"/>
      <c r="AW198" s="34"/>
      <c r="AX198" s="34"/>
    </row>
    <row r="199" spans="1:50" hidden="1">
      <c r="A199" s="34"/>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c r="AA199" s="34"/>
      <c r="AB199" s="34"/>
      <c r="AC199" s="34"/>
      <c r="AD199" s="34"/>
      <c r="AE199" s="34"/>
      <c r="AF199" s="34"/>
      <c r="AG199" s="34"/>
      <c r="AH199" s="34"/>
      <c r="AI199" s="34"/>
      <c r="AJ199" s="34"/>
      <c r="AK199" s="34"/>
      <c r="AL199" s="34"/>
      <c r="AM199" s="34"/>
      <c r="AN199" s="34"/>
      <c r="AO199" s="34"/>
      <c r="AP199" s="34"/>
      <c r="AQ199" s="34"/>
      <c r="AR199" s="34"/>
      <c r="AS199" s="34"/>
      <c r="AT199" s="34"/>
      <c r="AU199" s="34"/>
      <c r="AV199" s="34"/>
      <c r="AW199" s="34"/>
      <c r="AX199" s="34"/>
    </row>
    <row r="200" spans="1:50" hidden="1">
      <c r="A200" s="34"/>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4"/>
      <c r="AU200" s="34"/>
      <c r="AV200" s="34"/>
      <c r="AW200" s="34"/>
      <c r="AX200" s="34"/>
    </row>
    <row r="201" spans="1:50" hidden="1">
      <c r="A201" s="34"/>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c r="AA201" s="34"/>
      <c r="AB201" s="34"/>
      <c r="AC201" s="34"/>
      <c r="AD201" s="34"/>
      <c r="AE201" s="34"/>
      <c r="AF201" s="34"/>
      <c r="AG201" s="34"/>
      <c r="AH201" s="34"/>
      <c r="AI201" s="34"/>
      <c r="AJ201" s="34"/>
      <c r="AK201" s="34"/>
      <c r="AL201" s="34"/>
      <c r="AM201" s="34"/>
      <c r="AN201" s="34"/>
      <c r="AO201" s="34"/>
      <c r="AP201" s="34"/>
      <c r="AQ201" s="34"/>
      <c r="AR201" s="34"/>
      <c r="AS201" s="34"/>
      <c r="AT201" s="34"/>
      <c r="AU201" s="34"/>
      <c r="AV201" s="34"/>
      <c r="AW201" s="34"/>
      <c r="AX201" s="34"/>
    </row>
    <row r="202" spans="1:50" hidden="1">
      <c r="A202" s="34"/>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c r="AA202" s="34"/>
      <c r="AB202" s="34"/>
      <c r="AC202" s="34"/>
      <c r="AD202" s="34"/>
      <c r="AE202" s="34"/>
      <c r="AF202" s="34"/>
      <c r="AG202" s="34"/>
      <c r="AH202" s="34"/>
      <c r="AI202" s="34"/>
      <c r="AJ202" s="34"/>
      <c r="AK202" s="34"/>
      <c r="AL202" s="34"/>
      <c r="AM202" s="34"/>
      <c r="AN202" s="34"/>
      <c r="AO202" s="34"/>
      <c r="AP202" s="34"/>
      <c r="AQ202" s="34"/>
      <c r="AR202" s="34"/>
      <c r="AS202" s="34"/>
      <c r="AT202" s="34"/>
      <c r="AU202" s="34"/>
      <c r="AV202" s="34"/>
      <c r="AW202" s="34"/>
      <c r="AX202" s="34"/>
    </row>
    <row r="203" spans="1:50" hidden="1">
      <c r="A203" s="34"/>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row>
    <row r="204" spans="1:50" hidden="1">
      <c r="A204" s="34"/>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c r="AA204" s="34"/>
      <c r="AB204" s="34"/>
      <c r="AC204" s="34"/>
      <c r="AD204" s="34"/>
      <c r="AE204" s="34"/>
      <c r="AF204" s="34"/>
      <c r="AG204" s="34"/>
      <c r="AH204" s="34"/>
      <c r="AI204" s="34"/>
      <c r="AJ204" s="34"/>
      <c r="AK204" s="34"/>
      <c r="AL204" s="34"/>
      <c r="AM204" s="34"/>
      <c r="AN204" s="34"/>
      <c r="AO204" s="34"/>
      <c r="AP204" s="34"/>
      <c r="AQ204" s="34"/>
      <c r="AR204" s="34"/>
      <c r="AS204" s="34"/>
      <c r="AT204" s="34"/>
      <c r="AU204" s="34"/>
      <c r="AV204" s="34"/>
      <c r="AW204" s="34"/>
      <c r="AX204" s="34"/>
    </row>
    <row r="205" spans="1:50" hidden="1">
      <c r="A205" s="34"/>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c r="AA205" s="34"/>
      <c r="AB205" s="34"/>
      <c r="AC205" s="34"/>
      <c r="AD205" s="34"/>
      <c r="AE205" s="34"/>
      <c r="AF205" s="34"/>
      <c r="AG205" s="34"/>
      <c r="AH205" s="34"/>
      <c r="AI205" s="34"/>
      <c r="AJ205" s="34"/>
      <c r="AK205" s="34"/>
      <c r="AL205" s="34"/>
      <c r="AM205" s="34"/>
      <c r="AN205" s="34"/>
      <c r="AO205" s="34"/>
      <c r="AP205" s="34"/>
      <c r="AQ205" s="34"/>
      <c r="AR205" s="34"/>
      <c r="AS205" s="34"/>
      <c r="AT205" s="34"/>
      <c r="AU205" s="34"/>
      <c r="AV205" s="34"/>
      <c r="AW205" s="34"/>
      <c r="AX205" s="34"/>
    </row>
    <row r="206" spans="1:50" hidden="1">
      <c r="A206" s="34"/>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c r="AA206" s="34"/>
      <c r="AB206" s="34"/>
      <c r="AC206" s="34"/>
      <c r="AD206" s="34"/>
      <c r="AE206" s="34"/>
      <c r="AF206" s="34"/>
      <c r="AG206" s="34"/>
      <c r="AH206" s="34"/>
      <c r="AI206" s="34"/>
      <c r="AJ206" s="34"/>
      <c r="AK206" s="34"/>
      <c r="AL206" s="34"/>
      <c r="AM206" s="34"/>
      <c r="AN206" s="34"/>
      <c r="AO206" s="34"/>
      <c r="AP206" s="34"/>
      <c r="AQ206" s="34"/>
      <c r="AR206" s="34"/>
      <c r="AS206" s="34"/>
      <c r="AT206" s="34"/>
      <c r="AU206" s="34"/>
      <c r="AV206" s="34"/>
      <c r="AW206" s="34"/>
      <c r="AX206" s="34"/>
    </row>
    <row r="207" spans="1:50" hidden="1">
      <c r="A207" s="34"/>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c r="AA207" s="34"/>
      <c r="AB207" s="34"/>
      <c r="AC207" s="34"/>
      <c r="AD207" s="34"/>
      <c r="AE207" s="34"/>
      <c r="AF207" s="34"/>
      <c r="AG207" s="34"/>
      <c r="AH207" s="34"/>
      <c r="AI207" s="34"/>
      <c r="AJ207" s="34"/>
      <c r="AK207" s="34"/>
      <c r="AL207" s="34"/>
      <c r="AM207" s="34"/>
      <c r="AN207" s="34"/>
      <c r="AO207" s="34"/>
      <c r="AP207" s="34"/>
      <c r="AQ207" s="34"/>
      <c r="AR207" s="34"/>
      <c r="AS207" s="34"/>
      <c r="AT207" s="34"/>
      <c r="AU207" s="34"/>
      <c r="AV207" s="34"/>
      <c r="AW207" s="34"/>
      <c r="AX207" s="34"/>
    </row>
    <row r="208" spans="1:50" hidden="1">
      <c r="A208" s="34"/>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c r="AA208" s="34"/>
      <c r="AB208" s="34"/>
      <c r="AC208" s="34"/>
      <c r="AD208" s="34"/>
      <c r="AE208" s="34"/>
      <c r="AF208" s="34"/>
      <c r="AG208" s="34"/>
      <c r="AH208" s="34"/>
      <c r="AI208" s="34"/>
      <c r="AJ208" s="34"/>
      <c r="AK208" s="34"/>
      <c r="AL208" s="34"/>
      <c r="AM208" s="34"/>
      <c r="AN208" s="34"/>
      <c r="AO208" s="34"/>
      <c r="AP208" s="34"/>
      <c r="AQ208" s="34"/>
      <c r="AR208" s="34"/>
      <c r="AS208" s="34"/>
      <c r="AT208" s="34"/>
      <c r="AU208" s="34"/>
      <c r="AV208" s="34"/>
      <c r="AW208" s="34"/>
      <c r="AX208" s="34"/>
    </row>
    <row r="209" spans="1:50" hidden="1">
      <c r="A209" s="34"/>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c r="AA209" s="34"/>
      <c r="AB209" s="34"/>
      <c r="AC209" s="34"/>
      <c r="AD209" s="34"/>
      <c r="AE209" s="34"/>
      <c r="AF209" s="34"/>
      <c r="AG209" s="34"/>
      <c r="AH209" s="34"/>
      <c r="AI209" s="34"/>
      <c r="AJ209" s="34"/>
      <c r="AK209" s="34"/>
      <c r="AL209" s="34"/>
      <c r="AM209" s="34"/>
      <c r="AN209" s="34"/>
      <c r="AO209" s="34"/>
      <c r="AP209" s="34"/>
      <c r="AQ209" s="34"/>
      <c r="AR209" s="34"/>
      <c r="AS209" s="34"/>
      <c r="AT209" s="34"/>
      <c r="AU209" s="34"/>
      <c r="AV209" s="34"/>
      <c r="AW209" s="34"/>
      <c r="AX209" s="34"/>
    </row>
    <row r="210" spans="1:50" hidden="1">
      <c r="A210" s="34"/>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c r="AA210" s="34"/>
      <c r="AB210" s="34"/>
      <c r="AC210" s="34"/>
      <c r="AD210" s="34"/>
      <c r="AE210" s="34"/>
      <c r="AF210" s="34"/>
      <c r="AG210" s="34"/>
      <c r="AH210" s="34"/>
      <c r="AI210" s="34"/>
      <c r="AJ210" s="34"/>
      <c r="AK210" s="34"/>
      <c r="AL210" s="34"/>
      <c r="AM210" s="34"/>
      <c r="AN210" s="34"/>
      <c r="AO210" s="34"/>
      <c r="AP210" s="34"/>
      <c r="AQ210" s="34"/>
      <c r="AR210" s="34"/>
      <c r="AS210" s="34"/>
      <c r="AT210" s="34"/>
      <c r="AU210" s="34"/>
      <c r="AV210" s="34"/>
      <c r="AW210" s="34"/>
      <c r="AX210" s="34"/>
    </row>
    <row r="211" spans="1:50" hidden="1">
      <c r="A211" s="34"/>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c r="AA211" s="34"/>
      <c r="AB211" s="34"/>
      <c r="AC211" s="34"/>
      <c r="AD211" s="34"/>
      <c r="AE211" s="34"/>
      <c r="AF211" s="34"/>
      <c r="AG211" s="34"/>
      <c r="AH211" s="34"/>
      <c r="AI211" s="34"/>
      <c r="AJ211" s="34"/>
      <c r="AK211" s="34"/>
      <c r="AL211" s="34"/>
      <c r="AM211" s="34"/>
      <c r="AN211" s="34"/>
      <c r="AO211" s="34"/>
      <c r="AP211" s="34"/>
      <c r="AQ211" s="34"/>
      <c r="AR211" s="34"/>
      <c r="AS211" s="34"/>
      <c r="AT211" s="34"/>
      <c r="AU211" s="34"/>
      <c r="AV211" s="34"/>
      <c r="AW211" s="34"/>
      <c r="AX211" s="34"/>
    </row>
    <row r="212" spans="1:50" hidden="1">
      <c r="A212" s="34"/>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c r="AA212" s="34"/>
      <c r="AB212" s="34"/>
      <c r="AC212" s="34"/>
      <c r="AD212" s="34"/>
      <c r="AE212" s="34"/>
      <c r="AF212" s="34"/>
      <c r="AG212" s="34"/>
      <c r="AH212" s="34"/>
      <c r="AI212" s="34"/>
      <c r="AJ212" s="34"/>
      <c r="AK212" s="34"/>
      <c r="AL212" s="34"/>
      <c r="AM212" s="34"/>
      <c r="AN212" s="34"/>
      <c r="AO212" s="34"/>
      <c r="AP212" s="34"/>
      <c r="AQ212" s="34"/>
      <c r="AR212" s="34"/>
      <c r="AS212" s="34"/>
      <c r="AT212" s="34"/>
      <c r="AU212" s="34"/>
      <c r="AV212" s="34"/>
      <c r="AW212" s="34"/>
      <c r="AX212" s="34"/>
    </row>
    <row r="213" spans="1:50" hidden="1">
      <c r="A213" s="34"/>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c r="AA213" s="34"/>
      <c r="AB213" s="34"/>
      <c r="AC213" s="34"/>
      <c r="AD213" s="34"/>
      <c r="AE213" s="34"/>
      <c r="AF213" s="34"/>
      <c r="AG213" s="34"/>
      <c r="AH213" s="34"/>
      <c r="AI213" s="34"/>
      <c r="AJ213" s="34"/>
      <c r="AK213" s="34"/>
      <c r="AL213" s="34"/>
      <c r="AM213" s="34"/>
      <c r="AN213" s="34"/>
      <c r="AO213" s="34"/>
      <c r="AP213" s="34"/>
      <c r="AQ213" s="34"/>
      <c r="AR213" s="34"/>
      <c r="AS213" s="34"/>
      <c r="AT213" s="34"/>
      <c r="AU213" s="34"/>
      <c r="AV213" s="34"/>
      <c r="AW213" s="34"/>
      <c r="AX213" s="34"/>
    </row>
    <row r="214" spans="1:50" hidden="1">
      <c r="A214" s="34"/>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c r="AB214" s="34"/>
      <c r="AC214" s="34"/>
      <c r="AD214" s="34"/>
      <c r="AE214" s="34"/>
      <c r="AF214" s="34"/>
      <c r="AG214" s="34"/>
      <c r="AH214" s="34"/>
      <c r="AI214" s="34"/>
      <c r="AJ214" s="34"/>
      <c r="AK214" s="34"/>
      <c r="AL214" s="34"/>
      <c r="AM214" s="34"/>
      <c r="AN214" s="34"/>
      <c r="AO214" s="34"/>
      <c r="AP214" s="34"/>
      <c r="AQ214" s="34"/>
      <c r="AR214" s="34"/>
      <c r="AS214" s="34"/>
      <c r="AT214" s="34"/>
      <c r="AU214" s="34"/>
      <c r="AV214" s="34"/>
      <c r="AW214" s="34"/>
      <c r="AX214" s="34"/>
    </row>
    <row r="215" spans="1:50" hidden="1">
      <c r="A215" s="34"/>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c r="AA215" s="34"/>
      <c r="AB215" s="34"/>
      <c r="AC215" s="34"/>
      <c r="AD215" s="34"/>
      <c r="AE215" s="34"/>
      <c r="AF215" s="34"/>
      <c r="AG215" s="34"/>
      <c r="AH215" s="34"/>
      <c r="AI215" s="34"/>
      <c r="AJ215" s="34"/>
      <c r="AK215" s="34"/>
      <c r="AL215" s="34"/>
      <c r="AM215" s="34"/>
      <c r="AN215" s="34"/>
      <c r="AO215" s="34"/>
      <c r="AP215" s="34"/>
      <c r="AQ215" s="34"/>
      <c r="AR215" s="34"/>
      <c r="AS215" s="34"/>
      <c r="AT215" s="34"/>
      <c r="AU215" s="34"/>
      <c r="AV215" s="34"/>
      <c r="AW215" s="34"/>
      <c r="AX215" s="34"/>
    </row>
    <row r="216" spans="1:50" hidden="1">
      <c r="A216" s="34"/>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c r="AA216" s="34"/>
      <c r="AB216" s="34"/>
      <c r="AC216" s="34"/>
      <c r="AD216" s="34"/>
      <c r="AE216" s="34"/>
      <c r="AF216" s="34"/>
      <c r="AG216" s="34"/>
      <c r="AH216" s="34"/>
      <c r="AI216" s="34"/>
      <c r="AJ216" s="34"/>
      <c r="AK216" s="34"/>
      <c r="AL216" s="34"/>
      <c r="AM216" s="34"/>
      <c r="AN216" s="34"/>
      <c r="AO216" s="34"/>
      <c r="AP216" s="34"/>
      <c r="AQ216" s="34"/>
      <c r="AR216" s="34"/>
      <c r="AS216" s="34"/>
      <c r="AT216" s="34"/>
      <c r="AU216" s="34"/>
      <c r="AV216" s="34"/>
      <c r="AW216" s="34"/>
      <c r="AX216" s="34"/>
    </row>
    <row r="217" spans="1:50" hidden="1">
      <c r="A217" s="34"/>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c r="AA217" s="34"/>
      <c r="AB217" s="34"/>
      <c r="AC217" s="34"/>
      <c r="AD217" s="34"/>
      <c r="AE217" s="34"/>
      <c r="AF217" s="34"/>
      <c r="AG217" s="34"/>
      <c r="AH217" s="34"/>
      <c r="AI217" s="34"/>
      <c r="AJ217" s="34"/>
      <c r="AK217" s="34"/>
      <c r="AL217" s="34"/>
      <c r="AM217" s="34"/>
      <c r="AN217" s="34"/>
      <c r="AO217" s="34"/>
      <c r="AP217" s="34"/>
      <c r="AQ217" s="34"/>
      <c r="AR217" s="34"/>
      <c r="AS217" s="34"/>
      <c r="AT217" s="34"/>
      <c r="AU217" s="34"/>
      <c r="AV217" s="34"/>
      <c r="AW217" s="34"/>
      <c r="AX217" s="34"/>
    </row>
    <row r="218" spans="1:50" hidden="1">
      <c r="A218" s="34"/>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c r="AA218" s="34"/>
      <c r="AB218" s="34"/>
      <c r="AC218" s="34"/>
      <c r="AD218" s="34"/>
      <c r="AE218" s="34"/>
      <c r="AF218" s="34"/>
      <c r="AG218" s="34"/>
      <c r="AH218" s="34"/>
      <c r="AI218" s="34"/>
      <c r="AJ218" s="34"/>
      <c r="AK218" s="34"/>
      <c r="AL218" s="34"/>
      <c r="AM218" s="34"/>
      <c r="AN218" s="34"/>
      <c r="AO218" s="34"/>
      <c r="AP218" s="34"/>
      <c r="AQ218" s="34"/>
      <c r="AR218" s="34"/>
      <c r="AS218" s="34"/>
      <c r="AT218" s="34"/>
      <c r="AU218" s="34"/>
      <c r="AV218" s="34"/>
      <c r="AW218" s="34"/>
      <c r="AX218" s="34"/>
    </row>
    <row r="219" spans="1:50" hidden="1">
      <c r="A219" s="34"/>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c r="AA219" s="34"/>
      <c r="AB219" s="34"/>
      <c r="AC219" s="34"/>
      <c r="AD219" s="34"/>
      <c r="AE219" s="34"/>
      <c r="AF219" s="34"/>
      <c r="AG219" s="34"/>
      <c r="AH219" s="34"/>
      <c r="AI219" s="34"/>
      <c r="AJ219" s="34"/>
      <c r="AK219" s="34"/>
      <c r="AL219" s="34"/>
      <c r="AM219" s="34"/>
      <c r="AN219" s="34"/>
      <c r="AO219" s="34"/>
      <c r="AP219" s="34"/>
      <c r="AQ219" s="34"/>
      <c r="AR219" s="34"/>
      <c r="AS219" s="34"/>
      <c r="AT219" s="34"/>
      <c r="AU219" s="34"/>
      <c r="AV219" s="34"/>
      <c r="AW219" s="34"/>
      <c r="AX219" s="34"/>
    </row>
    <row r="220" spans="1:50" hidden="1">
      <c r="A220" s="34"/>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c r="AA220" s="34"/>
      <c r="AB220" s="34"/>
      <c r="AC220" s="34"/>
      <c r="AD220" s="34"/>
      <c r="AE220" s="34"/>
      <c r="AF220" s="34"/>
      <c r="AG220" s="34"/>
      <c r="AH220" s="34"/>
      <c r="AI220" s="34"/>
      <c r="AJ220" s="34"/>
      <c r="AK220" s="34"/>
      <c r="AL220" s="34"/>
      <c r="AM220" s="34"/>
      <c r="AN220" s="34"/>
      <c r="AO220" s="34"/>
      <c r="AP220" s="34"/>
      <c r="AQ220" s="34"/>
      <c r="AR220" s="34"/>
      <c r="AS220" s="34"/>
      <c r="AT220" s="34"/>
      <c r="AU220" s="34"/>
      <c r="AV220" s="34"/>
      <c r="AW220" s="34"/>
      <c r="AX220" s="34"/>
    </row>
    <row r="221" spans="1:50" hidden="1">
      <c r="A221" s="34"/>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c r="AA221" s="34"/>
      <c r="AB221" s="34"/>
      <c r="AC221" s="34"/>
      <c r="AD221" s="34"/>
      <c r="AE221" s="34"/>
      <c r="AF221" s="34"/>
      <c r="AG221" s="34"/>
      <c r="AH221" s="34"/>
      <c r="AI221" s="34"/>
      <c r="AJ221" s="34"/>
      <c r="AK221" s="34"/>
      <c r="AL221" s="34"/>
      <c r="AM221" s="34"/>
      <c r="AN221" s="34"/>
      <c r="AO221" s="34"/>
      <c r="AP221" s="34"/>
      <c r="AQ221" s="34"/>
      <c r="AR221" s="34"/>
      <c r="AS221" s="34"/>
      <c r="AT221" s="34"/>
      <c r="AU221" s="34"/>
      <c r="AV221" s="34"/>
      <c r="AW221" s="34"/>
      <c r="AX221" s="34"/>
    </row>
    <row r="222" spans="1:50" hidden="1">
      <c r="A222" s="34"/>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c r="AA222" s="34"/>
      <c r="AB222" s="34"/>
      <c r="AC222" s="34"/>
      <c r="AD222" s="34"/>
      <c r="AE222" s="34"/>
      <c r="AF222" s="34"/>
      <c r="AG222" s="34"/>
      <c r="AH222" s="34"/>
      <c r="AI222" s="34"/>
      <c r="AJ222" s="34"/>
      <c r="AK222" s="34"/>
      <c r="AL222" s="34"/>
      <c r="AM222" s="34"/>
      <c r="AN222" s="34"/>
      <c r="AO222" s="34"/>
      <c r="AP222" s="34"/>
      <c r="AQ222" s="34"/>
      <c r="AR222" s="34"/>
      <c r="AS222" s="34"/>
      <c r="AT222" s="34"/>
      <c r="AU222" s="34"/>
      <c r="AV222" s="34"/>
      <c r="AW222" s="34"/>
      <c r="AX222" s="34"/>
    </row>
    <row r="223" spans="1:50" hidden="1">
      <c r="A223" s="34"/>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c r="AA223" s="34"/>
      <c r="AB223" s="34"/>
      <c r="AC223" s="34"/>
      <c r="AD223" s="34"/>
      <c r="AE223" s="34"/>
      <c r="AF223" s="34"/>
      <c r="AG223" s="34"/>
      <c r="AH223" s="34"/>
      <c r="AI223" s="34"/>
      <c r="AJ223" s="34"/>
      <c r="AK223" s="34"/>
      <c r="AL223" s="34"/>
      <c r="AM223" s="34"/>
      <c r="AN223" s="34"/>
      <c r="AO223" s="34"/>
      <c r="AP223" s="34"/>
      <c r="AQ223" s="34"/>
      <c r="AR223" s="34"/>
      <c r="AS223" s="34"/>
      <c r="AT223" s="34"/>
      <c r="AU223" s="34"/>
      <c r="AV223" s="34"/>
      <c r="AW223" s="34"/>
      <c r="AX223" s="34"/>
    </row>
    <row r="224" spans="1:50" hidden="1">
      <c r="A224" s="34"/>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c r="AA224" s="34"/>
      <c r="AB224" s="34"/>
      <c r="AC224" s="34"/>
      <c r="AD224" s="34"/>
      <c r="AE224" s="34"/>
      <c r="AF224" s="34"/>
      <c r="AG224" s="34"/>
      <c r="AH224" s="34"/>
      <c r="AI224" s="34"/>
      <c r="AJ224" s="34"/>
      <c r="AK224" s="34"/>
      <c r="AL224" s="34"/>
      <c r="AM224" s="34"/>
      <c r="AN224" s="34"/>
      <c r="AO224" s="34"/>
      <c r="AP224" s="34"/>
      <c r="AQ224" s="34"/>
      <c r="AR224" s="34"/>
      <c r="AS224" s="34"/>
      <c r="AT224" s="34"/>
      <c r="AU224" s="34"/>
      <c r="AV224" s="34"/>
      <c r="AW224" s="34"/>
      <c r="AX224" s="34"/>
    </row>
    <row r="225" spans="1:50" hidden="1">
      <c r="A225" s="34"/>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c r="AA225" s="34"/>
      <c r="AB225" s="34"/>
      <c r="AC225" s="34"/>
      <c r="AD225" s="34"/>
      <c r="AE225" s="34"/>
      <c r="AF225" s="34"/>
      <c r="AG225" s="34"/>
      <c r="AH225" s="34"/>
      <c r="AI225" s="34"/>
      <c r="AJ225" s="34"/>
      <c r="AK225" s="34"/>
      <c r="AL225" s="34"/>
      <c r="AM225" s="34"/>
      <c r="AN225" s="34"/>
      <c r="AO225" s="34"/>
      <c r="AP225" s="34"/>
      <c r="AQ225" s="34"/>
      <c r="AR225" s="34"/>
      <c r="AS225" s="34"/>
      <c r="AT225" s="34"/>
      <c r="AU225" s="34"/>
      <c r="AV225" s="34"/>
      <c r="AW225" s="34"/>
      <c r="AX225" s="34"/>
    </row>
    <row r="226" spans="1:50" hidden="1">
      <c r="A226" s="34"/>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c r="AA226" s="34"/>
      <c r="AB226" s="34"/>
      <c r="AC226" s="34"/>
      <c r="AD226" s="34"/>
      <c r="AE226" s="34"/>
      <c r="AF226" s="34"/>
      <c r="AG226" s="34"/>
      <c r="AH226" s="34"/>
      <c r="AI226" s="34"/>
      <c r="AJ226" s="34"/>
      <c r="AK226" s="34"/>
      <c r="AL226" s="34"/>
      <c r="AM226" s="34"/>
      <c r="AN226" s="34"/>
      <c r="AO226" s="34"/>
      <c r="AP226" s="34"/>
      <c r="AQ226" s="34"/>
      <c r="AR226" s="34"/>
      <c r="AS226" s="34"/>
      <c r="AT226" s="34"/>
      <c r="AU226" s="34"/>
      <c r="AV226" s="34"/>
      <c r="AW226" s="34"/>
      <c r="AX226" s="34"/>
    </row>
    <row r="227" spans="1:50" hidden="1">
      <c r="A227" s="34"/>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c r="AA227" s="34"/>
      <c r="AB227" s="34"/>
      <c r="AC227" s="34"/>
      <c r="AD227" s="34"/>
      <c r="AE227" s="34"/>
      <c r="AF227" s="34"/>
      <c r="AG227" s="34"/>
      <c r="AH227" s="34"/>
      <c r="AI227" s="34"/>
      <c r="AJ227" s="34"/>
      <c r="AK227" s="34"/>
      <c r="AL227" s="34"/>
      <c r="AM227" s="34"/>
      <c r="AN227" s="34"/>
      <c r="AO227" s="34"/>
      <c r="AP227" s="34"/>
      <c r="AQ227" s="34"/>
      <c r="AR227" s="34"/>
      <c r="AS227" s="34"/>
      <c r="AT227" s="34"/>
      <c r="AU227" s="34"/>
      <c r="AV227" s="34"/>
      <c r="AW227" s="34"/>
      <c r="AX227" s="34"/>
    </row>
    <row r="228" spans="1:50" hidden="1">
      <c r="A228" s="34"/>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c r="AA228" s="34"/>
      <c r="AB228" s="34"/>
      <c r="AC228" s="34"/>
      <c r="AD228" s="34"/>
      <c r="AE228" s="34"/>
      <c r="AF228" s="34"/>
      <c r="AG228" s="34"/>
      <c r="AH228" s="34"/>
      <c r="AI228" s="34"/>
      <c r="AJ228" s="34"/>
      <c r="AK228" s="34"/>
      <c r="AL228" s="34"/>
      <c r="AM228" s="34"/>
      <c r="AN228" s="34"/>
      <c r="AO228" s="34"/>
      <c r="AP228" s="34"/>
      <c r="AQ228" s="34"/>
      <c r="AR228" s="34"/>
      <c r="AS228" s="34"/>
      <c r="AT228" s="34"/>
      <c r="AU228" s="34"/>
      <c r="AV228" s="34"/>
      <c r="AW228" s="34"/>
      <c r="AX228" s="34"/>
    </row>
    <row r="229" spans="1:50" hidden="1">
      <c r="A229" s="34"/>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c r="AA229" s="34"/>
      <c r="AB229" s="34"/>
      <c r="AC229" s="34"/>
      <c r="AD229" s="34"/>
      <c r="AE229" s="34"/>
      <c r="AF229" s="34"/>
      <c r="AG229" s="34"/>
      <c r="AH229" s="34"/>
      <c r="AI229" s="34"/>
      <c r="AJ229" s="34"/>
      <c r="AK229" s="34"/>
      <c r="AL229" s="34"/>
      <c r="AM229" s="34"/>
      <c r="AN229" s="34"/>
      <c r="AO229" s="34"/>
      <c r="AP229" s="34"/>
      <c r="AQ229" s="34"/>
      <c r="AR229" s="34"/>
      <c r="AS229" s="34"/>
      <c r="AT229" s="34"/>
      <c r="AU229" s="34"/>
      <c r="AV229" s="34"/>
      <c r="AW229" s="34"/>
      <c r="AX229" s="34"/>
    </row>
    <row r="230" spans="1:50" hidden="1">
      <c r="A230" s="34"/>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c r="AA230" s="34"/>
      <c r="AB230" s="34"/>
      <c r="AC230" s="34"/>
      <c r="AD230" s="34"/>
      <c r="AE230" s="34"/>
      <c r="AF230" s="34"/>
      <c r="AG230" s="34"/>
      <c r="AH230" s="34"/>
      <c r="AI230" s="34"/>
      <c r="AJ230" s="34"/>
      <c r="AK230" s="34"/>
      <c r="AL230" s="34"/>
      <c r="AM230" s="34"/>
      <c r="AN230" s="34"/>
      <c r="AO230" s="34"/>
      <c r="AP230" s="34"/>
      <c r="AQ230" s="34"/>
      <c r="AR230" s="34"/>
      <c r="AS230" s="34"/>
      <c r="AT230" s="34"/>
      <c r="AU230" s="34"/>
      <c r="AV230" s="34"/>
      <c r="AW230" s="34"/>
      <c r="AX230" s="34"/>
    </row>
    <row r="231" spans="1:50" hidden="1">
      <c r="A231" s="34"/>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c r="AA231" s="34"/>
      <c r="AB231" s="34"/>
      <c r="AC231" s="34"/>
      <c r="AD231" s="34"/>
      <c r="AE231" s="34"/>
      <c r="AF231" s="34"/>
      <c r="AG231" s="34"/>
      <c r="AH231" s="34"/>
      <c r="AI231" s="34"/>
      <c r="AJ231" s="34"/>
      <c r="AK231" s="34"/>
      <c r="AL231" s="34"/>
      <c r="AM231" s="34"/>
      <c r="AN231" s="34"/>
      <c r="AO231" s="34"/>
      <c r="AP231" s="34"/>
      <c r="AQ231" s="34"/>
      <c r="AR231" s="34"/>
      <c r="AS231" s="34"/>
      <c r="AT231" s="34"/>
      <c r="AU231" s="34"/>
      <c r="AV231" s="34"/>
      <c r="AW231" s="34"/>
      <c r="AX231" s="34"/>
    </row>
    <row r="232" spans="1:50" hidden="1">
      <c r="A232" s="34"/>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c r="AA232" s="34"/>
      <c r="AB232" s="34"/>
      <c r="AC232" s="34"/>
      <c r="AD232" s="34"/>
      <c r="AE232" s="34"/>
      <c r="AF232" s="34"/>
      <c r="AG232" s="34"/>
      <c r="AH232" s="34"/>
      <c r="AI232" s="34"/>
      <c r="AJ232" s="34"/>
      <c r="AK232" s="34"/>
      <c r="AL232" s="34"/>
      <c r="AM232" s="34"/>
      <c r="AN232" s="34"/>
      <c r="AO232" s="34"/>
      <c r="AP232" s="34"/>
      <c r="AQ232" s="34"/>
      <c r="AR232" s="34"/>
      <c r="AS232" s="34"/>
      <c r="AT232" s="34"/>
      <c r="AU232" s="34"/>
      <c r="AV232" s="34"/>
      <c r="AW232" s="34"/>
      <c r="AX232" s="34"/>
    </row>
    <row r="233" spans="1:50" hidden="1">
      <c r="A233" s="34"/>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c r="AA233" s="34"/>
      <c r="AB233" s="34"/>
      <c r="AC233" s="34"/>
      <c r="AD233" s="34"/>
      <c r="AE233" s="34"/>
      <c r="AF233" s="34"/>
      <c r="AG233" s="34"/>
      <c r="AH233" s="34"/>
      <c r="AI233" s="34"/>
      <c r="AJ233" s="34"/>
      <c r="AK233" s="34"/>
      <c r="AL233" s="34"/>
      <c r="AM233" s="34"/>
      <c r="AN233" s="34"/>
      <c r="AO233" s="34"/>
      <c r="AP233" s="34"/>
      <c r="AQ233" s="34"/>
      <c r="AR233" s="34"/>
      <c r="AS233" s="34"/>
      <c r="AT233" s="34"/>
      <c r="AU233" s="34"/>
      <c r="AV233" s="34"/>
      <c r="AW233" s="34"/>
      <c r="AX233" s="34"/>
    </row>
    <row r="234" spans="1:50" hidden="1">
      <c r="A234" s="34"/>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c r="AA234" s="34"/>
      <c r="AB234" s="34"/>
      <c r="AC234" s="34"/>
      <c r="AD234" s="34"/>
      <c r="AE234" s="34"/>
      <c r="AF234" s="34"/>
      <c r="AG234" s="34"/>
      <c r="AH234" s="34"/>
      <c r="AI234" s="34"/>
      <c r="AJ234" s="34"/>
      <c r="AK234" s="34"/>
      <c r="AL234" s="34"/>
      <c r="AM234" s="34"/>
      <c r="AN234" s="34"/>
      <c r="AO234" s="34"/>
      <c r="AP234" s="34"/>
      <c r="AQ234" s="34"/>
      <c r="AR234" s="34"/>
      <c r="AS234" s="34"/>
      <c r="AT234" s="34"/>
      <c r="AU234" s="34"/>
      <c r="AV234" s="34"/>
      <c r="AW234" s="34"/>
      <c r="AX234" s="34"/>
    </row>
    <row r="235" spans="1:50" hidden="1">
      <c r="A235" s="34"/>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c r="AA235" s="34"/>
      <c r="AB235" s="34"/>
      <c r="AC235" s="34"/>
      <c r="AD235" s="34"/>
      <c r="AE235" s="34"/>
      <c r="AF235" s="34"/>
      <c r="AG235" s="34"/>
      <c r="AH235" s="34"/>
      <c r="AI235" s="34"/>
      <c r="AJ235" s="34"/>
      <c r="AK235" s="34"/>
      <c r="AL235" s="34"/>
      <c r="AM235" s="34"/>
      <c r="AN235" s="34"/>
      <c r="AO235" s="34"/>
      <c r="AP235" s="34"/>
      <c r="AQ235" s="34"/>
      <c r="AR235" s="34"/>
      <c r="AS235" s="34"/>
      <c r="AT235" s="34"/>
      <c r="AU235" s="34"/>
      <c r="AV235" s="34"/>
      <c r="AW235" s="34"/>
      <c r="AX235" s="34"/>
    </row>
    <row r="236" spans="1:50" hidden="1">
      <c r="A236" s="34"/>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c r="AA236" s="34"/>
      <c r="AB236" s="34"/>
      <c r="AC236" s="34"/>
      <c r="AD236" s="34"/>
      <c r="AE236" s="34"/>
      <c r="AF236" s="34"/>
      <c r="AG236" s="34"/>
      <c r="AH236" s="34"/>
      <c r="AI236" s="34"/>
      <c r="AJ236" s="34"/>
      <c r="AK236" s="34"/>
      <c r="AL236" s="34"/>
      <c r="AM236" s="34"/>
      <c r="AN236" s="34"/>
      <c r="AO236" s="34"/>
      <c r="AP236" s="34"/>
      <c r="AQ236" s="34"/>
      <c r="AR236" s="34"/>
      <c r="AS236" s="34"/>
      <c r="AT236" s="34"/>
      <c r="AU236" s="34"/>
      <c r="AV236" s="34"/>
      <c r="AW236" s="34"/>
      <c r="AX236" s="34"/>
    </row>
    <row r="237" spans="1:50" hidden="1">
      <c r="A237" s="34"/>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c r="AA237" s="34"/>
      <c r="AB237" s="34"/>
      <c r="AC237" s="34"/>
      <c r="AD237" s="34"/>
      <c r="AE237" s="34"/>
      <c r="AF237" s="34"/>
      <c r="AG237" s="34"/>
      <c r="AH237" s="34"/>
      <c r="AI237" s="34"/>
      <c r="AJ237" s="34"/>
      <c r="AK237" s="34"/>
      <c r="AL237" s="34"/>
      <c r="AM237" s="34"/>
      <c r="AN237" s="34"/>
      <c r="AO237" s="34"/>
      <c r="AP237" s="34"/>
      <c r="AQ237" s="34"/>
      <c r="AR237" s="34"/>
      <c r="AS237" s="34"/>
      <c r="AT237" s="34"/>
      <c r="AU237" s="34"/>
      <c r="AV237" s="34"/>
      <c r="AW237" s="34"/>
      <c r="AX237" s="34"/>
    </row>
    <row r="238" spans="1:50" hidden="1">
      <c r="A238" s="34"/>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c r="AA238" s="34"/>
      <c r="AB238" s="34"/>
      <c r="AC238" s="34"/>
      <c r="AD238" s="34"/>
      <c r="AE238" s="34"/>
      <c r="AF238" s="34"/>
      <c r="AG238" s="34"/>
      <c r="AH238" s="34"/>
      <c r="AI238" s="34"/>
      <c r="AJ238" s="34"/>
      <c r="AK238" s="34"/>
      <c r="AL238" s="34"/>
      <c r="AM238" s="34"/>
      <c r="AN238" s="34"/>
      <c r="AO238" s="34"/>
      <c r="AP238" s="34"/>
      <c r="AQ238" s="34"/>
      <c r="AR238" s="34"/>
      <c r="AS238" s="34"/>
      <c r="AT238" s="34"/>
      <c r="AU238" s="34"/>
      <c r="AV238" s="34"/>
      <c r="AW238" s="34"/>
      <c r="AX238" s="34"/>
    </row>
    <row r="239" spans="1:50" hidden="1">
      <c r="A239" s="34"/>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c r="AA239" s="34"/>
      <c r="AB239" s="34"/>
      <c r="AC239" s="34"/>
      <c r="AD239" s="34"/>
      <c r="AE239" s="34"/>
      <c r="AF239" s="34"/>
      <c r="AG239" s="34"/>
      <c r="AH239" s="34"/>
      <c r="AI239" s="34"/>
      <c r="AJ239" s="34"/>
      <c r="AK239" s="34"/>
      <c r="AL239" s="34"/>
      <c r="AM239" s="34"/>
      <c r="AN239" s="34"/>
      <c r="AO239" s="34"/>
      <c r="AP239" s="34"/>
      <c r="AQ239" s="34"/>
      <c r="AR239" s="34"/>
      <c r="AS239" s="34"/>
      <c r="AT239" s="34"/>
      <c r="AU239" s="34"/>
      <c r="AV239" s="34"/>
      <c r="AW239" s="34"/>
      <c r="AX239" s="34"/>
    </row>
    <row r="240" spans="1:50" hidden="1">
      <c r="A240" s="34"/>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c r="AA240" s="34"/>
      <c r="AB240" s="34"/>
      <c r="AC240" s="34"/>
      <c r="AD240" s="34"/>
      <c r="AE240" s="34"/>
      <c r="AF240" s="34"/>
      <c r="AG240" s="34"/>
      <c r="AH240" s="34"/>
      <c r="AI240" s="34"/>
      <c r="AJ240" s="34"/>
      <c r="AK240" s="34"/>
      <c r="AL240" s="34"/>
      <c r="AM240" s="34"/>
      <c r="AN240" s="34"/>
      <c r="AO240" s="34"/>
      <c r="AP240" s="34"/>
      <c r="AQ240" s="34"/>
      <c r="AR240" s="34"/>
      <c r="AS240" s="34"/>
      <c r="AT240" s="34"/>
      <c r="AU240" s="34"/>
      <c r="AV240" s="34"/>
      <c r="AW240" s="34"/>
      <c r="AX240" s="34"/>
    </row>
    <row r="241" spans="1:50" hidden="1">
      <c r="A241" s="34"/>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c r="AA241" s="34"/>
      <c r="AB241" s="34"/>
      <c r="AC241" s="34"/>
      <c r="AD241" s="34"/>
      <c r="AE241" s="34"/>
      <c r="AF241" s="34"/>
      <c r="AG241" s="34"/>
      <c r="AH241" s="34"/>
      <c r="AI241" s="34"/>
      <c r="AJ241" s="34"/>
      <c r="AK241" s="34"/>
      <c r="AL241" s="34"/>
      <c r="AM241" s="34"/>
      <c r="AN241" s="34"/>
      <c r="AO241" s="34"/>
      <c r="AP241" s="34"/>
      <c r="AQ241" s="34"/>
      <c r="AR241" s="34"/>
      <c r="AS241" s="34"/>
      <c r="AT241" s="34"/>
      <c r="AU241" s="34"/>
      <c r="AV241" s="34"/>
      <c r="AW241" s="34"/>
      <c r="AX241" s="34"/>
    </row>
    <row r="242" spans="1:50" hidden="1">
      <c r="A242" s="34"/>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c r="AA242" s="34"/>
      <c r="AB242" s="34"/>
      <c r="AC242" s="34"/>
      <c r="AD242" s="34"/>
      <c r="AE242" s="34"/>
      <c r="AF242" s="34"/>
      <c r="AG242" s="34"/>
      <c r="AH242" s="34"/>
      <c r="AI242" s="34"/>
      <c r="AJ242" s="34"/>
      <c r="AK242" s="34"/>
      <c r="AL242" s="34"/>
      <c r="AM242" s="34"/>
      <c r="AN242" s="34"/>
      <c r="AO242" s="34"/>
      <c r="AP242" s="34"/>
      <c r="AQ242" s="34"/>
      <c r="AR242" s="34"/>
      <c r="AS242" s="34"/>
      <c r="AT242" s="34"/>
      <c r="AU242" s="34"/>
      <c r="AV242" s="34"/>
      <c r="AW242" s="34"/>
      <c r="AX242" s="34"/>
    </row>
    <row r="243" spans="1:50" hidden="1">
      <c r="A243" s="34"/>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c r="AA243" s="34"/>
      <c r="AB243" s="34"/>
      <c r="AC243" s="34"/>
      <c r="AD243" s="34"/>
      <c r="AE243" s="34"/>
      <c r="AF243" s="34"/>
      <c r="AG243" s="34"/>
      <c r="AH243" s="34"/>
      <c r="AI243" s="34"/>
      <c r="AJ243" s="34"/>
      <c r="AK243" s="34"/>
      <c r="AL243" s="34"/>
      <c r="AM243" s="34"/>
      <c r="AN243" s="34"/>
      <c r="AO243" s="34"/>
      <c r="AP243" s="34"/>
      <c r="AQ243" s="34"/>
      <c r="AR243" s="34"/>
      <c r="AS243" s="34"/>
      <c r="AT243" s="34"/>
      <c r="AU243" s="34"/>
      <c r="AV243" s="34"/>
      <c r="AW243" s="34"/>
      <c r="AX243" s="34"/>
    </row>
    <row r="244" spans="1:50" hidden="1">
      <c r="A244" s="34"/>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c r="AA244" s="34"/>
      <c r="AB244" s="34"/>
      <c r="AC244" s="34"/>
      <c r="AD244" s="34"/>
      <c r="AE244" s="34"/>
      <c r="AF244" s="34"/>
      <c r="AG244" s="34"/>
      <c r="AH244" s="34"/>
      <c r="AI244" s="34"/>
      <c r="AJ244" s="34"/>
      <c r="AK244" s="34"/>
      <c r="AL244" s="34"/>
      <c r="AM244" s="34"/>
      <c r="AN244" s="34"/>
      <c r="AO244" s="34"/>
      <c r="AP244" s="34"/>
      <c r="AQ244" s="34"/>
      <c r="AR244" s="34"/>
      <c r="AS244" s="34"/>
      <c r="AT244" s="34"/>
      <c r="AU244" s="34"/>
      <c r="AV244" s="34"/>
      <c r="AW244" s="34"/>
      <c r="AX244" s="34"/>
    </row>
    <row r="245" spans="1:50" hidden="1">
      <c r="A245" s="34"/>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c r="AA245" s="34"/>
      <c r="AB245" s="34"/>
      <c r="AC245" s="34"/>
      <c r="AD245" s="34"/>
      <c r="AE245" s="34"/>
      <c r="AF245" s="34"/>
      <c r="AG245" s="34"/>
      <c r="AH245" s="34"/>
      <c r="AI245" s="34"/>
      <c r="AJ245" s="34"/>
      <c r="AK245" s="34"/>
      <c r="AL245" s="34"/>
      <c r="AM245" s="34"/>
      <c r="AN245" s="34"/>
      <c r="AO245" s="34"/>
      <c r="AP245" s="34"/>
      <c r="AQ245" s="34"/>
      <c r="AR245" s="34"/>
      <c r="AS245" s="34"/>
      <c r="AT245" s="34"/>
      <c r="AU245" s="34"/>
      <c r="AV245" s="34"/>
      <c r="AW245" s="34"/>
      <c r="AX245" s="34"/>
    </row>
    <row r="246" spans="1:50" hidden="1">
      <c r="A246" s="34"/>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c r="AA246" s="34"/>
      <c r="AB246" s="34"/>
      <c r="AC246" s="34"/>
      <c r="AD246" s="34"/>
      <c r="AE246" s="34"/>
      <c r="AF246" s="34"/>
      <c r="AG246" s="34"/>
      <c r="AH246" s="34"/>
      <c r="AI246" s="34"/>
      <c r="AJ246" s="34"/>
      <c r="AK246" s="34"/>
      <c r="AL246" s="34"/>
      <c r="AM246" s="34"/>
      <c r="AN246" s="34"/>
      <c r="AO246" s="34"/>
      <c r="AP246" s="34"/>
      <c r="AQ246" s="34"/>
      <c r="AR246" s="34"/>
      <c r="AS246" s="34"/>
      <c r="AT246" s="34"/>
      <c r="AU246" s="34"/>
      <c r="AV246" s="34"/>
      <c r="AW246" s="34"/>
      <c r="AX246" s="34"/>
    </row>
    <row r="247" spans="1:50" hidden="1">
      <c r="A247" s="34"/>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c r="AA247" s="34"/>
      <c r="AB247" s="34"/>
      <c r="AC247" s="34"/>
      <c r="AD247" s="34"/>
      <c r="AE247" s="34"/>
      <c r="AF247" s="34"/>
      <c r="AG247" s="34"/>
      <c r="AH247" s="34"/>
      <c r="AI247" s="34"/>
      <c r="AJ247" s="34"/>
      <c r="AK247" s="34"/>
      <c r="AL247" s="34"/>
      <c r="AM247" s="34"/>
      <c r="AN247" s="34"/>
      <c r="AO247" s="34"/>
      <c r="AP247" s="34"/>
      <c r="AQ247" s="34"/>
      <c r="AR247" s="34"/>
      <c r="AS247" s="34"/>
      <c r="AT247" s="34"/>
      <c r="AU247" s="34"/>
      <c r="AV247" s="34"/>
      <c r="AW247" s="34"/>
      <c r="AX247" s="34"/>
    </row>
    <row r="248" spans="1:50" hidden="1">
      <c r="A248" s="34"/>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c r="AA248" s="34"/>
      <c r="AB248" s="34"/>
      <c r="AC248" s="34"/>
      <c r="AD248" s="34"/>
      <c r="AE248" s="34"/>
      <c r="AF248" s="34"/>
      <c r="AG248" s="34"/>
      <c r="AH248" s="34"/>
      <c r="AI248" s="34"/>
      <c r="AJ248" s="34"/>
      <c r="AK248" s="34"/>
      <c r="AL248" s="34"/>
      <c r="AM248" s="34"/>
      <c r="AN248" s="34"/>
      <c r="AO248" s="34"/>
      <c r="AP248" s="34"/>
      <c r="AQ248" s="34"/>
      <c r="AR248" s="34"/>
      <c r="AS248" s="34"/>
      <c r="AT248" s="34"/>
      <c r="AU248" s="34"/>
      <c r="AV248" s="34"/>
      <c r="AW248" s="34"/>
      <c r="AX248" s="34"/>
    </row>
    <row r="249" spans="1:50" hidden="1">
      <c r="A249" s="34"/>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c r="AA249" s="34"/>
      <c r="AB249" s="34"/>
      <c r="AC249" s="34"/>
      <c r="AD249" s="34"/>
      <c r="AE249" s="34"/>
      <c r="AF249" s="34"/>
      <c r="AG249" s="34"/>
      <c r="AH249" s="34"/>
      <c r="AI249" s="34"/>
      <c r="AJ249" s="34"/>
      <c r="AK249" s="34"/>
      <c r="AL249" s="34"/>
      <c r="AM249" s="34"/>
      <c r="AN249" s="34"/>
      <c r="AO249" s="34"/>
      <c r="AP249" s="34"/>
      <c r="AQ249" s="34"/>
      <c r="AR249" s="34"/>
      <c r="AS249" s="34"/>
      <c r="AT249" s="34"/>
      <c r="AU249" s="34"/>
      <c r="AV249" s="34"/>
      <c r="AW249" s="34"/>
      <c r="AX249" s="34"/>
    </row>
    <row r="250" spans="1:50" hidden="1">
      <c r="A250" s="34"/>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c r="AA250" s="34"/>
      <c r="AB250" s="34"/>
      <c r="AC250" s="34"/>
      <c r="AD250" s="34"/>
      <c r="AE250" s="34"/>
      <c r="AF250" s="34"/>
      <c r="AG250" s="34"/>
      <c r="AH250" s="34"/>
      <c r="AI250" s="34"/>
      <c r="AJ250" s="34"/>
      <c r="AK250" s="34"/>
      <c r="AL250" s="34"/>
      <c r="AM250" s="34"/>
      <c r="AN250" s="34"/>
      <c r="AO250" s="34"/>
      <c r="AP250" s="34"/>
      <c r="AQ250" s="34"/>
      <c r="AR250" s="34"/>
      <c r="AS250" s="34"/>
      <c r="AT250" s="34"/>
      <c r="AU250" s="34"/>
      <c r="AV250" s="34"/>
      <c r="AW250" s="34"/>
      <c r="AX250" s="34"/>
    </row>
    <row r="251" spans="1:50" hidden="1">
      <c r="A251" s="34"/>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c r="AA251" s="34"/>
      <c r="AB251" s="34"/>
      <c r="AC251" s="34"/>
      <c r="AD251" s="34"/>
      <c r="AE251" s="34"/>
      <c r="AF251" s="34"/>
      <c r="AG251" s="34"/>
      <c r="AH251" s="34"/>
      <c r="AI251" s="34"/>
      <c r="AJ251" s="34"/>
      <c r="AK251" s="34"/>
      <c r="AL251" s="34"/>
      <c r="AM251" s="34"/>
      <c r="AN251" s="34"/>
      <c r="AO251" s="34"/>
      <c r="AP251" s="34"/>
      <c r="AQ251" s="34"/>
      <c r="AR251" s="34"/>
      <c r="AS251" s="34"/>
      <c r="AT251" s="34"/>
      <c r="AU251" s="34"/>
      <c r="AV251" s="34"/>
      <c r="AW251" s="34"/>
      <c r="AX251" s="34"/>
    </row>
    <row r="252" spans="1:50" hidden="1">
      <c r="A252" s="34"/>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c r="AA252" s="34"/>
      <c r="AB252" s="34"/>
      <c r="AC252" s="34"/>
      <c r="AD252" s="34"/>
      <c r="AE252" s="34"/>
      <c r="AF252" s="34"/>
      <c r="AG252" s="34"/>
      <c r="AH252" s="34"/>
      <c r="AI252" s="34"/>
      <c r="AJ252" s="34"/>
      <c r="AK252" s="34"/>
      <c r="AL252" s="34"/>
      <c r="AM252" s="34"/>
      <c r="AN252" s="34"/>
      <c r="AO252" s="34"/>
      <c r="AP252" s="34"/>
      <c r="AQ252" s="34"/>
      <c r="AR252" s="34"/>
      <c r="AS252" s="34"/>
      <c r="AT252" s="34"/>
      <c r="AU252" s="34"/>
      <c r="AV252" s="34"/>
      <c r="AW252" s="34"/>
      <c r="AX252" s="34"/>
    </row>
    <row r="253" spans="1:50" hidden="1">
      <c r="A253" s="34"/>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c r="AA253" s="34"/>
      <c r="AB253" s="34"/>
      <c r="AC253" s="34"/>
      <c r="AD253" s="34"/>
      <c r="AE253" s="34"/>
      <c r="AF253" s="34"/>
      <c r="AG253" s="34"/>
      <c r="AH253" s="34"/>
      <c r="AI253" s="34"/>
      <c r="AJ253" s="34"/>
      <c r="AK253" s="34"/>
      <c r="AL253" s="34"/>
      <c r="AM253" s="34"/>
      <c r="AN253" s="34"/>
      <c r="AO253" s="34"/>
      <c r="AP253" s="34"/>
      <c r="AQ253" s="34"/>
      <c r="AR253" s="34"/>
      <c r="AS253" s="34"/>
      <c r="AT253" s="34"/>
      <c r="AU253" s="34"/>
      <c r="AV253" s="34"/>
      <c r="AW253" s="34"/>
      <c r="AX253" s="34"/>
    </row>
    <row r="254" spans="1:50" hidden="1">
      <c r="A254" s="34"/>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c r="AA254" s="34"/>
      <c r="AB254" s="34"/>
      <c r="AC254" s="34"/>
      <c r="AD254" s="34"/>
      <c r="AE254" s="34"/>
      <c r="AF254" s="34"/>
      <c r="AG254" s="34"/>
      <c r="AH254" s="34"/>
      <c r="AI254" s="34"/>
      <c r="AJ254" s="34"/>
      <c r="AK254" s="34"/>
      <c r="AL254" s="34"/>
      <c r="AM254" s="34"/>
      <c r="AN254" s="34"/>
      <c r="AO254" s="34"/>
      <c r="AP254" s="34"/>
      <c r="AQ254" s="34"/>
      <c r="AR254" s="34"/>
      <c r="AS254" s="34"/>
      <c r="AT254" s="34"/>
      <c r="AU254" s="34"/>
      <c r="AV254" s="34"/>
      <c r="AW254" s="34"/>
      <c r="AX254" s="34"/>
    </row>
    <row r="255" spans="1:50" hidden="1">
      <c r="A255" s="34"/>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c r="AA255" s="34"/>
      <c r="AB255" s="34"/>
      <c r="AC255" s="34"/>
      <c r="AD255" s="34"/>
      <c r="AE255" s="34"/>
      <c r="AF255" s="34"/>
      <c r="AG255" s="34"/>
      <c r="AH255" s="34"/>
      <c r="AI255" s="34"/>
      <c r="AJ255" s="34"/>
      <c r="AK255" s="34"/>
      <c r="AL255" s="34"/>
      <c r="AM255" s="34"/>
      <c r="AN255" s="34"/>
      <c r="AO255" s="34"/>
      <c r="AP255" s="34"/>
      <c r="AQ255" s="34"/>
      <c r="AR255" s="34"/>
      <c r="AS255" s="34"/>
      <c r="AT255" s="34"/>
      <c r="AU255" s="34"/>
      <c r="AV255" s="34"/>
      <c r="AW255" s="34"/>
      <c r="AX255" s="34"/>
    </row>
    <row r="256" spans="1:50" hidden="1">
      <c r="A256" s="34"/>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c r="AA256" s="34"/>
      <c r="AB256" s="34"/>
      <c r="AC256" s="34"/>
      <c r="AD256" s="34"/>
      <c r="AE256" s="34"/>
      <c r="AF256" s="34"/>
      <c r="AG256" s="34"/>
      <c r="AH256" s="34"/>
      <c r="AI256" s="34"/>
      <c r="AJ256" s="34"/>
      <c r="AK256" s="34"/>
      <c r="AL256" s="34"/>
      <c r="AM256" s="34"/>
      <c r="AN256" s="34"/>
      <c r="AO256" s="34"/>
      <c r="AP256" s="34"/>
      <c r="AQ256" s="34"/>
      <c r="AR256" s="34"/>
      <c r="AS256" s="34"/>
      <c r="AT256" s="34"/>
      <c r="AU256" s="34"/>
      <c r="AV256" s="34"/>
      <c r="AW256" s="34"/>
      <c r="AX256" s="34"/>
    </row>
    <row r="257" spans="1:50" hidden="1">
      <c r="A257" s="34"/>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c r="AA257" s="34"/>
      <c r="AB257" s="34"/>
      <c r="AC257" s="34"/>
      <c r="AD257" s="34"/>
      <c r="AE257" s="34"/>
      <c r="AF257" s="34"/>
      <c r="AG257" s="34"/>
      <c r="AH257" s="34"/>
      <c r="AI257" s="34"/>
      <c r="AJ257" s="34"/>
      <c r="AK257" s="34"/>
      <c r="AL257" s="34"/>
      <c r="AM257" s="34"/>
      <c r="AN257" s="34"/>
      <c r="AO257" s="34"/>
      <c r="AP257" s="34"/>
      <c r="AQ257" s="34"/>
      <c r="AR257" s="34"/>
      <c r="AS257" s="34"/>
      <c r="AT257" s="34"/>
      <c r="AU257" s="34"/>
      <c r="AV257" s="34"/>
      <c r="AW257" s="34"/>
      <c r="AX257" s="34"/>
    </row>
    <row r="258" spans="1:50" hidden="1">
      <c r="A258" s="34"/>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c r="AA258" s="34"/>
      <c r="AB258" s="34"/>
      <c r="AC258" s="34"/>
      <c r="AD258" s="34"/>
      <c r="AE258" s="34"/>
      <c r="AF258" s="34"/>
      <c r="AG258" s="34"/>
      <c r="AH258" s="34"/>
      <c r="AI258" s="34"/>
      <c r="AJ258" s="34"/>
      <c r="AK258" s="34"/>
      <c r="AL258" s="34"/>
      <c r="AM258" s="34"/>
      <c r="AN258" s="34"/>
      <c r="AO258" s="34"/>
      <c r="AP258" s="34"/>
      <c r="AQ258" s="34"/>
      <c r="AR258" s="34"/>
      <c r="AS258" s="34"/>
      <c r="AT258" s="34"/>
      <c r="AU258" s="34"/>
      <c r="AV258" s="34"/>
      <c r="AW258" s="34"/>
      <c r="AX258" s="34"/>
    </row>
    <row r="259" spans="1:50" hidden="1">
      <c r="A259" s="34"/>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c r="AA259" s="34"/>
      <c r="AB259" s="34"/>
      <c r="AC259" s="34"/>
      <c r="AD259" s="34"/>
      <c r="AE259" s="34"/>
      <c r="AF259" s="34"/>
      <c r="AG259" s="34"/>
      <c r="AH259" s="34"/>
      <c r="AI259" s="34"/>
      <c r="AJ259" s="34"/>
      <c r="AK259" s="34"/>
      <c r="AL259" s="34"/>
      <c r="AM259" s="34"/>
      <c r="AN259" s="34"/>
      <c r="AO259" s="34"/>
      <c r="AP259" s="34"/>
      <c r="AQ259" s="34"/>
      <c r="AR259" s="34"/>
      <c r="AS259" s="34"/>
      <c r="AT259" s="34"/>
      <c r="AU259" s="34"/>
      <c r="AV259" s="34"/>
      <c r="AW259" s="34"/>
      <c r="AX259" s="34"/>
    </row>
    <row r="260" spans="1:50" hidden="1">
      <c r="A260" s="34"/>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c r="AA260" s="34"/>
      <c r="AB260" s="34"/>
      <c r="AC260" s="34"/>
      <c r="AD260" s="34"/>
      <c r="AE260" s="34"/>
      <c r="AF260" s="34"/>
      <c r="AG260" s="34"/>
      <c r="AH260" s="34"/>
      <c r="AI260" s="34"/>
      <c r="AJ260" s="34"/>
      <c r="AK260" s="34"/>
      <c r="AL260" s="34"/>
      <c r="AM260" s="34"/>
      <c r="AN260" s="34"/>
      <c r="AO260" s="34"/>
      <c r="AP260" s="34"/>
      <c r="AQ260" s="34"/>
      <c r="AR260" s="34"/>
      <c r="AS260" s="34"/>
      <c r="AT260" s="34"/>
      <c r="AU260" s="34"/>
      <c r="AV260" s="34"/>
      <c r="AW260" s="34"/>
      <c r="AX260" s="34"/>
    </row>
    <row r="261" spans="1:50" hidden="1">
      <c r="A261" s="34"/>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c r="AA261" s="34"/>
      <c r="AB261" s="34"/>
      <c r="AC261" s="34"/>
      <c r="AD261" s="34"/>
      <c r="AE261" s="34"/>
      <c r="AF261" s="34"/>
      <c r="AG261" s="34"/>
      <c r="AH261" s="34"/>
      <c r="AI261" s="34"/>
      <c r="AJ261" s="34"/>
      <c r="AK261" s="34"/>
      <c r="AL261" s="34"/>
      <c r="AM261" s="34"/>
      <c r="AN261" s="34"/>
      <c r="AO261" s="34"/>
      <c r="AP261" s="34"/>
      <c r="AQ261" s="34"/>
      <c r="AR261" s="34"/>
      <c r="AS261" s="34"/>
      <c r="AT261" s="34"/>
      <c r="AU261" s="34"/>
      <c r="AV261" s="34"/>
      <c r="AW261" s="34"/>
      <c r="AX261" s="34"/>
    </row>
    <row r="262" spans="1:50" hidden="1">
      <c r="A262" s="34"/>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c r="AA262" s="34"/>
      <c r="AB262" s="34"/>
      <c r="AC262" s="34"/>
      <c r="AD262" s="34"/>
      <c r="AE262" s="34"/>
      <c r="AF262" s="34"/>
      <c r="AG262" s="34"/>
      <c r="AH262" s="34"/>
      <c r="AI262" s="34"/>
      <c r="AJ262" s="34"/>
      <c r="AK262" s="34"/>
      <c r="AL262" s="34"/>
      <c r="AM262" s="34"/>
      <c r="AN262" s="34"/>
      <c r="AO262" s="34"/>
      <c r="AP262" s="34"/>
      <c r="AQ262" s="34"/>
      <c r="AR262" s="34"/>
      <c r="AS262" s="34"/>
      <c r="AT262" s="34"/>
      <c r="AU262" s="34"/>
      <c r="AV262" s="34"/>
      <c r="AW262" s="34"/>
      <c r="AX262" s="34"/>
    </row>
    <row r="263" spans="1:50" hidden="1">
      <c r="A263" s="34"/>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c r="AA263" s="34"/>
      <c r="AB263" s="34"/>
      <c r="AC263" s="34"/>
      <c r="AD263" s="34"/>
      <c r="AE263" s="34"/>
      <c r="AF263" s="34"/>
      <c r="AG263" s="34"/>
      <c r="AH263" s="34"/>
      <c r="AI263" s="34"/>
      <c r="AJ263" s="34"/>
      <c r="AK263" s="34"/>
      <c r="AL263" s="34"/>
      <c r="AM263" s="34"/>
      <c r="AN263" s="34"/>
      <c r="AO263" s="34"/>
      <c r="AP263" s="34"/>
      <c r="AQ263" s="34"/>
      <c r="AR263" s="34"/>
      <c r="AS263" s="34"/>
      <c r="AT263" s="34"/>
      <c r="AU263" s="34"/>
      <c r="AV263" s="34"/>
      <c r="AW263" s="34"/>
      <c r="AX263" s="34"/>
    </row>
    <row r="264" spans="1:50" hidden="1">
      <c r="A264" s="34"/>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c r="AA264" s="34"/>
      <c r="AB264" s="34"/>
      <c r="AC264" s="34"/>
      <c r="AD264" s="34"/>
      <c r="AE264" s="34"/>
      <c r="AF264" s="34"/>
      <c r="AG264" s="34"/>
      <c r="AH264" s="34"/>
      <c r="AI264" s="34"/>
      <c r="AJ264" s="34"/>
      <c r="AK264" s="34"/>
      <c r="AL264" s="34"/>
      <c r="AM264" s="34"/>
      <c r="AN264" s="34"/>
      <c r="AO264" s="34"/>
      <c r="AP264" s="34"/>
      <c r="AQ264" s="34"/>
      <c r="AR264" s="34"/>
      <c r="AS264" s="34"/>
      <c r="AT264" s="34"/>
      <c r="AU264" s="34"/>
      <c r="AV264" s="34"/>
      <c r="AW264" s="34"/>
      <c r="AX264" s="34"/>
    </row>
    <row r="265" spans="1:50" hidden="1">
      <c r="A265" s="34"/>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c r="AA265" s="34"/>
      <c r="AB265" s="34"/>
      <c r="AC265" s="34"/>
      <c r="AD265" s="34"/>
      <c r="AE265" s="34"/>
      <c r="AF265" s="34"/>
      <c r="AG265" s="34"/>
      <c r="AH265" s="34"/>
      <c r="AI265" s="34"/>
      <c r="AJ265" s="34"/>
      <c r="AK265" s="34"/>
      <c r="AL265" s="34"/>
      <c r="AM265" s="34"/>
      <c r="AN265" s="34"/>
      <c r="AO265" s="34"/>
      <c r="AP265" s="34"/>
      <c r="AQ265" s="34"/>
      <c r="AR265" s="34"/>
      <c r="AS265" s="34"/>
      <c r="AT265" s="34"/>
      <c r="AU265" s="34"/>
      <c r="AV265" s="34"/>
      <c r="AW265" s="34"/>
      <c r="AX265" s="34"/>
    </row>
    <row r="266" spans="1:50" hidden="1">
      <c r="A266" s="34"/>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c r="AA266" s="34"/>
      <c r="AB266" s="34"/>
      <c r="AC266" s="34"/>
      <c r="AD266" s="34"/>
      <c r="AE266" s="34"/>
      <c r="AF266" s="34"/>
      <c r="AG266" s="34"/>
      <c r="AH266" s="34"/>
      <c r="AI266" s="34"/>
      <c r="AJ266" s="34"/>
      <c r="AK266" s="34"/>
      <c r="AL266" s="34"/>
      <c r="AM266" s="34"/>
      <c r="AN266" s="34"/>
      <c r="AO266" s="34"/>
      <c r="AP266" s="34"/>
      <c r="AQ266" s="34"/>
      <c r="AR266" s="34"/>
      <c r="AS266" s="34"/>
      <c r="AT266" s="34"/>
      <c r="AU266" s="34"/>
      <c r="AV266" s="34"/>
      <c r="AW266" s="34"/>
      <c r="AX266" s="34"/>
    </row>
    <row r="267" spans="1:50" hidden="1">
      <c r="A267" s="34"/>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c r="AA267" s="34"/>
      <c r="AB267" s="34"/>
      <c r="AC267" s="34"/>
      <c r="AD267" s="34"/>
      <c r="AE267" s="34"/>
      <c r="AF267" s="34"/>
      <c r="AG267" s="34"/>
      <c r="AH267" s="34"/>
      <c r="AI267" s="34"/>
      <c r="AJ267" s="34"/>
      <c r="AK267" s="34"/>
      <c r="AL267" s="34"/>
      <c r="AM267" s="34"/>
      <c r="AN267" s="34"/>
      <c r="AO267" s="34"/>
      <c r="AP267" s="34"/>
      <c r="AQ267" s="34"/>
      <c r="AR267" s="34"/>
      <c r="AS267" s="34"/>
      <c r="AT267" s="34"/>
      <c r="AU267" s="34"/>
      <c r="AV267" s="34"/>
      <c r="AW267" s="34"/>
      <c r="AX267" s="34"/>
    </row>
    <row r="268" spans="1:50" hidden="1">
      <c r="A268" s="34"/>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c r="AA268" s="34"/>
      <c r="AB268" s="34"/>
      <c r="AC268" s="34"/>
      <c r="AD268" s="34"/>
      <c r="AE268" s="34"/>
      <c r="AF268" s="34"/>
      <c r="AG268" s="34"/>
      <c r="AH268" s="34"/>
      <c r="AI268" s="34"/>
      <c r="AJ268" s="34"/>
      <c r="AK268" s="34"/>
      <c r="AL268" s="34"/>
      <c r="AM268" s="34"/>
      <c r="AN268" s="34"/>
      <c r="AO268" s="34"/>
      <c r="AP268" s="34"/>
      <c r="AQ268" s="34"/>
      <c r="AR268" s="34"/>
      <c r="AS268" s="34"/>
      <c r="AT268" s="34"/>
      <c r="AU268" s="34"/>
      <c r="AV268" s="34"/>
      <c r="AW268" s="34"/>
      <c r="AX268" s="34"/>
    </row>
    <row r="269" spans="1:50" hidden="1">
      <c r="A269" s="34"/>
      <c r="B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c r="AA269" s="34"/>
      <c r="AB269" s="34"/>
      <c r="AC269" s="34"/>
      <c r="AD269" s="34"/>
      <c r="AE269" s="34"/>
      <c r="AF269" s="34"/>
      <c r="AG269" s="34"/>
      <c r="AH269" s="34"/>
      <c r="AI269" s="34"/>
      <c r="AJ269" s="34"/>
      <c r="AK269" s="34"/>
      <c r="AL269" s="34"/>
      <c r="AM269" s="34"/>
      <c r="AN269" s="34"/>
      <c r="AO269" s="34"/>
      <c r="AP269" s="34"/>
      <c r="AQ269" s="34"/>
      <c r="AR269" s="34"/>
      <c r="AS269" s="34"/>
      <c r="AT269" s="34"/>
      <c r="AU269" s="34"/>
      <c r="AV269" s="34"/>
      <c r="AW269" s="34"/>
      <c r="AX269" s="34"/>
    </row>
    <row r="270" spans="1:50" hidden="1">
      <c r="A270" s="34"/>
      <c r="B270" s="34"/>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c r="AA270" s="34"/>
      <c r="AB270" s="34"/>
      <c r="AC270" s="34"/>
      <c r="AD270" s="34"/>
      <c r="AE270" s="34"/>
      <c r="AF270" s="34"/>
      <c r="AG270" s="34"/>
      <c r="AH270" s="34"/>
      <c r="AI270" s="34"/>
      <c r="AJ270" s="34"/>
      <c r="AK270" s="34"/>
      <c r="AL270" s="34"/>
      <c r="AM270" s="34"/>
      <c r="AN270" s="34"/>
      <c r="AO270" s="34"/>
      <c r="AP270" s="34"/>
      <c r="AQ270" s="34"/>
      <c r="AR270" s="34"/>
      <c r="AS270" s="34"/>
      <c r="AT270" s="34"/>
      <c r="AU270" s="34"/>
      <c r="AV270" s="34"/>
      <c r="AW270" s="34"/>
      <c r="AX270" s="34"/>
    </row>
    <row r="271" spans="1:50" hidden="1">
      <c r="A271" s="34"/>
      <c r="B271" s="34"/>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c r="AA271" s="34"/>
      <c r="AB271" s="34"/>
      <c r="AC271" s="34"/>
      <c r="AD271" s="34"/>
      <c r="AE271" s="34"/>
      <c r="AF271" s="34"/>
      <c r="AG271" s="34"/>
      <c r="AH271" s="34"/>
      <c r="AI271" s="34"/>
      <c r="AJ271" s="34"/>
      <c r="AK271" s="34"/>
      <c r="AL271" s="34"/>
      <c r="AM271" s="34"/>
      <c r="AN271" s="34"/>
      <c r="AO271" s="34"/>
      <c r="AP271" s="34"/>
      <c r="AQ271" s="34"/>
      <c r="AR271" s="34"/>
      <c r="AS271" s="34"/>
      <c r="AT271" s="34"/>
      <c r="AU271" s="34"/>
      <c r="AV271" s="34"/>
      <c r="AW271" s="34"/>
      <c r="AX271" s="34"/>
    </row>
    <row r="272" spans="1:50" hidden="1">
      <c r="A272" s="34"/>
      <c r="B272" s="34"/>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c r="AA272" s="34"/>
      <c r="AB272" s="34"/>
      <c r="AC272" s="34"/>
      <c r="AD272" s="34"/>
      <c r="AE272" s="34"/>
      <c r="AF272" s="34"/>
      <c r="AG272" s="34"/>
      <c r="AH272" s="34"/>
      <c r="AI272" s="34"/>
      <c r="AJ272" s="34"/>
      <c r="AK272" s="34"/>
      <c r="AL272" s="34"/>
      <c r="AM272" s="34"/>
      <c r="AN272" s="34"/>
      <c r="AO272" s="34"/>
      <c r="AP272" s="34"/>
      <c r="AQ272" s="34"/>
      <c r="AR272" s="34"/>
      <c r="AS272" s="34"/>
      <c r="AT272" s="34"/>
      <c r="AU272" s="34"/>
      <c r="AV272" s="34"/>
      <c r="AW272" s="34"/>
      <c r="AX272" s="34"/>
    </row>
    <row r="273" spans="1:50" hidden="1">
      <c r="A273" s="34"/>
      <c r="B273" s="34"/>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c r="AA273" s="34"/>
      <c r="AB273" s="34"/>
      <c r="AC273" s="34"/>
      <c r="AD273" s="34"/>
      <c r="AE273" s="34"/>
      <c r="AF273" s="34"/>
      <c r="AG273" s="34"/>
      <c r="AH273" s="34"/>
      <c r="AI273" s="34"/>
      <c r="AJ273" s="34"/>
      <c r="AK273" s="34"/>
      <c r="AL273" s="34"/>
      <c r="AM273" s="34"/>
      <c r="AN273" s="34"/>
      <c r="AO273" s="34"/>
      <c r="AP273" s="34"/>
      <c r="AQ273" s="34"/>
      <c r="AR273" s="34"/>
      <c r="AS273" s="34"/>
      <c r="AT273" s="34"/>
      <c r="AU273" s="34"/>
      <c r="AV273" s="34"/>
      <c r="AW273" s="34"/>
      <c r="AX273" s="34"/>
    </row>
    <row r="274" spans="1:50" hidden="1">
      <c r="A274" s="34"/>
      <c r="B274" s="34"/>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c r="AA274" s="34"/>
      <c r="AB274" s="34"/>
      <c r="AC274" s="34"/>
      <c r="AD274" s="34"/>
      <c r="AE274" s="34"/>
      <c r="AF274" s="34"/>
      <c r="AG274" s="34"/>
      <c r="AH274" s="34"/>
      <c r="AI274" s="34"/>
      <c r="AJ274" s="34"/>
      <c r="AK274" s="34"/>
      <c r="AL274" s="34"/>
      <c r="AM274" s="34"/>
      <c r="AN274" s="34"/>
      <c r="AO274" s="34"/>
      <c r="AP274" s="34"/>
      <c r="AQ274" s="34"/>
      <c r="AR274" s="34"/>
      <c r="AS274" s="34"/>
      <c r="AT274" s="34"/>
      <c r="AU274" s="34"/>
      <c r="AV274" s="34"/>
      <c r="AW274" s="34"/>
      <c r="AX274" s="34"/>
    </row>
    <row r="275" spans="1:50" hidden="1">
      <c r="A275" s="34"/>
      <c r="B275" s="34"/>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c r="AA275" s="34"/>
      <c r="AB275" s="34"/>
      <c r="AC275" s="34"/>
      <c r="AD275" s="34"/>
      <c r="AE275" s="34"/>
      <c r="AF275" s="34"/>
      <c r="AG275" s="34"/>
      <c r="AH275" s="34"/>
      <c r="AI275" s="34"/>
      <c r="AJ275" s="34"/>
      <c r="AK275" s="34"/>
      <c r="AL275" s="34"/>
      <c r="AM275" s="34"/>
      <c r="AN275" s="34"/>
      <c r="AO275" s="34"/>
      <c r="AP275" s="34"/>
      <c r="AQ275" s="34"/>
      <c r="AR275" s="34"/>
      <c r="AS275" s="34"/>
      <c r="AT275" s="34"/>
      <c r="AU275" s="34"/>
      <c r="AV275" s="34"/>
      <c r="AW275" s="34"/>
      <c r="AX275" s="34"/>
    </row>
    <row r="276" spans="1:50" hidden="1">
      <c r="A276" s="34"/>
      <c r="B276" s="34"/>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c r="AA276" s="34"/>
      <c r="AB276" s="34"/>
      <c r="AC276" s="34"/>
      <c r="AD276" s="34"/>
      <c r="AE276" s="34"/>
      <c r="AF276" s="34"/>
      <c r="AG276" s="34"/>
      <c r="AH276" s="34"/>
      <c r="AI276" s="34"/>
      <c r="AJ276" s="34"/>
      <c r="AK276" s="34"/>
      <c r="AL276" s="34"/>
      <c r="AM276" s="34"/>
      <c r="AN276" s="34"/>
      <c r="AO276" s="34"/>
      <c r="AP276" s="34"/>
      <c r="AQ276" s="34"/>
      <c r="AR276" s="34"/>
      <c r="AS276" s="34"/>
      <c r="AT276" s="34"/>
      <c r="AU276" s="34"/>
      <c r="AV276" s="34"/>
      <c r="AW276" s="34"/>
      <c r="AX276" s="34"/>
    </row>
    <row r="277" spans="1:50" hidden="1">
      <c r="A277" s="34"/>
      <c r="B277" s="34"/>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c r="AA277" s="34"/>
      <c r="AB277" s="34"/>
      <c r="AC277" s="34"/>
      <c r="AD277" s="34"/>
      <c r="AE277" s="34"/>
      <c r="AF277" s="34"/>
      <c r="AG277" s="34"/>
      <c r="AH277" s="34"/>
      <c r="AI277" s="34"/>
      <c r="AJ277" s="34"/>
      <c r="AK277" s="34"/>
      <c r="AL277" s="34"/>
      <c r="AM277" s="34"/>
      <c r="AN277" s="34"/>
      <c r="AO277" s="34"/>
      <c r="AP277" s="34"/>
      <c r="AQ277" s="34"/>
      <c r="AR277" s="34"/>
      <c r="AS277" s="34"/>
      <c r="AT277" s="34"/>
      <c r="AU277" s="34"/>
      <c r="AV277" s="34"/>
      <c r="AW277" s="34"/>
      <c r="AX277" s="34"/>
    </row>
    <row r="278" spans="1:50" hidden="1">
      <c r="A278" s="34"/>
      <c r="B278" s="34"/>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c r="AA278" s="34"/>
      <c r="AB278" s="34"/>
      <c r="AC278" s="34"/>
      <c r="AD278" s="34"/>
      <c r="AE278" s="34"/>
      <c r="AF278" s="34"/>
      <c r="AG278" s="34"/>
      <c r="AH278" s="34"/>
      <c r="AI278" s="34"/>
      <c r="AJ278" s="34"/>
      <c r="AK278" s="34"/>
      <c r="AL278" s="34"/>
      <c r="AM278" s="34"/>
      <c r="AN278" s="34"/>
      <c r="AO278" s="34"/>
      <c r="AP278" s="34"/>
      <c r="AQ278" s="34"/>
      <c r="AR278" s="34"/>
      <c r="AS278" s="34"/>
      <c r="AT278" s="34"/>
      <c r="AU278" s="34"/>
      <c r="AV278" s="34"/>
      <c r="AW278" s="34"/>
      <c r="AX278" s="34"/>
    </row>
    <row r="279" spans="1:50" hidden="1">
      <c r="A279" s="34"/>
      <c r="B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c r="AA279" s="34"/>
      <c r="AB279" s="34"/>
      <c r="AC279" s="34"/>
      <c r="AD279" s="34"/>
      <c r="AE279" s="34"/>
      <c r="AF279" s="34"/>
      <c r="AG279" s="34"/>
      <c r="AH279" s="34"/>
      <c r="AI279" s="34"/>
      <c r="AJ279" s="34"/>
      <c r="AK279" s="34"/>
      <c r="AL279" s="34"/>
      <c r="AM279" s="34"/>
      <c r="AN279" s="34"/>
      <c r="AO279" s="34"/>
      <c r="AP279" s="34"/>
      <c r="AQ279" s="34"/>
      <c r="AR279" s="34"/>
      <c r="AS279" s="34"/>
      <c r="AT279" s="34"/>
      <c r="AU279" s="34"/>
      <c r="AV279" s="34"/>
      <c r="AW279" s="34"/>
      <c r="AX279" s="34"/>
    </row>
    <row r="280" spans="1:50" hidden="1">
      <c r="A280" s="34"/>
      <c r="B280" s="34"/>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c r="AA280" s="34"/>
      <c r="AB280" s="34"/>
      <c r="AC280" s="34"/>
      <c r="AD280" s="34"/>
      <c r="AE280" s="34"/>
      <c r="AF280" s="34"/>
      <c r="AG280" s="34"/>
      <c r="AH280" s="34"/>
      <c r="AI280" s="34"/>
      <c r="AJ280" s="34"/>
      <c r="AK280" s="34"/>
      <c r="AL280" s="34"/>
      <c r="AM280" s="34"/>
      <c r="AN280" s="34"/>
      <c r="AO280" s="34"/>
      <c r="AP280" s="34"/>
      <c r="AQ280" s="34"/>
      <c r="AR280" s="34"/>
      <c r="AS280" s="34"/>
      <c r="AT280" s="34"/>
      <c r="AU280" s="34"/>
      <c r="AV280" s="34"/>
      <c r="AW280" s="34"/>
      <c r="AX280" s="34"/>
    </row>
    <row r="281" spans="1:50" hidden="1">
      <c r="A281" s="34"/>
      <c r="B281" s="34"/>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c r="AA281" s="34"/>
      <c r="AB281" s="34"/>
      <c r="AC281" s="34"/>
      <c r="AD281" s="34"/>
      <c r="AE281" s="34"/>
      <c r="AF281" s="34"/>
      <c r="AG281" s="34"/>
      <c r="AH281" s="34"/>
      <c r="AI281" s="34"/>
      <c r="AJ281" s="34"/>
      <c r="AK281" s="34"/>
      <c r="AL281" s="34"/>
      <c r="AM281" s="34"/>
      <c r="AN281" s="34"/>
      <c r="AO281" s="34"/>
      <c r="AP281" s="34"/>
      <c r="AQ281" s="34"/>
      <c r="AR281" s="34"/>
      <c r="AS281" s="34"/>
      <c r="AT281" s="34"/>
      <c r="AU281" s="34"/>
      <c r="AV281" s="34"/>
      <c r="AW281" s="34"/>
      <c r="AX281" s="34"/>
    </row>
    <row r="282" spans="1:50" hidden="1">
      <c r="A282" s="34"/>
      <c r="B282" s="34"/>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c r="AA282" s="34"/>
      <c r="AB282" s="34"/>
      <c r="AC282" s="34"/>
      <c r="AD282" s="34"/>
      <c r="AE282" s="34"/>
      <c r="AF282" s="34"/>
      <c r="AG282" s="34"/>
      <c r="AH282" s="34"/>
      <c r="AI282" s="34"/>
      <c r="AJ282" s="34"/>
      <c r="AK282" s="34"/>
      <c r="AL282" s="34"/>
      <c r="AM282" s="34"/>
      <c r="AN282" s="34"/>
      <c r="AO282" s="34"/>
      <c r="AP282" s="34"/>
      <c r="AQ282" s="34"/>
      <c r="AR282" s="34"/>
      <c r="AS282" s="34"/>
      <c r="AT282" s="34"/>
      <c r="AU282" s="34"/>
      <c r="AV282" s="34"/>
      <c r="AW282" s="34"/>
      <c r="AX282" s="34"/>
    </row>
    <row r="283" spans="1:50" hidden="1">
      <c r="A283" s="34"/>
      <c r="B283" s="34"/>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c r="AA283" s="34"/>
      <c r="AB283" s="34"/>
      <c r="AC283" s="34"/>
      <c r="AD283" s="34"/>
      <c r="AE283" s="34"/>
      <c r="AF283" s="34"/>
      <c r="AG283" s="34"/>
      <c r="AH283" s="34"/>
      <c r="AI283" s="34"/>
      <c r="AJ283" s="34"/>
      <c r="AK283" s="34"/>
      <c r="AL283" s="34"/>
      <c r="AM283" s="34"/>
      <c r="AN283" s="34"/>
      <c r="AO283" s="34"/>
      <c r="AP283" s="34"/>
      <c r="AQ283" s="34"/>
      <c r="AR283" s="34"/>
      <c r="AS283" s="34"/>
      <c r="AT283" s="34"/>
      <c r="AU283" s="34"/>
      <c r="AV283" s="34"/>
      <c r="AW283" s="34"/>
      <c r="AX283" s="34"/>
    </row>
    <row r="284" spans="1:50" hidden="1">
      <c r="A284" s="34"/>
      <c r="B284" s="34"/>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c r="AA284" s="34"/>
      <c r="AB284" s="34"/>
      <c r="AC284" s="34"/>
      <c r="AD284" s="34"/>
      <c r="AE284" s="34"/>
      <c r="AF284" s="34"/>
      <c r="AG284" s="34"/>
      <c r="AH284" s="34"/>
      <c r="AI284" s="34"/>
      <c r="AJ284" s="34"/>
      <c r="AK284" s="34"/>
      <c r="AL284" s="34"/>
      <c r="AM284" s="34"/>
      <c r="AN284" s="34"/>
      <c r="AO284" s="34"/>
      <c r="AP284" s="34"/>
      <c r="AQ284" s="34"/>
      <c r="AR284" s="34"/>
      <c r="AS284" s="34"/>
      <c r="AT284" s="34"/>
      <c r="AU284" s="34"/>
      <c r="AV284" s="34"/>
      <c r="AW284" s="34"/>
      <c r="AX284" s="34"/>
    </row>
    <row r="285" spans="1:50" hidden="1">
      <c r="A285" s="34"/>
      <c r="B285" s="34"/>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c r="AA285" s="34"/>
      <c r="AB285" s="34"/>
      <c r="AC285" s="34"/>
      <c r="AD285" s="34"/>
      <c r="AE285" s="34"/>
      <c r="AF285" s="34"/>
      <c r="AG285" s="34"/>
      <c r="AH285" s="34"/>
      <c r="AI285" s="34"/>
      <c r="AJ285" s="34"/>
      <c r="AK285" s="34"/>
      <c r="AL285" s="34"/>
      <c r="AM285" s="34"/>
      <c r="AN285" s="34"/>
      <c r="AO285" s="34"/>
      <c r="AP285" s="34"/>
      <c r="AQ285" s="34"/>
      <c r="AR285" s="34"/>
      <c r="AS285" s="34"/>
      <c r="AT285" s="34"/>
      <c r="AU285" s="34"/>
      <c r="AV285" s="34"/>
      <c r="AW285" s="34"/>
      <c r="AX285" s="34"/>
    </row>
    <row r="286" spans="1:50" hidden="1">
      <c r="A286" s="34"/>
      <c r="B286" s="34"/>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c r="AA286" s="34"/>
      <c r="AB286" s="34"/>
      <c r="AC286" s="34"/>
      <c r="AD286" s="34"/>
      <c r="AE286" s="34"/>
      <c r="AF286" s="34"/>
      <c r="AG286" s="34"/>
      <c r="AH286" s="34"/>
      <c r="AI286" s="34"/>
      <c r="AJ286" s="34"/>
      <c r="AK286" s="34"/>
      <c r="AL286" s="34"/>
      <c r="AM286" s="34"/>
      <c r="AN286" s="34"/>
      <c r="AO286" s="34"/>
      <c r="AP286" s="34"/>
      <c r="AQ286" s="34"/>
      <c r="AR286" s="34"/>
      <c r="AS286" s="34"/>
      <c r="AT286" s="34"/>
      <c r="AU286" s="34"/>
      <c r="AV286" s="34"/>
      <c r="AW286" s="34"/>
      <c r="AX286" s="34"/>
    </row>
    <row r="287" spans="1:50" hidden="1">
      <c r="A287" s="34"/>
      <c r="B287" s="34"/>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c r="AA287" s="34"/>
      <c r="AB287" s="34"/>
      <c r="AC287" s="34"/>
      <c r="AD287" s="34"/>
      <c r="AE287" s="34"/>
      <c r="AF287" s="34"/>
      <c r="AG287" s="34"/>
      <c r="AH287" s="34"/>
      <c r="AI287" s="34"/>
      <c r="AJ287" s="34"/>
      <c r="AK287" s="34"/>
      <c r="AL287" s="34"/>
      <c r="AM287" s="34"/>
      <c r="AN287" s="34"/>
      <c r="AO287" s="34"/>
      <c r="AP287" s="34"/>
      <c r="AQ287" s="34"/>
      <c r="AR287" s="34"/>
      <c r="AS287" s="34"/>
      <c r="AT287" s="34"/>
      <c r="AU287" s="34"/>
      <c r="AV287" s="34"/>
      <c r="AW287" s="34"/>
      <c r="AX287" s="34"/>
    </row>
    <row r="288" spans="1:50" hidden="1">
      <c r="A288" s="34"/>
      <c r="B288" s="34"/>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c r="AA288" s="34"/>
      <c r="AB288" s="34"/>
      <c r="AC288" s="34"/>
      <c r="AD288" s="34"/>
      <c r="AE288" s="34"/>
      <c r="AF288" s="34"/>
      <c r="AG288" s="34"/>
      <c r="AH288" s="34"/>
      <c r="AI288" s="34"/>
      <c r="AJ288" s="34"/>
      <c r="AK288" s="34"/>
      <c r="AL288" s="34"/>
      <c r="AM288" s="34"/>
      <c r="AN288" s="34"/>
      <c r="AO288" s="34"/>
      <c r="AP288" s="34"/>
      <c r="AQ288" s="34"/>
      <c r="AR288" s="34"/>
      <c r="AS288" s="34"/>
      <c r="AT288" s="34"/>
      <c r="AU288" s="34"/>
      <c r="AV288" s="34"/>
      <c r="AW288" s="34"/>
      <c r="AX288" s="34"/>
    </row>
    <row r="289" spans="1:50" hidden="1">
      <c r="A289" s="34"/>
      <c r="B289" s="34"/>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c r="AA289" s="34"/>
      <c r="AB289" s="34"/>
      <c r="AC289" s="34"/>
      <c r="AD289" s="34"/>
      <c r="AE289" s="34"/>
      <c r="AF289" s="34"/>
      <c r="AG289" s="34"/>
      <c r="AH289" s="34"/>
      <c r="AI289" s="34"/>
      <c r="AJ289" s="34"/>
      <c r="AK289" s="34"/>
      <c r="AL289" s="34"/>
      <c r="AM289" s="34"/>
      <c r="AN289" s="34"/>
      <c r="AO289" s="34"/>
      <c r="AP289" s="34"/>
      <c r="AQ289" s="34"/>
      <c r="AR289" s="34"/>
      <c r="AS289" s="34"/>
      <c r="AT289" s="34"/>
      <c r="AU289" s="34"/>
      <c r="AV289" s="34"/>
      <c r="AW289" s="34"/>
      <c r="AX289" s="34"/>
    </row>
    <row r="290" spans="1:50" hidden="1">
      <c r="A290" s="34"/>
      <c r="B290" s="34"/>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c r="AA290" s="34"/>
      <c r="AB290" s="34"/>
      <c r="AC290" s="34"/>
      <c r="AD290" s="34"/>
      <c r="AE290" s="34"/>
      <c r="AF290" s="34"/>
      <c r="AG290" s="34"/>
      <c r="AH290" s="34"/>
      <c r="AI290" s="34"/>
      <c r="AJ290" s="34"/>
      <c r="AK290" s="34"/>
      <c r="AL290" s="34"/>
      <c r="AM290" s="34"/>
      <c r="AN290" s="34"/>
      <c r="AO290" s="34"/>
      <c r="AP290" s="34"/>
      <c r="AQ290" s="34"/>
      <c r="AR290" s="34"/>
      <c r="AS290" s="34"/>
      <c r="AT290" s="34"/>
      <c r="AU290" s="34"/>
      <c r="AV290" s="34"/>
      <c r="AW290" s="34"/>
      <c r="AX290" s="34"/>
    </row>
    <row r="291" spans="1:50" hidden="1">
      <c r="A291" s="34"/>
      <c r="B291" s="34"/>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c r="AA291" s="34"/>
      <c r="AB291" s="34"/>
      <c r="AC291" s="34"/>
      <c r="AD291" s="34"/>
      <c r="AE291" s="34"/>
      <c r="AF291" s="34"/>
      <c r="AG291" s="34"/>
      <c r="AH291" s="34"/>
      <c r="AI291" s="34"/>
      <c r="AJ291" s="34"/>
      <c r="AK291" s="34"/>
      <c r="AL291" s="34"/>
      <c r="AM291" s="34"/>
      <c r="AN291" s="34"/>
      <c r="AO291" s="34"/>
      <c r="AP291" s="34"/>
      <c r="AQ291" s="34"/>
      <c r="AR291" s="34"/>
      <c r="AS291" s="34"/>
      <c r="AT291" s="34"/>
      <c r="AU291" s="34"/>
      <c r="AV291" s="34"/>
      <c r="AW291" s="34"/>
      <c r="AX291" s="34"/>
    </row>
    <row r="292" spans="1:50" hidden="1">
      <c r="A292" s="34"/>
      <c r="B292" s="34"/>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c r="AA292" s="34"/>
      <c r="AB292" s="34"/>
      <c r="AC292" s="34"/>
      <c r="AD292" s="34"/>
      <c r="AE292" s="34"/>
      <c r="AF292" s="34"/>
      <c r="AG292" s="34"/>
      <c r="AH292" s="34"/>
      <c r="AI292" s="34"/>
      <c r="AJ292" s="34"/>
      <c r="AK292" s="34"/>
      <c r="AL292" s="34"/>
      <c r="AM292" s="34"/>
      <c r="AN292" s="34"/>
      <c r="AO292" s="34"/>
      <c r="AP292" s="34"/>
      <c r="AQ292" s="34"/>
      <c r="AR292" s="34"/>
      <c r="AS292" s="34"/>
      <c r="AT292" s="34"/>
      <c r="AU292" s="34"/>
      <c r="AV292" s="34"/>
      <c r="AW292" s="34"/>
      <c r="AX292" s="34"/>
    </row>
    <row r="293" spans="1:50" hidden="1">
      <c r="A293" s="34"/>
      <c r="B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c r="AA293" s="34"/>
      <c r="AB293" s="34"/>
      <c r="AC293" s="34"/>
      <c r="AD293" s="34"/>
      <c r="AE293" s="34"/>
      <c r="AF293" s="34"/>
      <c r="AG293" s="34"/>
      <c r="AH293" s="34"/>
      <c r="AI293" s="34"/>
      <c r="AJ293" s="34"/>
      <c r="AK293" s="34"/>
      <c r="AL293" s="34"/>
      <c r="AM293" s="34"/>
      <c r="AN293" s="34"/>
      <c r="AO293" s="34"/>
      <c r="AP293" s="34"/>
      <c r="AQ293" s="34"/>
      <c r="AR293" s="34"/>
      <c r="AS293" s="34"/>
      <c r="AT293" s="34"/>
      <c r="AU293" s="34"/>
      <c r="AV293" s="34"/>
      <c r="AW293" s="34"/>
      <c r="AX293" s="34"/>
    </row>
    <row r="294" spans="1:50" hidden="1">
      <c r="A294" s="34"/>
      <c r="B294" s="34"/>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c r="AA294" s="34"/>
      <c r="AB294" s="34"/>
      <c r="AC294" s="34"/>
      <c r="AD294" s="34"/>
      <c r="AE294" s="34"/>
      <c r="AF294" s="34"/>
      <c r="AG294" s="34"/>
      <c r="AH294" s="34"/>
      <c r="AI294" s="34"/>
      <c r="AJ294" s="34"/>
      <c r="AK294" s="34"/>
      <c r="AL294" s="34"/>
      <c r="AM294" s="34"/>
      <c r="AN294" s="34"/>
      <c r="AO294" s="34"/>
      <c r="AP294" s="34"/>
      <c r="AQ294" s="34"/>
      <c r="AR294" s="34"/>
      <c r="AS294" s="34"/>
      <c r="AT294" s="34"/>
      <c r="AU294" s="34"/>
      <c r="AV294" s="34"/>
      <c r="AW294" s="34"/>
      <c r="AX294" s="34"/>
    </row>
    <row r="295" spans="1:50" hidden="1">
      <c r="A295" s="34"/>
      <c r="B295" s="34"/>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c r="AA295" s="34"/>
      <c r="AB295" s="34"/>
      <c r="AC295" s="34"/>
      <c r="AD295" s="34"/>
      <c r="AE295" s="34"/>
      <c r="AF295" s="34"/>
      <c r="AG295" s="34"/>
      <c r="AH295" s="34"/>
      <c r="AI295" s="34"/>
      <c r="AJ295" s="34"/>
      <c r="AK295" s="34"/>
      <c r="AL295" s="34"/>
      <c r="AM295" s="34"/>
      <c r="AN295" s="34"/>
      <c r="AO295" s="34"/>
      <c r="AP295" s="34"/>
      <c r="AQ295" s="34"/>
      <c r="AR295" s="34"/>
      <c r="AS295" s="34"/>
      <c r="AT295" s="34"/>
      <c r="AU295" s="34"/>
      <c r="AV295" s="34"/>
      <c r="AW295" s="34"/>
      <c r="AX295" s="34"/>
    </row>
    <row r="296" spans="1:50" hidden="1">
      <c r="A296" s="34"/>
      <c r="B296" s="34"/>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c r="AA296" s="34"/>
      <c r="AB296" s="34"/>
      <c r="AC296" s="34"/>
      <c r="AD296" s="34"/>
      <c r="AE296" s="34"/>
      <c r="AF296" s="34"/>
      <c r="AG296" s="34"/>
      <c r="AH296" s="34"/>
      <c r="AI296" s="34"/>
      <c r="AJ296" s="34"/>
      <c r="AK296" s="34"/>
      <c r="AL296" s="34"/>
      <c r="AM296" s="34"/>
      <c r="AN296" s="34"/>
      <c r="AO296" s="34"/>
      <c r="AP296" s="34"/>
      <c r="AQ296" s="34"/>
      <c r="AR296" s="34"/>
      <c r="AS296" s="34"/>
      <c r="AT296" s="34"/>
      <c r="AU296" s="34"/>
      <c r="AV296" s="34"/>
      <c r="AW296" s="34"/>
      <c r="AX296" s="34"/>
    </row>
    <row r="297" spans="1:50" hidden="1">
      <c r="A297" s="34"/>
      <c r="B297" s="34"/>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c r="AA297" s="34"/>
      <c r="AB297" s="34"/>
      <c r="AC297" s="34"/>
      <c r="AD297" s="34"/>
      <c r="AE297" s="34"/>
      <c r="AF297" s="34"/>
      <c r="AG297" s="34"/>
      <c r="AH297" s="34"/>
      <c r="AI297" s="34"/>
      <c r="AJ297" s="34"/>
      <c r="AK297" s="34"/>
      <c r="AL297" s="34"/>
      <c r="AM297" s="34"/>
      <c r="AN297" s="34"/>
      <c r="AO297" s="34"/>
      <c r="AP297" s="34"/>
      <c r="AQ297" s="34"/>
      <c r="AR297" s="34"/>
      <c r="AS297" s="34"/>
      <c r="AT297" s="34"/>
      <c r="AU297" s="34"/>
      <c r="AV297" s="34"/>
      <c r="AW297" s="34"/>
      <c r="AX297" s="34"/>
    </row>
    <row r="298" spans="1:50" hidden="1">
      <c r="A298" s="34"/>
      <c r="B298" s="34"/>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c r="AA298" s="34"/>
      <c r="AB298" s="34"/>
      <c r="AC298" s="34"/>
      <c r="AD298" s="34"/>
      <c r="AE298" s="34"/>
      <c r="AF298" s="34"/>
      <c r="AG298" s="34"/>
      <c r="AH298" s="34"/>
      <c r="AI298" s="34"/>
      <c r="AJ298" s="34"/>
      <c r="AK298" s="34"/>
      <c r="AL298" s="34"/>
      <c r="AM298" s="34"/>
      <c r="AN298" s="34"/>
      <c r="AO298" s="34"/>
      <c r="AP298" s="34"/>
      <c r="AQ298" s="34"/>
      <c r="AR298" s="34"/>
      <c r="AS298" s="34"/>
      <c r="AT298" s="34"/>
      <c r="AU298" s="34"/>
      <c r="AV298" s="34"/>
      <c r="AW298" s="34"/>
      <c r="AX298" s="34"/>
    </row>
    <row r="299" spans="1:50" hidden="1">
      <c r="A299" s="34"/>
      <c r="B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c r="AA299" s="34"/>
      <c r="AB299" s="34"/>
      <c r="AC299" s="34"/>
      <c r="AD299" s="34"/>
      <c r="AE299" s="34"/>
      <c r="AF299" s="34"/>
      <c r="AG299" s="34"/>
      <c r="AH299" s="34"/>
      <c r="AI299" s="34"/>
      <c r="AJ299" s="34"/>
      <c r="AK299" s="34"/>
      <c r="AL299" s="34"/>
      <c r="AM299" s="34"/>
      <c r="AN299" s="34"/>
      <c r="AO299" s="34"/>
      <c r="AP299" s="34"/>
      <c r="AQ299" s="34"/>
      <c r="AR299" s="34"/>
      <c r="AS299" s="34"/>
      <c r="AT299" s="34"/>
      <c r="AU299" s="34"/>
      <c r="AV299" s="34"/>
      <c r="AW299" s="34"/>
      <c r="AX299" s="34"/>
    </row>
    <row r="300" spans="1:50" hidden="1">
      <c r="A300" s="34"/>
      <c r="B300" s="34"/>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c r="AA300" s="34"/>
      <c r="AB300" s="34"/>
      <c r="AC300" s="34"/>
      <c r="AD300" s="34"/>
      <c r="AE300" s="34"/>
      <c r="AF300" s="34"/>
      <c r="AG300" s="34"/>
      <c r="AH300" s="34"/>
      <c r="AI300" s="34"/>
      <c r="AJ300" s="34"/>
      <c r="AK300" s="34"/>
      <c r="AL300" s="34"/>
      <c r="AM300" s="34"/>
      <c r="AN300" s="34"/>
      <c r="AO300" s="34"/>
      <c r="AP300" s="34"/>
      <c r="AQ300" s="34"/>
      <c r="AR300" s="34"/>
      <c r="AS300" s="34"/>
      <c r="AT300" s="34"/>
      <c r="AU300" s="34"/>
      <c r="AV300" s="34"/>
      <c r="AW300" s="34"/>
      <c r="AX300" s="34"/>
    </row>
    <row r="301" spans="1:50" hidden="1">
      <c r="A301" s="34"/>
      <c r="B301" s="34"/>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c r="AA301" s="34"/>
      <c r="AB301" s="34"/>
      <c r="AC301" s="34"/>
      <c r="AD301" s="34"/>
      <c r="AE301" s="34"/>
      <c r="AF301" s="34"/>
      <c r="AG301" s="34"/>
      <c r="AH301" s="34"/>
      <c r="AI301" s="34"/>
      <c r="AJ301" s="34"/>
      <c r="AK301" s="34"/>
      <c r="AL301" s="34"/>
      <c r="AM301" s="34"/>
      <c r="AN301" s="34"/>
      <c r="AO301" s="34"/>
      <c r="AP301" s="34"/>
      <c r="AQ301" s="34"/>
      <c r="AR301" s="34"/>
      <c r="AS301" s="34"/>
      <c r="AT301" s="34"/>
      <c r="AU301" s="34"/>
      <c r="AV301" s="34"/>
      <c r="AW301" s="34"/>
      <c r="AX301" s="34"/>
    </row>
    <row r="302" spans="1:50" hidden="1">
      <c r="A302" s="34"/>
      <c r="B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c r="AA302" s="34"/>
      <c r="AB302" s="34"/>
      <c r="AC302" s="34"/>
      <c r="AD302" s="34"/>
      <c r="AE302" s="34"/>
      <c r="AF302" s="34"/>
      <c r="AG302" s="34"/>
      <c r="AH302" s="34"/>
      <c r="AI302" s="34"/>
      <c r="AJ302" s="34"/>
      <c r="AK302" s="34"/>
      <c r="AL302" s="34"/>
      <c r="AM302" s="34"/>
      <c r="AN302" s="34"/>
      <c r="AO302" s="34"/>
      <c r="AP302" s="34"/>
      <c r="AQ302" s="34"/>
      <c r="AR302" s="34"/>
      <c r="AS302" s="34"/>
      <c r="AT302" s="34"/>
      <c r="AU302" s="34"/>
      <c r="AV302" s="34"/>
      <c r="AW302" s="34"/>
      <c r="AX302" s="34"/>
    </row>
    <row r="303" spans="1:50" hidden="1">
      <c r="A303" s="34"/>
      <c r="B303" s="34"/>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c r="AA303" s="34"/>
      <c r="AB303" s="34"/>
      <c r="AC303" s="34"/>
      <c r="AD303" s="34"/>
      <c r="AE303" s="34"/>
      <c r="AF303" s="34"/>
      <c r="AG303" s="34"/>
      <c r="AH303" s="34"/>
      <c r="AI303" s="34"/>
      <c r="AJ303" s="34"/>
      <c r="AK303" s="34"/>
      <c r="AL303" s="34"/>
      <c r="AM303" s="34"/>
      <c r="AN303" s="34"/>
      <c r="AO303" s="34"/>
      <c r="AP303" s="34"/>
      <c r="AQ303" s="34"/>
      <c r="AR303" s="34"/>
      <c r="AS303" s="34"/>
      <c r="AT303" s="34"/>
      <c r="AU303" s="34"/>
      <c r="AV303" s="34"/>
      <c r="AW303" s="34"/>
      <c r="AX303" s="34"/>
    </row>
    <row r="304" spans="1:50" hidden="1">
      <c r="A304" s="34"/>
      <c r="B304" s="34"/>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c r="AA304" s="34"/>
      <c r="AB304" s="34"/>
      <c r="AC304" s="34"/>
      <c r="AD304" s="34"/>
      <c r="AE304" s="34"/>
      <c r="AF304" s="34"/>
      <c r="AG304" s="34"/>
      <c r="AH304" s="34"/>
      <c r="AI304" s="34"/>
      <c r="AJ304" s="34"/>
      <c r="AK304" s="34"/>
      <c r="AL304" s="34"/>
      <c r="AM304" s="34"/>
      <c r="AN304" s="34"/>
      <c r="AO304" s="34"/>
      <c r="AP304" s="34"/>
      <c r="AQ304" s="34"/>
      <c r="AR304" s="34"/>
      <c r="AS304" s="34"/>
      <c r="AT304" s="34"/>
      <c r="AU304" s="34"/>
      <c r="AV304" s="34"/>
      <c r="AW304" s="34"/>
      <c r="AX304" s="34"/>
    </row>
    <row r="305" spans="1:50" hidden="1">
      <c r="A305" s="34"/>
      <c r="B305" s="34"/>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c r="AA305" s="34"/>
      <c r="AB305" s="34"/>
      <c r="AC305" s="34"/>
      <c r="AD305" s="34"/>
      <c r="AE305" s="34"/>
      <c r="AF305" s="34"/>
      <c r="AG305" s="34"/>
      <c r="AH305" s="34"/>
      <c r="AI305" s="34"/>
      <c r="AJ305" s="34"/>
      <c r="AK305" s="34"/>
      <c r="AL305" s="34"/>
      <c r="AM305" s="34"/>
      <c r="AN305" s="34"/>
      <c r="AO305" s="34"/>
      <c r="AP305" s="34"/>
      <c r="AQ305" s="34"/>
      <c r="AR305" s="34"/>
      <c r="AS305" s="34"/>
      <c r="AT305" s="34"/>
      <c r="AU305" s="34"/>
      <c r="AV305" s="34"/>
      <c r="AW305" s="34"/>
      <c r="AX305" s="34"/>
    </row>
    <row r="306" spans="1:50" hidden="1">
      <c r="A306" s="34"/>
      <c r="B306" s="34"/>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c r="AA306" s="34"/>
      <c r="AB306" s="34"/>
      <c r="AC306" s="34"/>
      <c r="AD306" s="34"/>
      <c r="AE306" s="34"/>
      <c r="AF306" s="34"/>
      <c r="AG306" s="34"/>
      <c r="AH306" s="34"/>
      <c r="AI306" s="34"/>
      <c r="AJ306" s="34"/>
      <c r="AK306" s="34"/>
      <c r="AL306" s="34"/>
      <c r="AM306" s="34"/>
      <c r="AN306" s="34"/>
      <c r="AO306" s="34"/>
      <c r="AP306" s="34"/>
      <c r="AQ306" s="34"/>
      <c r="AR306" s="34"/>
      <c r="AS306" s="34"/>
      <c r="AT306" s="34"/>
      <c r="AU306" s="34"/>
      <c r="AV306" s="34"/>
      <c r="AW306" s="34"/>
      <c r="AX306" s="34"/>
    </row>
    <row r="307" spans="1:50" hidden="1">
      <c r="A307" s="34"/>
      <c r="B307" s="34"/>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c r="AA307" s="34"/>
      <c r="AB307" s="34"/>
      <c r="AC307" s="34"/>
      <c r="AD307" s="34"/>
      <c r="AE307" s="34"/>
      <c r="AF307" s="34"/>
      <c r="AG307" s="34"/>
      <c r="AH307" s="34"/>
      <c r="AI307" s="34"/>
      <c r="AJ307" s="34"/>
      <c r="AK307" s="34"/>
      <c r="AL307" s="34"/>
      <c r="AM307" s="34"/>
      <c r="AN307" s="34"/>
      <c r="AO307" s="34"/>
      <c r="AP307" s="34"/>
      <c r="AQ307" s="34"/>
      <c r="AR307" s="34"/>
      <c r="AS307" s="34"/>
      <c r="AT307" s="34"/>
      <c r="AU307" s="34"/>
      <c r="AV307" s="34"/>
      <c r="AW307" s="34"/>
      <c r="AX307" s="34"/>
    </row>
    <row r="308" spans="1:50" hidden="1">
      <c r="A308" s="34"/>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c r="AA308" s="34"/>
      <c r="AB308" s="34"/>
      <c r="AC308" s="34"/>
      <c r="AD308" s="34"/>
      <c r="AE308" s="34"/>
      <c r="AF308" s="34"/>
      <c r="AG308" s="34"/>
      <c r="AH308" s="34"/>
      <c r="AI308" s="34"/>
      <c r="AJ308" s="34"/>
      <c r="AK308" s="34"/>
      <c r="AL308" s="34"/>
      <c r="AM308" s="34"/>
      <c r="AN308" s="34"/>
      <c r="AO308" s="34"/>
      <c r="AP308" s="34"/>
      <c r="AQ308" s="34"/>
      <c r="AR308" s="34"/>
      <c r="AS308" s="34"/>
      <c r="AT308" s="34"/>
      <c r="AU308" s="34"/>
      <c r="AV308" s="34"/>
      <c r="AW308" s="34"/>
      <c r="AX308" s="34"/>
    </row>
    <row r="309" spans="1:50" hidden="1">
      <c r="A309" s="34"/>
      <c r="B309" s="34"/>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c r="AA309" s="34"/>
      <c r="AB309" s="34"/>
      <c r="AC309" s="34"/>
      <c r="AD309" s="34"/>
      <c r="AE309" s="34"/>
      <c r="AF309" s="34"/>
      <c r="AG309" s="34"/>
      <c r="AH309" s="34"/>
      <c r="AI309" s="34"/>
      <c r="AJ309" s="34"/>
      <c r="AK309" s="34"/>
      <c r="AL309" s="34"/>
      <c r="AM309" s="34"/>
      <c r="AN309" s="34"/>
      <c r="AO309" s="34"/>
      <c r="AP309" s="34"/>
      <c r="AQ309" s="34"/>
      <c r="AR309" s="34"/>
      <c r="AS309" s="34"/>
      <c r="AT309" s="34"/>
      <c r="AU309" s="34"/>
      <c r="AV309" s="34"/>
      <c r="AW309" s="34"/>
      <c r="AX309" s="34"/>
    </row>
    <row r="310" spans="1:50" hidden="1">
      <c r="A310" s="34"/>
      <c r="B310" s="34"/>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c r="AA310" s="34"/>
      <c r="AB310" s="34"/>
      <c r="AC310" s="34"/>
      <c r="AD310" s="34"/>
      <c r="AE310" s="34"/>
      <c r="AF310" s="34"/>
      <c r="AG310" s="34"/>
      <c r="AH310" s="34"/>
      <c r="AI310" s="34"/>
      <c r="AJ310" s="34"/>
      <c r="AK310" s="34"/>
      <c r="AL310" s="34"/>
      <c r="AM310" s="34"/>
      <c r="AN310" s="34"/>
      <c r="AO310" s="34"/>
      <c r="AP310" s="34"/>
      <c r="AQ310" s="34"/>
      <c r="AR310" s="34"/>
      <c r="AS310" s="34"/>
      <c r="AT310" s="34"/>
      <c r="AU310" s="34"/>
      <c r="AV310" s="34"/>
      <c r="AW310" s="34"/>
      <c r="AX310" s="34"/>
    </row>
    <row r="311" spans="1:50" hidden="1">
      <c r="A311" s="34"/>
      <c r="B311" s="34"/>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c r="AA311" s="34"/>
      <c r="AB311" s="34"/>
      <c r="AC311" s="34"/>
      <c r="AD311" s="34"/>
      <c r="AE311" s="34"/>
      <c r="AF311" s="34"/>
      <c r="AG311" s="34"/>
      <c r="AH311" s="34"/>
      <c r="AI311" s="34"/>
      <c r="AJ311" s="34"/>
      <c r="AK311" s="34"/>
      <c r="AL311" s="34"/>
      <c r="AM311" s="34"/>
      <c r="AN311" s="34"/>
      <c r="AO311" s="34"/>
      <c r="AP311" s="34"/>
      <c r="AQ311" s="34"/>
      <c r="AR311" s="34"/>
      <c r="AS311" s="34"/>
      <c r="AT311" s="34"/>
      <c r="AU311" s="34"/>
      <c r="AV311" s="34"/>
      <c r="AW311" s="34"/>
      <c r="AX311" s="34"/>
    </row>
    <row r="312" spans="1:50" hidden="1">
      <c r="A312" s="34"/>
      <c r="B312" s="34"/>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c r="AA312" s="34"/>
      <c r="AB312" s="34"/>
      <c r="AC312" s="34"/>
      <c r="AD312" s="34"/>
      <c r="AE312" s="34"/>
      <c r="AF312" s="34"/>
      <c r="AG312" s="34"/>
      <c r="AH312" s="34"/>
      <c r="AI312" s="34"/>
      <c r="AJ312" s="34"/>
      <c r="AK312" s="34"/>
      <c r="AL312" s="34"/>
      <c r="AM312" s="34"/>
      <c r="AN312" s="34"/>
      <c r="AO312" s="34"/>
      <c r="AP312" s="34"/>
      <c r="AQ312" s="34"/>
      <c r="AR312" s="34"/>
      <c r="AS312" s="34"/>
      <c r="AT312" s="34"/>
      <c r="AU312" s="34"/>
      <c r="AV312" s="34"/>
      <c r="AW312" s="34"/>
      <c r="AX312" s="34"/>
    </row>
    <row r="313" spans="1:50" hidden="1">
      <c r="A313" s="34"/>
      <c r="B313" s="34"/>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c r="AA313" s="34"/>
      <c r="AB313" s="34"/>
      <c r="AC313" s="34"/>
      <c r="AD313" s="34"/>
      <c r="AE313" s="34"/>
      <c r="AF313" s="34"/>
      <c r="AG313" s="34"/>
      <c r="AH313" s="34"/>
      <c r="AI313" s="34"/>
      <c r="AJ313" s="34"/>
      <c r="AK313" s="34"/>
      <c r="AL313" s="34"/>
      <c r="AM313" s="34"/>
      <c r="AN313" s="34"/>
      <c r="AO313" s="34"/>
      <c r="AP313" s="34"/>
      <c r="AQ313" s="34"/>
      <c r="AR313" s="34"/>
      <c r="AS313" s="34"/>
      <c r="AT313" s="34"/>
      <c r="AU313" s="34"/>
      <c r="AV313" s="34"/>
      <c r="AW313" s="34"/>
      <c r="AX313" s="34"/>
    </row>
    <row r="314" spans="1:50" hidden="1">
      <c r="A314" s="34"/>
      <c r="B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c r="AA314" s="34"/>
      <c r="AB314" s="34"/>
      <c r="AC314" s="34"/>
      <c r="AD314" s="34"/>
      <c r="AE314" s="34"/>
      <c r="AF314" s="34"/>
      <c r="AG314" s="34"/>
      <c r="AH314" s="34"/>
      <c r="AI314" s="34"/>
      <c r="AJ314" s="34"/>
      <c r="AK314" s="34"/>
      <c r="AL314" s="34"/>
      <c r="AM314" s="34"/>
      <c r="AN314" s="34"/>
      <c r="AO314" s="34"/>
      <c r="AP314" s="34"/>
      <c r="AQ314" s="34"/>
      <c r="AR314" s="34"/>
      <c r="AS314" s="34"/>
      <c r="AT314" s="34"/>
      <c r="AU314" s="34"/>
      <c r="AV314" s="34"/>
      <c r="AW314" s="34"/>
      <c r="AX314" s="34"/>
    </row>
    <row r="315" spans="1:50" hidden="1">
      <c r="A315" s="34"/>
      <c r="B315" s="34"/>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c r="AA315" s="34"/>
      <c r="AB315" s="34"/>
      <c r="AC315" s="34"/>
      <c r="AD315" s="34"/>
      <c r="AE315" s="34"/>
      <c r="AF315" s="34"/>
      <c r="AG315" s="34"/>
      <c r="AH315" s="34"/>
      <c r="AI315" s="34"/>
      <c r="AJ315" s="34"/>
      <c r="AK315" s="34"/>
      <c r="AL315" s="34"/>
      <c r="AM315" s="34"/>
      <c r="AN315" s="34"/>
      <c r="AO315" s="34"/>
      <c r="AP315" s="34"/>
      <c r="AQ315" s="34"/>
      <c r="AR315" s="34"/>
      <c r="AS315" s="34"/>
      <c r="AT315" s="34"/>
      <c r="AU315" s="34"/>
      <c r="AV315" s="34"/>
      <c r="AW315" s="34"/>
      <c r="AX315" s="34"/>
    </row>
    <row r="316" spans="1:50" hidden="1">
      <c r="A316" s="34"/>
      <c r="B316" s="34"/>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c r="AA316" s="34"/>
      <c r="AB316" s="34"/>
      <c r="AC316" s="34"/>
      <c r="AD316" s="34"/>
      <c r="AE316" s="34"/>
      <c r="AF316" s="34"/>
      <c r="AG316" s="34"/>
      <c r="AH316" s="34"/>
      <c r="AI316" s="34"/>
      <c r="AJ316" s="34"/>
      <c r="AK316" s="34"/>
      <c r="AL316" s="34"/>
      <c r="AM316" s="34"/>
      <c r="AN316" s="34"/>
      <c r="AO316" s="34"/>
      <c r="AP316" s="34"/>
      <c r="AQ316" s="34"/>
      <c r="AR316" s="34"/>
      <c r="AS316" s="34"/>
      <c r="AT316" s="34"/>
      <c r="AU316" s="34"/>
      <c r="AV316" s="34"/>
      <c r="AW316" s="34"/>
      <c r="AX316" s="34"/>
    </row>
    <row r="317" spans="1:50" hidden="1">
      <c r="A317" s="34"/>
      <c r="B317" s="34"/>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c r="AA317" s="34"/>
      <c r="AB317" s="34"/>
      <c r="AC317" s="34"/>
      <c r="AD317" s="34"/>
      <c r="AE317" s="34"/>
      <c r="AF317" s="34"/>
      <c r="AG317" s="34"/>
      <c r="AH317" s="34"/>
      <c r="AI317" s="34"/>
      <c r="AJ317" s="34"/>
      <c r="AK317" s="34"/>
      <c r="AL317" s="34"/>
      <c r="AM317" s="34"/>
      <c r="AN317" s="34"/>
      <c r="AO317" s="34"/>
      <c r="AP317" s="34"/>
      <c r="AQ317" s="34"/>
      <c r="AR317" s="34"/>
      <c r="AS317" s="34"/>
      <c r="AT317" s="34"/>
      <c r="AU317" s="34"/>
      <c r="AV317" s="34"/>
      <c r="AW317" s="34"/>
      <c r="AX317" s="34"/>
    </row>
    <row r="318" spans="1:50" hidden="1">
      <c r="A318" s="34"/>
      <c r="B318" s="34"/>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c r="AA318" s="34"/>
      <c r="AB318" s="34"/>
      <c r="AC318" s="34"/>
      <c r="AD318" s="34"/>
      <c r="AE318" s="34"/>
      <c r="AF318" s="34"/>
      <c r="AG318" s="34"/>
      <c r="AH318" s="34"/>
      <c r="AI318" s="34"/>
      <c r="AJ318" s="34"/>
      <c r="AK318" s="34"/>
      <c r="AL318" s="34"/>
      <c r="AM318" s="34"/>
      <c r="AN318" s="34"/>
      <c r="AO318" s="34"/>
      <c r="AP318" s="34"/>
      <c r="AQ318" s="34"/>
      <c r="AR318" s="34"/>
      <c r="AS318" s="34"/>
      <c r="AT318" s="34"/>
      <c r="AU318" s="34"/>
      <c r="AV318" s="34"/>
      <c r="AW318" s="34"/>
      <c r="AX318" s="34"/>
    </row>
    <row r="319" spans="1:50" hidden="1">
      <c r="A319" s="34"/>
      <c r="B319" s="34"/>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c r="AA319" s="34"/>
      <c r="AB319" s="34"/>
      <c r="AC319" s="34"/>
      <c r="AD319" s="34"/>
      <c r="AE319" s="34"/>
      <c r="AF319" s="34"/>
      <c r="AG319" s="34"/>
      <c r="AH319" s="34"/>
      <c r="AI319" s="34"/>
      <c r="AJ319" s="34"/>
      <c r="AK319" s="34"/>
      <c r="AL319" s="34"/>
      <c r="AM319" s="34"/>
      <c r="AN319" s="34"/>
      <c r="AO319" s="34"/>
      <c r="AP319" s="34"/>
      <c r="AQ319" s="34"/>
      <c r="AR319" s="34"/>
      <c r="AS319" s="34"/>
      <c r="AT319" s="34"/>
      <c r="AU319" s="34"/>
      <c r="AV319" s="34"/>
      <c r="AW319" s="34"/>
      <c r="AX319" s="34"/>
    </row>
    <row r="320" spans="1:50" hidden="1">
      <c r="A320" s="34"/>
      <c r="B320" s="34"/>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c r="AA320" s="34"/>
      <c r="AB320" s="34"/>
      <c r="AC320" s="34"/>
      <c r="AD320" s="34"/>
      <c r="AE320" s="34"/>
      <c r="AF320" s="34"/>
      <c r="AG320" s="34"/>
      <c r="AH320" s="34"/>
      <c r="AI320" s="34"/>
      <c r="AJ320" s="34"/>
      <c r="AK320" s="34"/>
      <c r="AL320" s="34"/>
      <c r="AM320" s="34"/>
      <c r="AN320" s="34"/>
      <c r="AO320" s="34"/>
      <c r="AP320" s="34"/>
      <c r="AQ320" s="34"/>
      <c r="AR320" s="34"/>
      <c r="AS320" s="34"/>
      <c r="AT320" s="34"/>
      <c r="AU320" s="34"/>
      <c r="AV320" s="34"/>
      <c r="AW320" s="34"/>
      <c r="AX320" s="34"/>
    </row>
    <row r="321" spans="1:50" hidden="1">
      <c r="A321" s="34"/>
      <c r="B321" s="34"/>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c r="AA321" s="34"/>
      <c r="AB321" s="34"/>
      <c r="AC321" s="34"/>
      <c r="AD321" s="34"/>
      <c r="AE321" s="34"/>
      <c r="AF321" s="34"/>
      <c r="AG321" s="34"/>
      <c r="AH321" s="34"/>
      <c r="AI321" s="34"/>
      <c r="AJ321" s="34"/>
      <c r="AK321" s="34"/>
      <c r="AL321" s="34"/>
      <c r="AM321" s="34"/>
      <c r="AN321" s="34"/>
      <c r="AO321" s="34"/>
      <c r="AP321" s="34"/>
      <c r="AQ321" s="34"/>
      <c r="AR321" s="34"/>
      <c r="AS321" s="34"/>
      <c r="AT321" s="34"/>
      <c r="AU321" s="34"/>
      <c r="AV321" s="34"/>
      <c r="AW321" s="34"/>
      <c r="AX321" s="34"/>
    </row>
    <row r="322" spans="1:50" hidden="1">
      <c r="A322" s="34"/>
      <c r="B322" s="34"/>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c r="AA322" s="34"/>
      <c r="AB322" s="34"/>
      <c r="AC322" s="34"/>
      <c r="AD322" s="34"/>
      <c r="AE322" s="34"/>
      <c r="AF322" s="34"/>
      <c r="AG322" s="34"/>
      <c r="AH322" s="34"/>
      <c r="AI322" s="34"/>
      <c r="AJ322" s="34"/>
      <c r="AK322" s="34"/>
      <c r="AL322" s="34"/>
      <c r="AM322" s="34"/>
      <c r="AN322" s="34"/>
      <c r="AO322" s="34"/>
      <c r="AP322" s="34"/>
      <c r="AQ322" s="34"/>
      <c r="AR322" s="34"/>
      <c r="AS322" s="34"/>
      <c r="AT322" s="34"/>
      <c r="AU322" s="34"/>
      <c r="AV322" s="34"/>
      <c r="AW322" s="34"/>
      <c r="AX322" s="34"/>
    </row>
    <row r="323" spans="1:50" hidden="1">
      <c r="A323" s="34"/>
      <c r="B323" s="34"/>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c r="AA323" s="34"/>
      <c r="AB323" s="34"/>
      <c r="AC323" s="34"/>
      <c r="AD323" s="34"/>
      <c r="AE323" s="34"/>
      <c r="AF323" s="34"/>
      <c r="AG323" s="34"/>
      <c r="AH323" s="34"/>
      <c r="AI323" s="34"/>
      <c r="AJ323" s="34"/>
      <c r="AK323" s="34"/>
      <c r="AL323" s="34"/>
      <c r="AM323" s="34"/>
      <c r="AN323" s="34"/>
      <c r="AO323" s="34"/>
      <c r="AP323" s="34"/>
      <c r="AQ323" s="34"/>
      <c r="AR323" s="34"/>
      <c r="AS323" s="34"/>
      <c r="AT323" s="34"/>
      <c r="AU323" s="34"/>
      <c r="AV323" s="34"/>
      <c r="AW323" s="34"/>
      <c r="AX323" s="34"/>
    </row>
    <row r="324" spans="1:50" hidden="1">
      <c r="A324" s="34"/>
      <c r="B324" s="34"/>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c r="AA324" s="34"/>
      <c r="AB324" s="34"/>
      <c r="AC324" s="34"/>
      <c r="AD324" s="34"/>
      <c r="AE324" s="34"/>
      <c r="AF324" s="34"/>
      <c r="AG324" s="34"/>
      <c r="AH324" s="34"/>
      <c r="AI324" s="34"/>
      <c r="AJ324" s="34"/>
      <c r="AK324" s="34"/>
      <c r="AL324" s="34"/>
      <c r="AM324" s="34"/>
      <c r="AN324" s="34"/>
      <c r="AO324" s="34"/>
      <c r="AP324" s="34"/>
      <c r="AQ324" s="34"/>
      <c r="AR324" s="34"/>
      <c r="AS324" s="34"/>
      <c r="AT324" s="34"/>
      <c r="AU324" s="34"/>
      <c r="AV324" s="34"/>
      <c r="AW324" s="34"/>
      <c r="AX324" s="34"/>
    </row>
    <row r="325" spans="1:50" hidden="1">
      <c r="A325" s="34"/>
      <c r="B325" s="34"/>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c r="AA325" s="34"/>
      <c r="AB325" s="34"/>
      <c r="AC325" s="34"/>
      <c r="AD325" s="34"/>
      <c r="AE325" s="34"/>
      <c r="AF325" s="34"/>
      <c r="AG325" s="34"/>
      <c r="AH325" s="34"/>
      <c r="AI325" s="34"/>
      <c r="AJ325" s="34"/>
      <c r="AK325" s="34"/>
      <c r="AL325" s="34"/>
      <c r="AM325" s="34"/>
      <c r="AN325" s="34"/>
      <c r="AO325" s="34"/>
      <c r="AP325" s="34"/>
      <c r="AQ325" s="34"/>
      <c r="AR325" s="34"/>
      <c r="AS325" s="34"/>
      <c r="AT325" s="34"/>
      <c r="AU325" s="34"/>
      <c r="AV325" s="34"/>
      <c r="AW325" s="34"/>
      <c r="AX325" s="34"/>
    </row>
    <row r="326" spans="1:50" hidden="1">
      <c r="A326" s="34"/>
      <c r="B326" s="34"/>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c r="AA326" s="34"/>
      <c r="AB326" s="34"/>
      <c r="AC326" s="34"/>
      <c r="AD326" s="34"/>
      <c r="AE326" s="34"/>
      <c r="AF326" s="34"/>
      <c r="AG326" s="34"/>
      <c r="AH326" s="34"/>
      <c r="AI326" s="34"/>
      <c r="AJ326" s="34"/>
      <c r="AK326" s="34"/>
      <c r="AL326" s="34"/>
      <c r="AM326" s="34"/>
      <c r="AN326" s="34"/>
      <c r="AO326" s="34"/>
      <c r="AP326" s="34"/>
      <c r="AQ326" s="34"/>
      <c r="AR326" s="34"/>
      <c r="AS326" s="34"/>
      <c r="AT326" s="34"/>
      <c r="AU326" s="34"/>
      <c r="AV326" s="34"/>
      <c r="AW326" s="34"/>
      <c r="AX326" s="34"/>
    </row>
    <row r="327" spans="1:50" hidden="1">
      <c r="A327" s="34"/>
      <c r="B327" s="34"/>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c r="AA327" s="34"/>
      <c r="AB327" s="34"/>
      <c r="AC327" s="34"/>
      <c r="AD327" s="34"/>
      <c r="AE327" s="34"/>
      <c r="AF327" s="34"/>
      <c r="AG327" s="34"/>
      <c r="AH327" s="34"/>
      <c r="AI327" s="34"/>
      <c r="AJ327" s="34"/>
      <c r="AK327" s="34"/>
      <c r="AL327" s="34"/>
      <c r="AM327" s="34"/>
      <c r="AN327" s="34"/>
      <c r="AO327" s="34"/>
      <c r="AP327" s="34"/>
      <c r="AQ327" s="34"/>
      <c r="AR327" s="34"/>
      <c r="AS327" s="34"/>
      <c r="AT327" s="34"/>
      <c r="AU327" s="34"/>
      <c r="AV327" s="34"/>
      <c r="AW327" s="34"/>
      <c r="AX327" s="34"/>
    </row>
    <row r="328" spans="1:50" hidden="1">
      <c r="A328" s="34"/>
      <c r="B328" s="34"/>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c r="AA328" s="34"/>
      <c r="AB328" s="34"/>
      <c r="AC328" s="34"/>
      <c r="AD328" s="34"/>
      <c r="AE328" s="34"/>
      <c r="AF328" s="34"/>
      <c r="AG328" s="34"/>
      <c r="AH328" s="34"/>
      <c r="AI328" s="34"/>
      <c r="AJ328" s="34"/>
      <c r="AK328" s="34"/>
      <c r="AL328" s="34"/>
      <c r="AM328" s="34"/>
      <c r="AN328" s="34"/>
      <c r="AO328" s="34"/>
      <c r="AP328" s="34"/>
      <c r="AQ328" s="34"/>
      <c r="AR328" s="34"/>
      <c r="AS328" s="34"/>
      <c r="AT328" s="34"/>
      <c r="AU328" s="34"/>
      <c r="AV328" s="34"/>
      <c r="AW328" s="34"/>
      <c r="AX328" s="34"/>
    </row>
    <row r="329" spans="1:50" hidden="1">
      <c r="A329" s="34"/>
      <c r="B329" s="34"/>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c r="AA329" s="34"/>
      <c r="AB329" s="34"/>
      <c r="AC329" s="34"/>
      <c r="AD329" s="34"/>
      <c r="AE329" s="34"/>
      <c r="AF329" s="34"/>
      <c r="AG329" s="34"/>
      <c r="AH329" s="34"/>
      <c r="AI329" s="34"/>
      <c r="AJ329" s="34"/>
      <c r="AK329" s="34"/>
      <c r="AL329" s="34"/>
      <c r="AM329" s="34"/>
      <c r="AN329" s="34"/>
      <c r="AO329" s="34"/>
      <c r="AP329" s="34"/>
      <c r="AQ329" s="34"/>
      <c r="AR329" s="34"/>
      <c r="AS329" s="34"/>
      <c r="AT329" s="34"/>
      <c r="AU329" s="34"/>
      <c r="AV329" s="34"/>
      <c r="AW329" s="34"/>
      <c r="AX329" s="34"/>
    </row>
    <row r="330" spans="1:50" hidden="1">
      <c r="A330" s="34"/>
      <c r="B330" s="34"/>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c r="AA330" s="34"/>
      <c r="AB330" s="34"/>
      <c r="AC330" s="34"/>
      <c r="AD330" s="34"/>
      <c r="AE330" s="34"/>
      <c r="AF330" s="34"/>
      <c r="AG330" s="34"/>
      <c r="AH330" s="34"/>
      <c r="AI330" s="34"/>
      <c r="AJ330" s="34"/>
      <c r="AK330" s="34"/>
      <c r="AL330" s="34"/>
      <c r="AM330" s="34"/>
      <c r="AN330" s="34"/>
      <c r="AO330" s="34"/>
      <c r="AP330" s="34"/>
      <c r="AQ330" s="34"/>
      <c r="AR330" s="34"/>
      <c r="AS330" s="34"/>
      <c r="AT330" s="34"/>
      <c r="AU330" s="34"/>
      <c r="AV330" s="34"/>
      <c r="AW330" s="34"/>
      <c r="AX330" s="34"/>
    </row>
    <row r="331" spans="1:50" hidden="1">
      <c r="A331" s="34"/>
      <c r="B331" s="34"/>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c r="AA331" s="34"/>
      <c r="AB331" s="34"/>
      <c r="AC331" s="34"/>
      <c r="AD331" s="34"/>
      <c r="AE331" s="34"/>
      <c r="AF331" s="34"/>
      <c r="AG331" s="34"/>
      <c r="AH331" s="34"/>
      <c r="AI331" s="34"/>
      <c r="AJ331" s="34"/>
      <c r="AK331" s="34"/>
      <c r="AL331" s="34"/>
      <c r="AM331" s="34"/>
      <c r="AN331" s="34"/>
      <c r="AO331" s="34"/>
      <c r="AP331" s="34"/>
      <c r="AQ331" s="34"/>
      <c r="AR331" s="34"/>
      <c r="AS331" s="34"/>
      <c r="AT331" s="34"/>
      <c r="AU331" s="34"/>
      <c r="AV331" s="34"/>
      <c r="AW331" s="34"/>
      <c r="AX331" s="34"/>
    </row>
    <row r="332" spans="1:50" hidden="1">
      <c r="A332" s="34"/>
      <c r="B332" s="34"/>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c r="AA332" s="34"/>
      <c r="AB332" s="34"/>
      <c r="AC332" s="34"/>
      <c r="AD332" s="34"/>
      <c r="AE332" s="34"/>
      <c r="AF332" s="34"/>
      <c r="AG332" s="34"/>
      <c r="AH332" s="34"/>
      <c r="AI332" s="34"/>
      <c r="AJ332" s="34"/>
      <c r="AK332" s="34"/>
      <c r="AL332" s="34"/>
      <c r="AM332" s="34"/>
      <c r="AN332" s="34"/>
      <c r="AO332" s="34"/>
      <c r="AP332" s="34"/>
      <c r="AQ332" s="34"/>
      <c r="AR332" s="34"/>
      <c r="AS332" s="34"/>
      <c r="AT332" s="34"/>
      <c r="AU332" s="34"/>
      <c r="AV332" s="34"/>
      <c r="AW332" s="34"/>
      <c r="AX332" s="34"/>
    </row>
    <row r="333" spans="1:50" hidden="1">
      <c r="A333" s="34"/>
      <c r="B333" s="34"/>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c r="AA333" s="34"/>
      <c r="AB333" s="34"/>
      <c r="AC333" s="34"/>
      <c r="AD333" s="34"/>
      <c r="AE333" s="34"/>
      <c r="AF333" s="34"/>
      <c r="AG333" s="34"/>
      <c r="AH333" s="34"/>
      <c r="AI333" s="34"/>
      <c r="AJ333" s="34"/>
      <c r="AK333" s="34"/>
      <c r="AL333" s="34"/>
      <c r="AM333" s="34"/>
      <c r="AN333" s="34"/>
      <c r="AO333" s="34"/>
      <c r="AP333" s="34"/>
      <c r="AQ333" s="34"/>
      <c r="AR333" s="34"/>
      <c r="AS333" s="34"/>
      <c r="AT333" s="34"/>
      <c r="AU333" s="34"/>
      <c r="AV333" s="34"/>
      <c r="AW333" s="34"/>
      <c r="AX333" s="34"/>
    </row>
    <row r="334" spans="1:50" hidden="1">
      <c r="A334" s="34"/>
      <c r="B334" s="34"/>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c r="AA334" s="34"/>
      <c r="AB334" s="34"/>
      <c r="AC334" s="34"/>
      <c r="AD334" s="34"/>
      <c r="AE334" s="34"/>
      <c r="AF334" s="34"/>
      <c r="AG334" s="34"/>
      <c r="AH334" s="34"/>
      <c r="AI334" s="34"/>
      <c r="AJ334" s="34"/>
      <c r="AK334" s="34"/>
      <c r="AL334" s="34"/>
      <c r="AM334" s="34"/>
      <c r="AN334" s="34"/>
      <c r="AO334" s="34"/>
      <c r="AP334" s="34"/>
      <c r="AQ334" s="34"/>
      <c r="AR334" s="34"/>
      <c r="AS334" s="34"/>
      <c r="AT334" s="34"/>
      <c r="AU334" s="34"/>
      <c r="AV334" s="34"/>
      <c r="AW334" s="34"/>
      <c r="AX334" s="34"/>
    </row>
    <row r="335" spans="1:50" hidden="1">
      <c r="A335" s="34"/>
      <c r="B335" s="34"/>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c r="AA335" s="34"/>
      <c r="AB335" s="34"/>
      <c r="AC335" s="34"/>
      <c r="AD335" s="34"/>
      <c r="AE335" s="34"/>
      <c r="AF335" s="34"/>
      <c r="AG335" s="34"/>
      <c r="AH335" s="34"/>
      <c r="AI335" s="34"/>
      <c r="AJ335" s="34"/>
      <c r="AK335" s="34"/>
      <c r="AL335" s="34"/>
      <c r="AM335" s="34"/>
      <c r="AN335" s="34"/>
      <c r="AO335" s="34"/>
      <c r="AP335" s="34"/>
      <c r="AQ335" s="34"/>
      <c r="AR335" s="34"/>
      <c r="AS335" s="34"/>
      <c r="AT335" s="34"/>
      <c r="AU335" s="34"/>
      <c r="AV335" s="34"/>
      <c r="AW335" s="34"/>
      <c r="AX335" s="34"/>
    </row>
    <row r="336" spans="1:50" hidden="1">
      <c r="A336" s="34"/>
      <c r="B336" s="34"/>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c r="AA336" s="34"/>
      <c r="AB336" s="34"/>
      <c r="AC336" s="34"/>
      <c r="AD336" s="34"/>
      <c r="AE336" s="34"/>
      <c r="AF336" s="34"/>
      <c r="AG336" s="34"/>
      <c r="AH336" s="34"/>
      <c r="AI336" s="34"/>
      <c r="AJ336" s="34"/>
      <c r="AK336" s="34"/>
      <c r="AL336" s="34"/>
      <c r="AM336" s="34"/>
      <c r="AN336" s="34"/>
      <c r="AO336" s="34"/>
      <c r="AP336" s="34"/>
      <c r="AQ336" s="34"/>
      <c r="AR336" s="34"/>
      <c r="AS336" s="34"/>
      <c r="AT336" s="34"/>
      <c r="AU336" s="34"/>
      <c r="AV336" s="34"/>
      <c r="AW336" s="34"/>
      <c r="AX336" s="34"/>
    </row>
    <row r="337" spans="1:50" hidden="1">
      <c r="A337" s="34"/>
      <c r="B337" s="34"/>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c r="AA337" s="34"/>
      <c r="AB337" s="34"/>
      <c r="AC337" s="34"/>
      <c r="AD337" s="34"/>
      <c r="AE337" s="34"/>
      <c r="AF337" s="34"/>
      <c r="AG337" s="34"/>
      <c r="AH337" s="34"/>
      <c r="AI337" s="34"/>
      <c r="AJ337" s="34"/>
      <c r="AK337" s="34"/>
      <c r="AL337" s="34"/>
      <c r="AM337" s="34"/>
      <c r="AN337" s="34"/>
      <c r="AO337" s="34"/>
      <c r="AP337" s="34"/>
      <c r="AQ337" s="34"/>
      <c r="AR337" s="34"/>
      <c r="AS337" s="34"/>
      <c r="AT337" s="34"/>
      <c r="AU337" s="34"/>
      <c r="AV337" s="34"/>
      <c r="AW337" s="34"/>
      <c r="AX337" s="34"/>
    </row>
    <row r="338" spans="1:50" hidden="1">
      <c r="A338" s="34"/>
      <c r="B338" s="34"/>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c r="AA338" s="34"/>
      <c r="AB338" s="34"/>
      <c r="AC338" s="34"/>
      <c r="AD338" s="34"/>
      <c r="AE338" s="34"/>
      <c r="AF338" s="34"/>
      <c r="AG338" s="34"/>
      <c r="AH338" s="34"/>
      <c r="AI338" s="34"/>
      <c r="AJ338" s="34"/>
      <c r="AK338" s="34"/>
      <c r="AL338" s="34"/>
      <c r="AM338" s="34"/>
      <c r="AN338" s="34"/>
      <c r="AO338" s="34"/>
      <c r="AP338" s="34"/>
      <c r="AQ338" s="34"/>
      <c r="AR338" s="34"/>
      <c r="AS338" s="34"/>
      <c r="AT338" s="34"/>
      <c r="AU338" s="34"/>
      <c r="AV338" s="34"/>
      <c r="AW338" s="34"/>
      <c r="AX338" s="34"/>
    </row>
    <row r="339" spans="1:50" hidden="1">
      <c r="A339" s="34"/>
      <c r="B339" s="34"/>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c r="AA339" s="34"/>
      <c r="AB339" s="34"/>
      <c r="AC339" s="34"/>
      <c r="AD339" s="34"/>
      <c r="AE339" s="34"/>
      <c r="AF339" s="34"/>
      <c r="AG339" s="34"/>
      <c r="AH339" s="34"/>
      <c r="AI339" s="34"/>
      <c r="AJ339" s="34"/>
      <c r="AK339" s="34"/>
      <c r="AL339" s="34"/>
      <c r="AM339" s="34"/>
      <c r="AN339" s="34"/>
      <c r="AO339" s="34"/>
      <c r="AP339" s="34"/>
      <c r="AQ339" s="34"/>
      <c r="AR339" s="34"/>
      <c r="AS339" s="34"/>
      <c r="AT339" s="34"/>
      <c r="AU339" s="34"/>
      <c r="AV339" s="34"/>
      <c r="AW339" s="34"/>
      <c r="AX339" s="34"/>
    </row>
    <row r="340" spans="1:50" hidden="1">
      <c r="A340" s="34"/>
      <c r="B340" s="34"/>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c r="AA340" s="34"/>
      <c r="AB340" s="34"/>
      <c r="AC340" s="34"/>
      <c r="AD340" s="34"/>
      <c r="AE340" s="34"/>
      <c r="AF340" s="34"/>
      <c r="AG340" s="34"/>
      <c r="AH340" s="34"/>
      <c r="AI340" s="34"/>
      <c r="AJ340" s="34"/>
      <c r="AK340" s="34"/>
      <c r="AL340" s="34"/>
      <c r="AM340" s="34"/>
      <c r="AN340" s="34"/>
      <c r="AO340" s="34"/>
      <c r="AP340" s="34"/>
      <c r="AQ340" s="34"/>
      <c r="AR340" s="34"/>
      <c r="AS340" s="34"/>
      <c r="AT340" s="34"/>
      <c r="AU340" s="34"/>
      <c r="AV340" s="34"/>
      <c r="AW340" s="34"/>
      <c r="AX340" s="34"/>
    </row>
    <row r="341" spans="1:50" hidden="1">
      <c r="A341" s="34"/>
      <c r="B341" s="34"/>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c r="AA341" s="34"/>
      <c r="AB341" s="34"/>
      <c r="AC341" s="34"/>
      <c r="AD341" s="34"/>
      <c r="AE341" s="34"/>
      <c r="AF341" s="34"/>
      <c r="AG341" s="34"/>
      <c r="AH341" s="34"/>
      <c r="AI341" s="34"/>
      <c r="AJ341" s="34"/>
      <c r="AK341" s="34"/>
      <c r="AL341" s="34"/>
      <c r="AM341" s="34"/>
      <c r="AN341" s="34"/>
      <c r="AO341" s="34"/>
      <c r="AP341" s="34"/>
      <c r="AQ341" s="34"/>
      <c r="AR341" s="34"/>
      <c r="AS341" s="34"/>
      <c r="AT341" s="34"/>
      <c r="AU341" s="34"/>
      <c r="AV341" s="34"/>
      <c r="AW341" s="34"/>
      <c r="AX341" s="34"/>
    </row>
    <row r="342" spans="1:50" hidden="1">
      <c r="A342" s="34"/>
      <c r="B342" s="34"/>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c r="AA342" s="34"/>
      <c r="AB342" s="34"/>
      <c r="AC342" s="34"/>
      <c r="AD342" s="34"/>
      <c r="AE342" s="34"/>
      <c r="AF342" s="34"/>
      <c r="AG342" s="34"/>
      <c r="AH342" s="34"/>
      <c r="AI342" s="34"/>
      <c r="AJ342" s="34"/>
      <c r="AK342" s="34"/>
      <c r="AL342" s="34"/>
      <c r="AM342" s="34"/>
      <c r="AN342" s="34"/>
      <c r="AO342" s="34"/>
      <c r="AP342" s="34"/>
      <c r="AQ342" s="34"/>
      <c r="AR342" s="34"/>
      <c r="AS342" s="34"/>
      <c r="AT342" s="34"/>
      <c r="AU342" s="34"/>
      <c r="AV342" s="34"/>
      <c r="AW342" s="34"/>
      <c r="AX342" s="34"/>
    </row>
    <row r="343" spans="1:50" hidden="1">
      <c r="A343" s="34"/>
      <c r="B343" s="34"/>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c r="AA343" s="34"/>
      <c r="AB343" s="34"/>
      <c r="AC343" s="34"/>
      <c r="AD343" s="34"/>
      <c r="AE343" s="34"/>
      <c r="AF343" s="34"/>
      <c r="AG343" s="34"/>
      <c r="AH343" s="34"/>
      <c r="AI343" s="34"/>
      <c r="AJ343" s="34"/>
      <c r="AK343" s="34"/>
      <c r="AL343" s="34"/>
      <c r="AM343" s="34"/>
      <c r="AN343" s="34"/>
      <c r="AO343" s="34"/>
      <c r="AP343" s="34"/>
      <c r="AQ343" s="34"/>
      <c r="AR343" s="34"/>
      <c r="AS343" s="34"/>
      <c r="AT343" s="34"/>
      <c r="AU343" s="34"/>
      <c r="AV343" s="34"/>
      <c r="AW343" s="34"/>
      <c r="AX343" s="34"/>
    </row>
    <row r="344" spans="1:50" hidden="1">
      <c r="A344" s="34"/>
      <c r="B344" s="34"/>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c r="AA344" s="34"/>
      <c r="AB344" s="34"/>
      <c r="AC344" s="34"/>
      <c r="AD344" s="34"/>
      <c r="AE344" s="34"/>
      <c r="AF344" s="34"/>
      <c r="AG344" s="34"/>
      <c r="AH344" s="34"/>
      <c r="AI344" s="34"/>
      <c r="AJ344" s="34"/>
      <c r="AK344" s="34"/>
      <c r="AL344" s="34"/>
      <c r="AM344" s="34"/>
      <c r="AN344" s="34"/>
      <c r="AO344" s="34"/>
      <c r="AP344" s="34"/>
      <c r="AQ344" s="34"/>
      <c r="AR344" s="34"/>
      <c r="AS344" s="34"/>
      <c r="AT344" s="34"/>
      <c r="AU344" s="34"/>
      <c r="AV344" s="34"/>
      <c r="AW344" s="34"/>
      <c r="AX344" s="34"/>
    </row>
    <row r="345" spans="1:50" hidden="1">
      <c r="A345" s="34"/>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c r="AA345" s="34"/>
      <c r="AB345" s="34"/>
      <c r="AC345" s="34"/>
      <c r="AD345" s="34"/>
      <c r="AE345" s="34"/>
      <c r="AF345" s="34"/>
      <c r="AG345" s="34"/>
      <c r="AH345" s="34"/>
      <c r="AI345" s="34"/>
      <c r="AJ345" s="34"/>
      <c r="AK345" s="34"/>
      <c r="AL345" s="34"/>
      <c r="AM345" s="34"/>
      <c r="AN345" s="34"/>
      <c r="AO345" s="34"/>
      <c r="AP345" s="34"/>
      <c r="AQ345" s="34"/>
      <c r="AR345" s="34"/>
      <c r="AS345" s="34"/>
      <c r="AT345" s="34"/>
      <c r="AU345" s="34"/>
      <c r="AV345" s="34"/>
      <c r="AW345" s="34"/>
      <c r="AX345" s="34"/>
    </row>
    <row r="346" spans="1:50" hidden="1">
      <c r="A346" s="34"/>
      <c r="B346" s="34"/>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c r="AA346" s="34"/>
      <c r="AB346" s="34"/>
      <c r="AC346" s="34"/>
      <c r="AD346" s="34"/>
      <c r="AE346" s="34"/>
      <c r="AF346" s="34"/>
      <c r="AG346" s="34"/>
      <c r="AH346" s="34"/>
      <c r="AI346" s="34"/>
      <c r="AJ346" s="34"/>
      <c r="AK346" s="34"/>
      <c r="AL346" s="34"/>
      <c r="AM346" s="34"/>
      <c r="AN346" s="34"/>
      <c r="AO346" s="34"/>
      <c r="AP346" s="34"/>
      <c r="AQ346" s="34"/>
      <c r="AR346" s="34"/>
      <c r="AS346" s="34"/>
      <c r="AT346" s="34"/>
      <c r="AU346" s="34"/>
      <c r="AV346" s="34"/>
      <c r="AW346" s="34"/>
      <c r="AX346" s="34"/>
    </row>
    <row r="347" spans="1:50" hidden="1">
      <c r="A347" s="34"/>
      <c r="B347" s="34"/>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c r="AA347" s="34"/>
      <c r="AB347" s="34"/>
      <c r="AC347" s="34"/>
      <c r="AD347" s="34"/>
      <c r="AE347" s="34"/>
      <c r="AF347" s="34"/>
      <c r="AG347" s="34"/>
      <c r="AH347" s="34"/>
      <c r="AI347" s="34"/>
      <c r="AJ347" s="34"/>
      <c r="AK347" s="34"/>
      <c r="AL347" s="34"/>
      <c r="AM347" s="34"/>
      <c r="AN347" s="34"/>
      <c r="AO347" s="34"/>
      <c r="AP347" s="34"/>
      <c r="AQ347" s="34"/>
      <c r="AR347" s="34"/>
      <c r="AS347" s="34"/>
      <c r="AT347" s="34"/>
      <c r="AU347" s="34"/>
      <c r="AV347" s="34"/>
      <c r="AW347" s="34"/>
      <c r="AX347" s="34"/>
    </row>
    <row r="348" spans="1:50" hidden="1">
      <c r="A348" s="34"/>
      <c r="B348" s="34"/>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c r="AA348" s="34"/>
      <c r="AB348" s="34"/>
      <c r="AC348" s="34"/>
      <c r="AD348" s="34"/>
      <c r="AE348" s="34"/>
      <c r="AF348" s="34"/>
      <c r="AG348" s="34"/>
      <c r="AH348" s="34"/>
      <c r="AI348" s="34"/>
      <c r="AJ348" s="34"/>
      <c r="AK348" s="34"/>
      <c r="AL348" s="34"/>
      <c r="AM348" s="34"/>
      <c r="AN348" s="34"/>
      <c r="AO348" s="34"/>
      <c r="AP348" s="34"/>
      <c r="AQ348" s="34"/>
      <c r="AR348" s="34"/>
      <c r="AS348" s="34"/>
      <c r="AT348" s="34"/>
      <c r="AU348" s="34"/>
      <c r="AV348" s="34"/>
      <c r="AW348" s="34"/>
      <c r="AX348" s="34"/>
    </row>
    <row r="349" spans="1:50" hidden="1">
      <c r="A349" s="34"/>
      <c r="B349" s="34"/>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c r="AA349" s="34"/>
      <c r="AB349" s="34"/>
      <c r="AC349" s="34"/>
      <c r="AD349" s="34"/>
      <c r="AE349" s="34"/>
      <c r="AF349" s="34"/>
      <c r="AG349" s="34"/>
      <c r="AH349" s="34"/>
      <c r="AI349" s="34"/>
      <c r="AJ349" s="34"/>
      <c r="AK349" s="34"/>
      <c r="AL349" s="34"/>
      <c r="AM349" s="34"/>
      <c r="AN349" s="34"/>
      <c r="AO349" s="34"/>
      <c r="AP349" s="34"/>
      <c r="AQ349" s="34"/>
      <c r="AR349" s="34"/>
      <c r="AS349" s="34"/>
      <c r="AT349" s="34"/>
      <c r="AU349" s="34"/>
      <c r="AV349" s="34"/>
      <c r="AW349" s="34"/>
      <c r="AX349" s="34"/>
    </row>
    <row r="350" spans="1:50" hidden="1">
      <c r="A350" s="34"/>
      <c r="B350" s="34"/>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c r="AA350" s="34"/>
      <c r="AB350" s="34"/>
      <c r="AC350" s="34"/>
      <c r="AD350" s="34"/>
      <c r="AE350" s="34"/>
      <c r="AF350" s="34"/>
      <c r="AG350" s="34"/>
      <c r="AH350" s="34"/>
      <c r="AI350" s="34"/>
      <c r="AJ350" s="34"/>
      <c r="AK350" s="34"/>
      <c r="AL350" s="34"/>
      <c r="AM350" s="34"/>
      <c r="AN350" s="34"/>
      <c r="AO350" s="34"/>
      <c r="AP350" s="34"/>
      <c r="AQ350" s="34"/>
      <c r="AR350" s="34"/>
      <c r="AS350" s="34"/>
      <c r="AT350" s="34"/>
      <c r="AU350" s="34"/>
      <c r="AV350" s="34"/>
      <c r="AW350" s="34"/>
      <c r="AX350" s="34"/>
    </row>
    <row r="351" spans="1:50" hidden="1">
      <c r="A351" s="34"/>
      <c r="B351" s="34"/>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c r="AA351" s="34"/>
      <c r="AB351" s="34"/>
      <c r="AC351" s="34"/>
      <c r="AD351" s="34"/>
      <c r="AE351" s="34"/>
      <c r="AF351" s="34"/>
      <c r="AG351" s="34"/>
      <c r="AH351" s="34"/>
      <c r="AI351" s="34"/>
      <c r="AJ351" s="34"/>
      <c r="AK351" s="34"/>
      <c r="AL351" s="34"/>
      <c r="AM351" s="34"/>
      <c r="AN351" s="34"/>
      <c r="AO351" s="34"/>
      <c r="AP351" s="34"/>
      <c r="AQ351" s="34"/>
      <c r="AR351" s="34"/>
      <c r="AS351" s="34"/>
      <c r="AT351" s="34"/>
      <c r="AU351" s="34"/>
      <c r="AV351" s="34"/>
      <c r="AW351" s="34"/>
      <c r="AX351" s="34"/>
    </row>
    <row r="352" spans="1:50" hidden="1">
      <c r="A352" s="34"/>
      <c r="B352" s="34"/>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c r="AA352" s="34"/>
      <c r="AB352" s="34"/>
      <c r="AC352" s="34"/>
      <c r="AD352" s="34"/>
      <c r="AE352" s="34"/>
      <c r="AF352" s="34"/>
      <c r="AG352" s="34"/>
      <c r="AH352" s="34"/>
      <c r="AI352" s="34"/>
      <c r="AJ352" s="34"/>
      <c r="AK352" s="34"/>
      <c r="AL352" s="34"/>
      <c r="AM352" s="34"/>
      <c r="AN352" s="34"/>
      <c r="AO352" s="34"/>
      <c r="AP352" s="34"/>
      <c r="AQ352" s="34"/>
      <c r="AR352" s="34"/>
      <c r="AS352" s="34"/>
      <c r="AT352" s="34"/>
      <c r="AU352" s="34"/>
      <c r="AV352" s="34"/>
      <c r="AW352" s="34"/>
      <c r="AX352" s="34"/>
    </row>
    <row r="353" spans="1:50" hidden="1">
      <c r="A353" s="34"/>
      <c r="B353" s="34"/>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c r="AA353" s="34"/>
      <c r="AB353" s="34"/>
      <c r="AC353" s="34"/>
      <c r="AD353" s="34"/>
      <c r="AE353" s="34"/>
      <c r="AF353" s="34"/>
      <c r="AG353" s="34"/>
      <c r="AH353" s="34"/>
      <c r="AI353" s="34"/>
      <c r="AJ353" s="34"/>
      <c r="AK353" s="34"/>
      <c r="AL353" s="34"/>
      <c r="AM353" s="34"/>
      <c r="AN353" s="34"/>
      <c r="AO353" s="34"/>
      <c r="AP353" s="34"/>
      <c r="AQ353" s="34"/>
      <c r="AR353" s="34"/>
      <c r="AS353" s="34"/>
      <c r="AT353" s="34"/>
      <c r="AU353" s="34"/>
      <c r="AV353" s="34"/>
      <c r="AW353" s="34"/>
      <c r="AX353" s="34"/>
    </row>
    <row r="354" spans="1:50" hidden="1">
      <c r="A354" s="34"/>
      <c r="B354" s="34"/>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c r="AA354" s="34"/>
      <c r="AB354" s="34"/>
      <c r="AC354" s="34"/>
      <c r="AD354" s="34"/>
      <c r="AE354" s="34"/>
      <c r="AF354" s="34"/>
      <c r="AG354" s="34"/>
      <c r="AH354" s="34"/>
      <c r="AI354" s="34"/>
      <c r="AJ354" s="34"/>
      <c r="AK354" s="34"/>
      <c r="AL354" s="34"/>
      <c r="AM354" s="34"/>
      <c r="AN354" s="34"/>
      <c r="AO354" s="34"/>
      <c r="AP354" s="34"/>
      <c r="AQ354" s="34"/>
      <c r="AR354" s="34"/>
      <c r="AS354" s="34"/>
      <c r="AT354" s="34"/>
      <c r="AU354" s="34"/>
      <c r="AV354" s="34"/>
      <c r="AW354" s="34"/>
      <c r="AX354" s="34"/>
    </row>
    <row r="355" spans="1:50" hidden="1">
      <c r="A355" s="34"/>
      <c r="B355" s="34"/>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c r="AA355" s="34"/>
      <c r="AB355" s="34"/>
      <c r="AC355" s="34"/>
      <c r="AD355" s="34"/>
      <c r="AE355" s="34"/>
      <c r="AF355" s="34"/>
      <c r="AG355" s="34"/>
      <c r="AH355" s="34"/>
      <c r="AI355" s="34"/>
      <c r="AJ355" s="34"/>
      <c r="AK355" s="34"/>
      <c r="AL355" s="34"/>
      <c r="AM355" s="34"/>
      <c r="AN355" s="34"/>
      <c r="AO355" s="34"/>
      <c r="AP355" s="34"/>
      <c r="AQ355" s="34"/>
      <c r="AR355" s="34"/>
      <c r="AS355" s="34"/>
      <c r="AT355" s="34"/>
      <c r="AU355" s="34"/>
      <c r="AV355" s="34"/>
      <c r="AW355" s="34"/>
      <c r="AX355" s="34"/>
    </row>
    <row r="356" spans="1:50" hidden="1">
      <c r="A356" s="34"/>
      <c r="B356" s="34"/>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c r="AA356" s="34"/>
      <c r="AB356" s="34"/>
      <c r="AC356" s="34"/>
      <c r="AD356" s="34"/>
      <c r="AE356" s="34"/>
      <c r="AF356" s="34"/>
      <c r="AG356" s="34"/>
      <c r="AH356" s="34"/>
      <c r="AI356" s="34"/>
      <c r="AJ356" s="34"/>
      <c r="AK356" s="34"/>
      <c r="AL356" s="34"/>
      <c r="AM356" s="34"/>
      <c r="AN356" s="34"/>
      <c r="AO356" s="34"/>
      <c r="AP356" s="34"/>
      <c r="AQ356" s="34"/>
      <c r="AR356" s="34"/>
      <c r="AS356" s="34"/>
      <c r="AT356" s="34"/>
      <c r="AU356" s="34"/>
      <c r="AV356" s="34"/>
      <c r="AW356" s="34"/>
      <c r="AX356" s="34"/>
    </row>
    <row r="357" spans="1:50" hidden="1">
      <c r="A357" s="34"/>
      <c r="B357" s="34"/>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c r="AA357" s="34"/>
      <c r="AB357" s="34"/>
      <c r="AC357" s="34"/>
      <c r="AD357" s="34"/>
      <c r="AE357" s="34"/>
      <c r="AF357" s="34"/>
      <c r="AG357" s="34"/>
      <c r="AH357" s="34"/>
      <c r="AI357" s="34"/>
      <c r="AJ357" s="34"/>
      <c r="AK357" s="34"/>
      <c r="AL357" s="34"/>
      <c r="AM357" s="34"/>
      <c r="AN357" s="34"/>
      <c r="AO357" s="34"/>
      <c r="AP357" s="34"/>
      <c r="AQ357" s="34"/>
      <c r="AR357" s="34"/>
      <c r="AS357" s="34"/>
      <c r="AT357" s="34"/>
      <c r="AU357" s="34"/>
      <c r="AV357" s="34"/>
      <c r="AW357" s="34"/>
      <c r="AX357" s="34"/>
    </row>
    <row r="358" spans="1:50" hidden="1">
      <c r="A358" s="34"/>
      <c r="B358" s="34"/>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c r="AA358" s="34"/>
      <c r="AB358" s="34"/>
      <c r="AC358" s="34"/>
      <c r="AD358" s="34"/>
      <c r="AE358" s="34"/>
      <c r="AF358" s="34"/>
      <c r="AG358" s="34"/>
      <c r="AH358" s="34"/>
      <c r="AI358" s="34"/>
      <c r="AJ358" s="34"/>
      <c r="AK358" s="34"/>
      <c r="AL358" s="34"/>
      <c r="AM358" s="34"/>
      <c r="AN358" s="34"/>
      <c r="AO358" s="34"/>
      <c r="AP358" s="34"/>
      <c r="AQ358" s="34"/>
      <c r="AR358" s="34"/>
      <c r="AS358" s="34"/>
      <c r="AT358" s="34"/>
      <c r="AU358" s="34"/>
      <c r="AV358" s="34"/>
      <c r="AW358" s="34"/>
      <c r="AX358" s="34"/>
    </row>
    <row r="359" spans="1:50" hidden="1">
      <c r="A359" s="34"/>
      <c r="B359" s="34"/>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c r="AA359" s="34"/>
      <c r="AB359" s="34"/>
      <c r="AC359" s="34"/>
      <c r="AD359" s="34"/>
      <c r="AE359" s="34"/>
      <c r="AF359" s="34"/>
      <c r="AG359" s="34"/>
      <c r="AH359" s="34"/>
      <c r="AI359" s="34"/>
      <c r="AJ359" s="34"/>
      <c r="AK359" s="34"/>
      <c r="AL359" s="34"/>
      <c r="AM359" s="34"/>
      <c r="AN359" s="34"/>
      <c r="AO359" s="34"/>
      <c r="AP359" s="34"/>
      <c r="AQ359" s="34"/>
      <c r="AR359" s="34"/>
      <c r="AS359" s="34"/>
      <c r="AT359" s="34"/>
      <c r="AU359" s="34"/>
      <c r="AV359" s="34"/>
      <c r="AW359" s="34"/>
      <c r="AX359" s="34"/>
    </row>
    <row r="360" spans="1:50" hidden="1">
      <c r="A360" s="34"/>
      <c r="B360" s="34"/>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c r="AA360" s="34"/>
      <c r="AB360" s="34"/>
      <c r="AC360" s="34"/>
      <c r="AD360" s="34"/>
      <c r="AE360" s="34"/>
      <c r="AF360" s="34"/>
      <c r="AG360" s="34"/>
      <c r="AH360" s="34"/>
      <c r="AI360" s="34"/>
      <c r="AJ360" s="34"/>
      <c r="AK360" s="34"/>
      <c r="AL360" s="34"/>
      <c r="AM360" s="34"/>
      <c r="AN360" s="34"/>
      <c r="AO360" s="34"/>
      <c r="AP360" s="34"/>
      <c r="AQ360" s="34"/>
      <c r="AR360" s="34"/>
      <c r="AS360" s="34"/>
      <c r="AT360" s="34"/>
      <c r="AU360" s="34"/>
      <c r="AV360" s="34"/>
      <c r="AW360" s="34"/>
      <c r="AX360" s="34"/>
    </row>
    <row r="361" spans="1:50" hidden="1">
      <c r="A361" s="34"/>
      <c r="B361" s="34"/>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c r="AA361" s="34"/>
      <c r="AB361" s="34"/>
      <c r="AC361" s="34"/>
      <c r="AD361" s="34"/>
      <c r="AE361" s="34"/>
      <c r="AF361" s="34"/>
      <c r="AG361" s="34"/>
      <c r="AH361" s="34"/>
      <c r="AI361" s="34"/>
      <c r="AJ361" s="34"/>
      <c r="AK361" s="34"/>
      <c r="AL361" s="34"/>
      <c r="AM361" s="34"/>
      <c r="AN361" s="34"/>
      <c r="AO361" s="34"/>
      <c r="AP361" s="34"/>
      <c r="AQ361" s="34"/>
      <c r="AR361" s="34"/>
      <c r="AS361" s="34"/>
      <c r="AT361" s="34"/>
      <c r="AU361" s="34"/>
      <c r="AV361" s="34"/>
      <c r="AW361" s="34"/>
      <c r="AX361" s="34"/>
    </row>
    <row r="362" spans="1:50" hidden="1">
      <c r="A362" s="34"/>
      <c r="B362" s="34"/>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c r="AA362" s="34"/>
      <c r="AB362" s="34"/>
      <c r="AC362" s="34"/>
      <c r="AD362" s="34"/>
      <c r="AE362" s="34"/>
      <c r="AF362" s="34"/>
      <c r="AG362" s="34"/>
      <c r="AH362" s="34"/>
      <c r="AI362" s="34"/>
      <c r="AJ362" s="34"/>
      <c r="AK362" s="34"/>
      <c r="AL362" s="34"/>
      <c r="AM362" s="34"/>
      <c r="AN362" s="34"/>
      <c r="AO362" s="34"/>
      <c r="AP362" s="34"/>
      <c r="AQ362" s="34"/>
      <c r="AR362" s="34"/>
      <c r="AS362" s="34"/>
      <c r="AT362" s="34"/>
      <c r="AU362" s="34"/>
      <c r="AV362" s="34"/>
      <c r="AW362" s="34"/>
      <c r="AX362" s="34"/>
    </row>
    <row r="363" spans="1:50" hidden="1">
      <c r="A363" s="34"/>
      <c r="B363" s="34"/>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c r="AA363" s="34"/>
      <c r="AB363" s="34"/>
      <c r="AC363" s="34"/>
      <c r="AD363" s="34"/>
      <c r="AE363" s="34"/>
      <c r="AF363" s="34"/>
      <c r="AG363" s="34"/>
      <c r="AH363" s="34"/>
      <c r="AI363" s="34"/>
      <c r="AJ363" s="34"/>
      <c r="AK363" s="34"/>
      <c r="AL363" s="34"/>
      <c r="AM363" s="34"/>
      <c r="AN363" s="34"/>
      <c r="AO363" s="34"/>
      <c r="AP363" s="34"/>
      <c r="AQ363" s="34"/>
      <c r="AR363" s="34"/>
      <c r="AS363" s="34"/>
      <c r="AT363" s="34"/>
      <c r="AU363" s="34"/>
      <c r="AV363" s="34"/>
      <c r="AW363" s="34"/>
      <c r="AX363" s="34"/>
    </row>
    <row r="364" spans="1:50" hidden="1">
      <c r="A364" s="34"/>
      <c r="B364" s="34"/>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c r="AA364" s="34"/>
      <c r="AB364" s="34"/>
      <c r="AC364" s="34"/>
      <c r="AD364" s="34"/>
      <c r="AE364" s="34"/>
      <c r="AF364" s="34"/>
      <c r="AG364" s="34"/>
      <c r="AH364" s="34"/>
      <c r="AI364" s="34"/>
      <c r="AJ364" s="34"/>
      <c r="AK364" s="34"/>
      <c r="AL364" s="34"/>
      <c r="AM364" s="34"/>
      <c r="AN364" s="34"/>
      <c r="AO364" s="34"/>
      <c r="AP364" s="34"/>
      <c r="AQ364" s="34"/>
      <c r="AR364" s="34"/>
      <c r="AS364" s="34"/>
      <c r="AT364" s="34"/>
      <c r="AU364" s="34"/>
      <c r="AV364" s="34"/>
      <c r="AW364" s="34"/>
      <c r="AX364" s="34"/>
    </row>
    <row r="365" spans="1:50" hidden="1">
      <c r="A365" s="34"/>
      <c r="B365" s="34"/>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c r="AA365" s="34"/>
      <c r="AB365" s="34"/>
      <c r="AC365" s="34"/>
      <c r="AD365" s="34"/>
      <c r="AE365" s="34"/>
      <c r="AF365" s="34"/>
      <c r="AG365" s="34"/>
      <c r="AH365" s="34"/>
      <c r="AI365" s="34"/>
      <c r="AJ365" s="34"/>
      <c r="AK365" s="34"/>
      <c r="AL365" s="34"/>
      <c r="AM365" s="34"/>
      <c r="AN365" s="34"/>
      <c r="AO365" s="34"/>
      <c r="AP365" s="34"/>
      <c r="AQ365" s="34"/>
      <c r="AR365" s="34"/>
      <c r="AS365" s="34"/>
      <c r="AT365" s="34"/>
      <c r="AU365" s="34"/>
      <c r="AV365" s="34"/>
      <c r="AW365" s="34"/>
      <c r="AX365" s="34"/>
    </row>
    <row r="366" spans="1:50" hidden="1">
      <c r="A366" s="34"/>
      <c r="B366" s="34"/>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c r="AA366" s="34"/>
      <c r="AB366" s="34"/>
      <c r="AC366" s="34"/>
      <c r="AD366" s="34"/>
      <c r="AE366" s="34"/>
      <c r="AF366" s="34"/>
      <c r="AG366" s="34"/>
      <c r="AH366" s="34"/>
      <c r="AI366" s="34"/>
      <c r="AJ366" s="34"/>
      <c r="AK366" s="34"/>
      <c r="AL366" s="34"/>
      <c r="AM366" s="34"/>
      <c r="AN366" s="34"/>
      <c r="AO366" s="34"/>
      <c r="AP366" s="34"/>
      <c r="AQ366" s="34"/>
      <c r="AR366" s="34"/>
      <c r="AS366" s="34"/>
      <c r="AT366" s="34"/>
      <c r="AU366" s="34"/>
      <c r="AV366" s="34"/>
      <c r="AW366" s="34"/>
      <c r="AX366" s="34"/>
    </row>
    <row r="367" spans="1:50" hidden="1">
      <c r="A367" s="34"/>
      <c r="B367" s="34"/>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c r="AA367" s="34"/>
      <c r="AB367" s="34"/>
      <c r="AC367" s="34"/>
      <c r="AD367" s="34"/>
      <c r="AE367" s="34"/>
      <c r="AF367" s="34"/>
      <c r="AG367" s="34"/>
      <c r="AH367" s="34"/>
      <c r="AI367" s="34"/>
      <c r="AJ367" s="34"/>
      <c r="AK367" s="34"/>
      <c r="AL367" s="34"/>
      <c r="AM367" s="34"/>
      <c r="AN367" s="34"/>
      <c r="AO367" s="34"/>
      <c r="AP367" s="34"/>
      <c r="AQ367" s="34"/>
      <c r="AR367" s="34"/>
      <c r="AS367" s="34"/>
      <c r="AT367" s="34"/>
      <c r="AU367" s="34"/>
      <c r="AV367" s="34"/>
      <c r="AW367" s="34"/>
      <c r="AX367" s="34"/>
    </row>
    <row r="368" spans="1:50" hidden="1">
      <c r="A368" s="34"/>
      <c r="B368" s="34"/>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c r="AA368" s="34"/>
      <c r="AB368" s="34"/>
      <c r="AC368" s="34"/>
      <c r="AD368" s="34"/>
      <c r="AE368" s="34"/>
      <c r="AF368" s="34"/>
      <c r="AG368" s="34"/>
      <c r="AH368" s="34"/>
      <c r="AI368" s="34"/>
      <c r="AJ368" s="34"/>
      <c r="AK368" s="34"/>
      <c r="AL368" s="34"/>
      <c r="AM368" s="34"/>
      <c r="AN368" s="34"/>
      <c r="AO368" s="34"/>
      <c r="AP368" s="34"/>
      <c r="AQ368" s="34"/>
      <c r="AR368" s="34"/>
      <c r="AS368" s="34"/>
      <c r="AT368" s="34"/>
      <c r="AU368" s="34"/>
      <c r="AV368" s="34"/>
      <c r="AW368" s="34"/>
      <c r="AX368" s="34"/>
    </row>
    <row r="369" spans="1:50" hidden="1">
      <c r="A369" s="34"/>
      <c r="B369" s="34"/>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c r="AA369" s="34"/>
      <c r="AB369" s="34"/>
      <c r="AC369" s="34"/>
      <c r="AD369" s="34"/>
      <c r="AE369" s="34"/>
      <c r="AF369" s="34"/>
      <c r="AG369" s="34"/>
      <c r="AH369" s="34"/>
      <c r="AI369" s="34"/>
      <c r="AJ369" s="34"/>
      <c r="AK369" s="34"/>
      <c r="AL369" s="34"/>
      <c r="AM369" s="34"/>
      <c r="AN369" s="34"/>
      <c r="AO369" s="34"/>
      <c r="AP369" s="34"/>
      <c r="AQ369" s="34"/>
      <c r="AR369" s="34"/>
      <c r="AS369" s="34"/>
      <c r="AT369" s="34"/>
      <c r="AU369" s="34"/>
      <c r="AV369" s="34"/>
      <c r="AW369" s="34"/>
      <c r="AX369" s="34"/>
    </row>
    <row r="370" spans="1:50" hidden="1">
      <c r="A370" s="34"/>
      <c r="B370" s="34"/>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c r="AA370" s="34"/>
      <c r="AB370" s="34"/>
      <c r="AC370" s="34"/>
      <c r="AD370" s="34"/>
      <c r="AE370" s="34"/>
      <c r="AF370" s="34"/>
      <c r="AG370" s="34"/>
      <c r="AH370" s="34"/>
      <c r="AI370" s="34"/>
      <c r="AJ370" s="34"/>
      <c r="AK370" s="34"/>
      <c r="AL370" s="34"/>
      <c r="AM370" s="34"/>
      <c r="AN370" s="34"/>
      <c r="AO370" s="34"/>
      <c r="AP370" s="34"/>
      <c r="AQ370" s="34"/>
      <c r="AR370" s="34"/>
      <c r="AS370" s="34"/>
      <c r="AT370" s="34"/>
      <c r="AU370" s="34"/>
      <c r="AV370" s="34"/>
      <c r="AW370" s="34"/>
      <c r="AX370" s="34"/>
    </row>
    <row r="371" spans="1:50" hidden="1">
      <c r="A371" s="34"/>
      <c r="B371" s="34"/>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c r="AA371" s="34"/>
      <c r="AB371" s="34"/>
      <c r="AC371" s="34"/>
      <c r="AD371" s="34"/>
      <c r="AE371" s="34"/>
      <c r="AF371" s="34"/>
      <c r="AG371" s="34"/>
      <c r="AH371" s="34"/>
      <c r="AI371" s="34"/>
      <c r="AJ371" s="34"/>
      <c r="AK371" s="34"/>
      <c r="AL371" s="34"/>
      <c r="AM371" s="34"/>
      <c r="AN371" s="34"/>
      <c r="AO371" s="34"/>
      <c r="AP371" s="34"/>
      <c r="AQ371" s="34"/>
      <c r="AR371" s="34"/>
      <c r="AS371" s="34"/>
      <c r="AT371" s="34"/>
      <c r="AU371" s="34"/>
      <c r="AV371" s="34"/>
      <c r="AW371" s="34"/>
      <c r="AX371" s="34"/>
    </row>
    <row r="372" spans="1:50" hidden="1">
      <c r="A372" s="34"/>
      <c r="B372" s="34"/>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c r="AA372" s="34"/>
      <c r="AB372" s="34"/>
      <c r="AC372" s="34"/>
      <c r="AD372" s="34"/>
      <c r="AE372" s="34"/>
      <c r="AF372" s="34"/>
      <c r="AG372" s="34"/>
      <c r="AH372" s="34"/>
      <c r="AI372" s="34"/>
      <c r="AJ372" s="34"/>
      <c r="AK372" s="34"/>
      <c r="AL372" s="34"/>
      <c r="AM372" s="34"/>
      <c r="AN372" s="34"/>
      <c r="AO372" s="34"/>
      <c r="AP372" s="34"/>
      <c r="AQ372" s="34"/>
      <c r="AR372" s="34"/>
      <c r="AS372" s="34"/>
      <c r="AT372" s="34"/>
      <c r="AU372" s="34"/>
      <c r="AV372" s="34"/>
      <c r="AW372" s="34"/>
      <c r="AX372" s="34"/>
    </row>
    <row r="373" spans="1:50" hidden="1">
      <c r="A373" s="34"/>
      <c r="B373" s="34"/>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c r="AA373" s="34"/>
      <c r="AB373" s="34"/>
      <c r="AC373" s="34"/>
      <c r="AD373" s="34"/>
      <c r="AE373" s="34"/>
      <c r="AF373" s="34"/>
      <c r="AG373" s="34"/>
      <c r="AH373" s="34"/>
      <c r="AI373" s="34"/>
      <c r="AJ373" s="34"/>
      <c r="AK373" s="34"/>
      <c r="AL373" s="34"/>
      <c r="AM373" s="34"/>
      <c r="AN373" s="34"/>
      <c r="AO373" s="34"/>
      <c r="AP373" s="34"/>
      <c r="AQ373" s="34"/>
      <c r="AR373" s="34"/>
      <c r="AS373" s="34"/>
      <c r="AT373" s="34"/>
      <c r="AU373" s="34"/>
      <c r="AV373" s="34"/>
      <c r="AW373" s="34"/>
      <c r="AX373" s="34"/>
    </row>
    <row r="374" spans="1:50" hidden="1">
      <c r="A374" s="34"/>
      <c r="B374" s="34"/>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c r="AA374" s="34"/>
      <c r="AB374" s="34"/>
      <c r="AC374" s="34"/>
      <c r="AD374" s="34"/>
      <c r="AE374" s="34"/>
      <c r="AF374" s="34"/>
      <c r="AG374" s="34"/>
      <c r="AH374" s="34"/>
      <c r="AI374" s="34"/>
      <c r="AJ374" s="34"/>
      <c r="AK374" s="34"/>
      <c r="AL374" s="34"/>
      <c r="AM374" s="34"/>
      <c r="AN374" s="34"/>
      <c r="AO374" s="34"/>
      <c r="AP374" s="34"/>
      <c r="AQ374" s="34"/>
      <c r="AR374" s="34"/>
      <c r="AS374" s="34"/>
      <c r="AT374" s="34"/>
      <c r="AU374" s="34"/>
      <c r="AV374" s="34"/>
      <c r="AW374" s="34"/>
      <c r="AX374" s="34"/>
    </row>
    <row r="375" spans="1:50" hidden="1">
      <c r="A375" s="34"/>
      <c r="B375" s="34"/>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c r="AA375" s="34"/>
      <c r="AB375" s="34"/>
      <c r="AC375" s="34"/>
      <c r="AD375" s="34"/>
      <c r="AE375" s="34"/>
      <c r="AF375" s="34"/>
      <c r="AG375" s="34"/>
      <c r="AH375" s="34"/>
      <c r="AI375" s="34"/>
      <c r="AJ375" s="34"/>
      <c r="AK375" s="34"/>
      <c r="AL375" s="34"/>
      <c r="AM375" s="34"/>
      <c r="AN375" s="34"/>
      <c r="AO375" s="34"/>
      <c r="AP375" s="34"/>
      <c r="AQ375" s="34"/>
      <c r="AR375" s="34"/>
      <c r="AS375" s="34"/>
      <c r="AT375" s="34"/>
      <c r="AU375" s="34"/>
      <c r="AV375" s="34"/>
      <c r="AW375" s="34"/>
      <c r="AX375" s="34"/>
    </row>
    <row r="376" spans="1:50" hidden="1">
      <c r="A376" s="34"/>
      <c r="B376" s="34"/>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c r="AA376" s="34"/>
      <c r="AB376" s="34"/>
      <c r="AC376" s="34"/>
      <c r="AD376" s="34"/>
      <c r="AE376" s="34"/>
      <c r="AF376" s="34"/>
      <c r="AG376" s="34"/>
      <c r="AH376" s="34"/>
      <c r="AI376" s="34"/>
      <c r="AJ376" s="34"/>
      <c r="AK376" s="34"/>
      <c r="AL376" s="34"/>
      <c r="AM376" s="34"/>
      <c r="AN376" s="34"/>
      <c r="AO376" s="34"/>
      <c r="AP376" s="34"/>
      <c r="AQ376" s="34"/>
      <c r="AR376" s="34"/>
      <c r="AS376" s="34"/>
      <c r="AT376" s="34"/>
      <c r="AU376" s="34"/>
      <c r="AV376" s="34"/>
      <c r="AW376" s="34"/>
      <c r="AX376" s="34"/>
    </row>
    <row r="377" spans="1:50" hidden="1">
      <c r="A377" s="34"/>
      <c r="B377" s="34"/>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c r="AA377" s="34"/>
      <c r="AB377" s="34"/>
      <c r="AC377" s="34"/>
      <c r="AD377" s="34"/>
      <c r="AE377" s="34"/>
      <c r="AF377" s="34"/>
      <c r="AG377" s="34"/>
      <c r="AH377" s="34"/>
      <c r="AI377" s="34"/>
      <c r="AJ377" s="34"/>
      <c r="AK377" s="34"/>
      <c r="AL377" s="34"/>
      <c r="AM377" s="34"/>
      <c r="AN377" s="34"/>
      <c r="AO377" s="34"/>
      <c r="AP377" s="34"/>
      <c r="AQ377" s="34"/>
      <c r="AR377" s="34"/>
      <c r="AS377" s="34"/>
      <c r="AT377" s="34"/>
      <c r="AU377" s="34"/>
      <c r="AV377" s="34"/>
      <c r="AW377" s="34"/>
      <c r="AX377" s="34"/>
    </row>
    <row r="378" spans="1:50" hidden="1">
      <c r="A378" s="34"/>
      <c r="B378" s="34"/>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c r="AA378" s="34"/>
      <c r="AB378" s="34"/>
      <c r="AC378" s="34"/>
      <c r="AD378" s="34"/>
      <c r="AE378" s="34"/>
      <c r="AF378" s="34"/>
      <c r="AG378" s="34"/>
      <c r="AH378" s="34"/>
      <c r="AI378" s="34"/>
      <c r="AJ378" s="34"/>
      <c r="AK378" s="34"/>
      <c r="AL378" s="34"/>
      <c r="AM378" s="34"/>
      <c r="AN378" s="34"/>
      <c r="AO378" s="34"/>
      <c r="AP378" s="34"/>
      <c r="AQ378" s="34"/>
      <c r="AR378" s="34"/>
      <c r="AS378" s="34"/>
      <c r="AT378" s="34"/>
      <c r="AU378" s="34"/>
      <c r="AV378" s="34"/>
      <c r="AW378" s="34"/>
      <c r="AX378" s="34"/>
    </row>
    <row r="379" spans="1:50" hidden="1">
      <c r="A379" s="34"/>
      <c r="B379" s="34"/>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c r="AA379" s="34"/>
      <c r="AB379" s="34"/>
      <c r="AC379" s="34"/>
      <c r="AD379" s="34"/>
      <c r="AE379" s="34"/>
      <c r="AF379" s="34"/>
      <c r="AG379" s="34"/>
      <c r="AH379" s="34"/>
      <c r="AI379" s="34"/>
      <c r="AJ379" s="34"/>
      <c r="AK379" s="34"/>
      <c r="AL379" s="34"/>
      <c r="AM379" s="34"/>
      <c r="AN379" s="34"/>
      <c r="AO379" s="34"/>
      <c r="AP379" s="34"/>
      <c r="AQ379" s="34"/>
      <c r="AR379" s="34"/>
      <c r="AS379" s="34"/>
      <c r="AT379" s="34"/>
      <c r="AU379" s="34"/>
      <c r="AV379" s="34"/>
      <c r="AW379" s="34"/>
      <c r="AX379" s="34"/>
    </row>
    <row r="380" spans="1:50" hidden="1">
      <c r="A380" s="34"/>
      <c r="B380" s="34"/>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c r="AA380" s="34"/>
      <c r="AB380" s="34"/>
      <c r="AC380" s="34"/>
      <c r="AD380" s="34"/>
      <c r="AE380" s="34"/>
      <c r="AF380" s="34"/>
      <c r="AG380" s="34"/>
      <c r="AH380" s="34"/>
      <c r="AI380" s="34"/>
      <c r="AJ380" s="34"/>
      <c r="AK380" s="34"/>
      <c r="AL380" s="34"/>
      <c r="AM380" s="34"/>
      <c r="AN380" s="34"/>
      <c r="AO380" s="34"/>
      <c r="AP380" s="34"/>
      <c r="AQ380" s="34"/>
      <c r="AR380" s="34"/>
      <c r="AS380" s="34"/>
      <c r="AT380" s="34"/>
      <c r="AU380" s="34"/>
      <c r="AV380" s="34"/>
      <c r="AW380" s="34"/>
      <c r="AX380" s="34"/>
    </row>
    <row r="381" spans="1:50" hidden="1">
      <c r="A381" s="34"/>
      <c r="B381" s="34"/>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c r="AA381" s="34"/>
      <c r="AB381" s="34"/>
      <c r="AC381" s="34"/>
      <c r="AD381" s="34"/>
      <c r="AE381" s="34"/>
      <c r="AF381" s="34"/>
      <c r="AG381" s="34"/>
      <c r="AH381" s="34"/>
      <c r="AI381" s="34"/>
      <c r="AJ381" s="34"/>
      <c r="AK381" s="34"/>
      <c r="AL381" s="34"/>
      <c r="AM381" s="34"/>
      <c r="AN381" s="34"/>
      <c r="AO381" s="34"/>
      <c r="AP381" s="34"/>
      <c r="AQ381" s="34"/>
      <c r="AR381" s="34"/>
      <c r="AS381" s="34"/>
      <c r="AT381" s="34"/>
      <c r="AU381" s="34"/>
      <c r="AV381" s="34"/>
      <c r="AW381" s="34"/>
      <c r="AX381" s="34"/>
    </row>
    <row r="382" spans="1:50" hidden="1">
      <c r="A382" s="34"/>
      <c r="B382" s="34"/>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c r="AA382" s="34"/>
      <c r="AB382" s="34"/>
      <c r="AC382" s="34"/>
      <c r="AD382" s="34"/>
      <c r="AE382" s="34"/>
      <c r="AF382" s="34"/>
      <c r="AG382" s="34"/>
      <c r="AH382" s="34"/>
      <c r="AI382" s="34"/>
      <c r="AJ382" s="34"/>
      <c r="AK382" s="34"/>
      <c r="AL382" s="34"/>
      <c r="AM382" s="34"/>
      <c r="AN382" s="34"/>
      <c r="AO382" s="34"/>
      <c r="AP382" s="34"/>
      <c r="AQ382" s="34"/>
      <c r="AR382" s="34"/>
      <c r="AS382" s="34"/>
      <c r="AT382" s="34"/>
      <c r="AU382" s="34"/>
      <c r="AV382" s="34"/>
      <c r="AW382" s="34"/>
      <c r="AX382" s="34"/>
    </row>
    <row r="383" spans="1:50" hidden="1">
      <c r="A383" s="34"/>
      <c r="B383" s="34"/>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c r="AA383" s="34"/>
      <c r="AB383" s="34"/>
      <c r="AC383" s="34"/>
      <c r="AD383" s="34"/>
      <c r="AE383" s="34"/>
      <c r="AF383" s="34"/>
      <c r="AG383" s="34"/>
      <c r="AH383" s="34"/>
      <c r="AI383" s="34"/>
      <c r="AJ383" s="34"/>
      <c r="AK383" s="34"/>
      <c r="AL383" s="34"/>
      <c r="AM383" s="34"/>
      <c r="AN383" s="34"/>
      <c r="AO383" s="34"/>
      <c r="AP383" s="34"/>
      <c r="AQ383" s="34"/>
      <c r="AR383" s="34"/>
      <c r="AS383" s="34"/>
      <c r="AT383" s="34"/>
      <c r="AU383" s="34"/>
      <c r="AV383" s="34"/>
      <c r="AW383" s="34"/>
      <c r="AX383" s="34"/>
    </row>
    <row r="384" spans="1:50" hidden="1">
      <c r="A384" s="34"/>
      <c r="B384" s="34"/>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c r="AA384" s="34"/>
      <c r="AB384" s="34"/>
      <c r="AC384" s="34"/>
      <c r="AD384" s="34"/>
      <c r="AE384" s="34"/>
      <c r="AF384" s="34"/>
      <c r="AG384" s="34"/>
      <c r="AH384" s="34"/>
      <c r="AI384" s="34"/>
      <c r="AJ384" s="34"/>
      <c r="AK384" s="34"/>
      <c r="AL384" s="34"/>
      <c r="AM384" s="34"/>
      <c r="AN384" s="34"/>
      <c r="AO384" s="34"/>
      <c r="AP384" s="34"/>
      <c r="AQ384" s="34"/>
      <c r="AR384" s="34"/>
      <c r="AS384" s="34"/>
      <c r="AT384" s="34"/>
      <c r="AU384" s="34"/>
      <c r="AV384" s="34"/>
      <c r="AW384" s="34"/>
      <c r="AX384" s="34"/>
    </row>
    <row r="385" spans="1:50" hidden="1">
      <c r="A385" s="34"/>
      <c r="B385" s="34"/>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c r="AA385" s="34"/>
      <c r="AB385" s="34"/>
      <c r="AC385" s="34"/>
      <c r="AD385" s="34"/>
      <c r="AE385" s="34"/>
      <c r="AF385" s="34"/>
      <c r="AG385" s="34"/>
      <c r="AH385" s="34"/>
      <c r="AI385" s="34"/>
      <c r="AJ385" s="34"/>
      <c r="AK385" s="34"/>
      <c r="AL385" s="34"/>
      <c r="AM385" s="34"/>
      <c r="AN385" s="34"/>
      <c r="AO385" s="34"/>
      <c r="AP385" s="34"/>
      <c r="AQ385" s="34"/>
      <c r="AR385" s="34"/>
      <c r="AS385" s="34"/>
      <c r="AT385" s="34"/>
      <c r="AU385" s="34"/>
      <c r="AV385" s="34"/>
      <c r="AW385" s="34"/>
      <c r="AX385" s="34"/>
    </row>
    <row r="386" spans="1:50" hidden="1">
      <c r="A386" s="34"/>
      <c r="B386" s="34"/>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c r="AA386" s="34"/>
      <c r="AB386" s="34"/>
      <c r="AC386" s="34"/>
      <c r="AD386" s="34"/>
      <c r="AE386" s="34"/>
      <c r="AF386" s="34"/>
      <c r="AG386" s="34"/>
      <c r="AH386" s="34"/>
      <c r="AI386" s="34"/>
      <c r="AJ386" s="34"/>
      <c r="AK386" s="34"/>
      <c r="AL386" s="34"/>
      <c r="AM386" s="34"/>
      <c r="AN386" s="34"/>
      <c r="AO386" s="34"/>
      <c r="AP386" s="34"/>
      <c r="AQ386" s="34"/>
      <c r="AR386" s="34"/>
      <c r="AS386" s="34"/>
      <c r="AT386" s="34"/>
      <c r="AU386" s="34"/>
      <c r="AV386" s="34"/>
      <c r="AW386" s="34"/>
      <c r="AX386" s="34"/>
    </row>
    <row r="387" spans="1:50" hidden="1">
      <c r="A387" s="34"/>
      <c r="B387" s="34"/>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c r="AA387" s="34"/>
      <c r="AB387" s="34"/>
      <c r="AC387" s="34"/>
      <c r="AD387" s="34"/>
      <c r="AE387" s="34"/>
      <c r="AF387" s="34"/>
      <c r="AG387" s="34"/>
      <c r="AH387" s="34"/>
      <c r="AI387" s="34"/>
      <c r="AJ387" s="34"/>
      <c r="AK387" s="34"/>
      <c r="AL387" s="34"/>
      <c r="AM387" s="34"/>
      <c r="AN387" s="34"/>
      <c r="AO387" s="34"/>
      <c r="AP387" s="34"/>
      <c r="AQ387" s="34"/>
      <c r="AR387" s="34"/>
      <c r="AS387" s="34"/>
      <c r="AT387" s="34"/>
      <c r="AU387" s="34"/>
      <c r="AV387" s="34"/>
      <c r="AW387" s="34"/>
      <c r="AX387" s="34"/>
    </row>
    <row r="388" spans="1:50" hidden="1">
      <c r="A388" s="34"/>
      <c r="B388" s="34"/>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c r="AA388" s="34"/>
      <c r="AB388" s="34"/>
      <c r="AC388" s="34"/>
      <c r="AD388" s="34"/>
      <c r="AE388" s="34"/>
      <c r="AF388" s="34"/>
      <c r="AG388" s="34"/>
      <c r="AH388" s="34"/>
      <c r="AI388" s="34"/>
      <c r="AJ388" s="34"/>
      <c r="AK388" s="34"/>
      <c r="AL388" s="34"/>
      <c r="AM388" s="34"/>
      <c r="AN388" s="34"/>
      <c r="AO388" s="34"/>
      <c r="AP388" s="34"/>
      <c r="AQ388" s="34"/>
      <c r="AR388" s="34"/>
      <c r="AS388" s="34"/>
      <c r="AT388" s="34"/>
      <c r="AU388" s="34"/>
      <c r="AV388" s="34"/>
      <c r="AW388" s="34"/>
      <c r="AX388" s="34"/>
    </row>
    <row r="389" spans="1:50" hidden="1">
      <c r="A389" s="34"/>
      <c r="B389" s="34"/>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c r="AA389" s="34"/>
      <c r="AB389" s="34"/>
      <c r="AC389" s="34"/>
      <c r="AD389" s="34"/>
      <c r="AE389" s="34"/>
      <c r="AF389" s="34"/>
      <c r="AG389" s="34"/>
      <c r="AH389" s="34"/>
      <c r="AI389" s="34"/>
      <c r="AJ389" s="34"/>
      <c r="AK389" s="34"/>
      <c r="AL389" s="34"/>
      <c r="AM389" s="34"/>
      <c r="AN389" s="34"/>
      <c r="AO389" s="34"/>
      <c r="AP389" s="34"/>
      <c r="AQ389" s="34"/>
      <c r="AR389" s="34"/>
      <c r="AS389" s="34"/>
      <c r="AT389" s="34"/>
      <c r="AU389" s="34"/>
      <c r="AV389" s="34"/>
      <c r="AW389" s="34"/>
      <c r="AX389" s="34"/>
    </row>
    <row r="390" spans="1:50" hidden="1">
      <c r="A390" s="34"/>
      <c r="B390" s="34"/>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c r="AA390" s="34"/>
      <c r="AB390" s="34"/>
      <c r="AC390" s="34"/>
      <c r="AD390" s="34"/>
      <c r="AE390" s="34"/>
      <c r="AF390" s="34"/>
      <c r="AG390" s="34"/>
      <c r="AH390" s="34"/>
      <c r="AI390" s="34"/>
      <c r="AJ390" s="34"/>
      <c r="AK390" s="34"/>
      <c r="AL390" s="34"/>
      <c r="AM390" s="34"/>
      <c r="AN390" s="34"/>
      <c r="AO390" s="34"/>
      <c r="AP390" s="34"/>
      <c r="AQ390" s="34"/>
      <c r="AR390" s="34"/>
      <c r="AS390" s="34"/>
      <c r="AT390" s="34"/>
      <c r="AU390" s="34"/>
      <c r="AV390" s="34"/>
      <c r="AW390" s="34"/>
      <c r="AX390" s="34"/>
    </row>
    <row r="391" spans="1:50" hidden="1">
      <c r="A391" s="34"/>
      <c r="B391" s="34"/>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c r="AA391" s="34"/>
      <c r="AB391" s="34"/>
      <c r="AC391" s="34"/>
      <c r="AD391" s="34"/>
      <c r="AE391" s="34"/>
      <c r="AF391" s="34"/>
      <c r="AG391" s="34"/>
      <c r="AH391" s="34"/>
      <c r="AI391" s="34"/>
      <c r="AJ391" s="34"/>
      <c r="AK391" s="34"/>
      <c r="AL391" s="34"/>
      <c r="AM391" s="34"/>
      <c r="AN391" s="34"/>
      <c r="AO391" s="34"/>
      <c r="AP391" s="34"/>
      <c r="AQ391" s="34"/>
      <c r="AR391" s="34"/>
      <c r="AS391" s="34"/>
      <c r="AT391" s="34"/>
      <c r="AU391" s="34"/>
      <c r="AV391" s="34"/>
      <c r="AW391" s="34"/>
      <c r="AX391" s="34"/>
    </row>
    <row r="392" spans="1:50" hidden="1">
      <c r="A392" s="34"/>
      <c r="B392" s="34"/>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c r="AA392" s="34"/>
      <c r="AB392" s="34"/>
      <c r="AC392" s="34"/>
      <c r="AD392" s="34"/>
      <c r="AE392" s="34"/>
      <c r="AF392" s="34"/>
      <c r="AG392" s="34"/>
      <c r="AH392" s="34"/>
      <c r="AI392" s="34"/>
      <c r="AJ392" s="34"/>
      <c r="AK392" s="34"/>
      <c r="AL392" s="34"/>
      <c r="AM392" s="34"/>
      <c r="AN392" s="34"/>
      <c r="AO392" s="34"/>
      <c r="AP392" s="34"/>
      <c r="AQ392" s="34"/>
      <c r="AR392" s="34"/>
      <c r="AS392" s="34"/>
      <c r="AT392" s="34"/>
      <c r="AU392" s="34"/>
      <c r="AV392" s="34"/>
      <c r="AW392" s="34"/>
      <c r="AX392" s="34"/>
    </row>
    <row r="393" spans="1:50" hidden="1">
      <c r="A393" s="34"/>
      <c r="B393" s="34"/>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c r="AA393" s="34"/>
      <c r="AB393" s="34"/>
      <c r="AC393" s="34"/>
      <c r="AD393" s="34"/>
      <c r="AE393" s="34"/>
      <c r="AF393" s="34"/>
      <c r="AG393" s="34"/>
      <c r="AH393" s="34"/>
      <c r="AI393" s="34"/>
      <c r="AJ393" s="34"/>
      <c r="AK393" s="34"/>
      <c r="AL393" s="34"/>
      <c r="AM393" s="34"/>
      <c r="AN393" s="34"/>
      <c r="AO393" s="34"/>
      <c r="AP393" s="34"/>
      <c r="AQ393" s="34"/>
      <c r="AR393" s="34"/>
      <c r="AS393" s="34"/>
      <c r="AT393" s="34"/>
      <c r="AU393" s="34"/>
      <c r="AV393" s="34"/>
      <c r="AW393" s="34"/>
      <c r="AX393" s="34"/>
    </row>
    <row r="394" spans="1:50" hidden="1">
      <c r="A394" s="34"/>
      <c r="B394" s="34"/>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c r="AA394" s="34"/>
      <c r="AB394" s="34"/>
      <c r="AC394" s="34"/>
      <c r="AD394" s="34"/>
      <c r="AE394" s="34"/>
      <c r="AF394" s="34"/>
      <c r="AG394" s="34"/>
      <c r="AH394" s="34"/>
      <c r="AI394" s="34"/>
      <c r="AJ394" s="34"/>
      <c r="AK394" s="34"/>
      <c r="AL394" s="34"/>
      <c r="AM394" s="34"/>
      <c r="AN394" s="34"/>
      <c r="AO394" s="34"/>
      <c r="AP394" s="34"/>
      <c r="AQ394" s="34"/>
      <c r="AR394" s="34"/>
      <c r="AS394" s="34"/>
      <c r="AT394" s="34"/>
      <c r="AU394" s="34"/>
      <c r="AV394" s="34"/>
      <c r="AW394" s="34"/>
      <c r="AX394" s="34"/>
    </row>
    <row r="395" spans="1:50" hidden="1">
      <c r="A395" s="34"/>
      <c r="B395" s="34"/>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c r="AA395" s="34"/>
      <c r="AB395" s="34"/>
      <c r="AC395" s="34"/>
      <c r="AD395" s="34"/>
      <c r="AE395" s="34"/>
      <c r="AF395" s="34"/>
      <c r="AG395" s="34"/>
      <c r="AH395" s="34"/>
      <c r="AI395" s="34"/>
      <c r="AJ395" s="34"/>
      <c r="AK395" s="34"/>
      <c r="AL395" s="34"/>
      <c r="AM395" s="34"/>
      <c r="AN395" s="34"/>
      <c r="AO395" s="34"/>
      <c r="AP395" s="34"/>
      <c r="AQ395" s="34"/>
      <c r="AR395" s="34"/>
      <c r="AS395" s="34"/>
      <c r="AT395" s="34"/>
      <c r="AU395" s="34"/>
      <c r="AV395" s="34"/>
      <c r="AW395" s="34"/>
      <c r="AX395" s="34"/>
    </row>
    <row r="396" spans="1:50" hidden="1">
      <c r="A396" s="34"/>
      <c r="B396" s="34"/>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c r="AA396" s="34"/>
      <c r="AB396" s="34"/>
      <c r="AC396" s="34"/>
      <c r="AD396" s="34"/>
      <c r="AE396" s="34"/>
      <c r="AF396" s="34"/>
      <c r="AG396" s="34"/>
      <c r="AH396" s="34"/>
      <c r="AI396" s="34"/>
      <c r="AJ396" s="34"/>
      <c r="AK396" s="34"/>
      <c r="AL396" s="34"/>
      <c r="AM396" s="34"/>
      <c r="AN396" s="34"/>
      <c r="AO396" s="34"/>
      <c r="AP396" s="34"/>
      <c r="AQ396" s="34"/>
      <c r="AR396" s="34"/>
      <c r="AS396" s="34"/>
      <c r="AT396" s="34"/>
      <c r="AU396" s="34"/>
      <c r="AV396" s="34"/>
      <c r="AW396" s="34"/>
      <c r="AX396" s="34"/>
    </row>
    <row r="397" spans="1:50" hidden="1">
      <c r="A397" s="34"/>
      <c r="B397" s="34"/>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c r="AA397" s="34"/>
      <c r="AB397" s="34"/>
      <c r="AC397" s="34"/>
      <c r="AD397" s="34"/>
      <c r="AE397" s="34"/>
      <c r="AF397" s="34"/>
      <c r="AG397" s="34"/>
      <c r="AH397" s="34"/>
      <c r="AI397" s="34"/>
      <c r="AJ397" s="34"/>
      <c r="AK397" s="34"/>
      <c r="AL397" s="34"/>
      <c r="AM397" s="34"/>
      <c r="AN397" s="34"/>
      <c r="AO397" s="34"/>
      <c r="AP397" s="34"/>
      <c r="AQ397" s="34"/>
      <c r="AR397" s="34"/>
      <c r="AS397" s="34"/>
      <c r="AT397" s="34"/>
      <c r="AU397" s="34"/>
      <c r="AV397" s="34"/>
      <c r="AW397" s="34"/>
      <c r="AX397" s="34"/>
    </row>
    <row r="398" spans="1:50" hidden="1">
      <c r="A398" s="34"/>
      <c r="B398" s="34"/>
      <c r="C398" s="34"/>
      <c r="D398" s="34"/>
      <c r="E398" s="34"/>
      <c r="F398" s="34"/>
      <c r="G398" s="34"/>
      <c r="H398" s="34"/>
      <c r="I398" s="34"/>
      <c r="J398" s="34"/>
      <c r="K398" s="34"/>
      <c r="L398" s="34"/>
      <c r="M398" s="34"/>
      <c r="N398" s="34"/>
      <c r="O398" s="34"/>
      <c r="P398" s="34"/>
      <c r="Q398" s="34"/>
      <c r="R398" s="34"/>
      <c r="S398" s="34"/>
      <c r="T398" s="34"/>
      <c r="U398" s="34"/>
      <c r="V398" s="34"/>
      <c r="W398" s="34"/>
      <c r="X398" s="34"/>
      <c r="Y398" s="34"/>
      <c r="Z398" s="34"/>
      <c r="AA398" s="34"/>
      <c r="AB398" s="34"/>
      <c r="AC398" s="34"/>
      <c r="AD398" s="34"/>
      <c r="AE398" s="34"/>
      <c r="AF398" s="34"/>
      <c r="AG398" s="34"/>
      <c r="AH398" s="34"/>
      <c r="AI398" s="34"/>
      <c r="AJ398" s="34"/>
      <c r="AK398" s="34"/>
      <c r="AL398" s="34"/>
      <c r="AM398" s="34"/>
      <c r="AN398" s="34"/>
      <c r="AO398" s="34"/>
      <c r="AP398" s="34"/>
      <c r="AQ398" s="34"/>
      <c r="AR398" s="34"/>
      <c r="AS398" s="34"/>
      <c r="AT398" s="34"/>
      <c r="AU398" s="34"/>
      <c r="AV398" s="34"/>
      <c r="AW398" s="34"/>
      <c r="AX398" s="34"/>
    </row>
    <row r="399" spans="1:50" hidden="1">
      <c r="A399" s="34"/>
      <c r="B399" s="34"/>
      <c r="C399" s="34"/>
      <c r="D399" s="34"/>
      <c r="E399" s="34"/>
      <c r="F399" s="34"/>
      <c r="G399" s="34"/>
      <c r="H399" s="34"/>
      <c r="I399" s="34"/>
      <c r="J399" s="34"/>
      <c r="K399" s="34"/>
      <c r="L399" s="34"/>
      <c r="M399" s="34"/>
      <c r="N399" s="34"/>
      <c r="O399" s="34"/>
      <c r="P399" s="34"/>
      <c r="Q399" s="34"/>
      <c r="R399" s="34"/>
      <c r="S399" s="34"/>
      <c r="T399" s="34"/>
      <c r="U399" s="34"/>
      <c r="V399" s="34"/>
      <c r="W399" s="34"/>
      <c r="X399" s="34"/>
      <c r="Y399" s="34"/>
      <c r="Z399" s="34"/>
      <c r="AA399" s="34"/>
      <c r="AB399" s="34"/>
      <c r="AC399" s="34"/>
      <c r="AD399" s="34"/>
      <c r="AE399" s="34"/>
      <c r="AF399" s="34"/>
      <c r="AG399" s="34"/>
      <c r="AH399" s="34"/>
      <c r="AI399" s="34"/>
      <c r="AJ399" s="34"/>
      <c r="AK399" s="34"/>
      <c r="AL399" s="34"/>
      <c r="AM399" s="34"/>
      <c r="AN399" s="34"/>
      <c r="AO399" s="34"/>
      <c r="AP399" s="34"/>
      <c r="AQ399" s="34"/>
      <c r="AR399" s="34"/>
      <c r="AS399" s="34"/>
      <c r="AT399" s="34"/>
      <c r="AU399" s="34"/>
      <c r="AV399" s="34"/>
      <c r="AW399" s="34"/>
      <c r="AX399" s="34"/>
    </row>
    <row r="400" spans="1:50" ht="14.25">
      <c r="A400" s="34"/>
      <c r="B400" s="1" t="s">
        <v>44</v>
      </c>
      <c r="C400" s="34"/>
      <c r="D400" s="34"/>
      <c r="E400" s="34"/>
      <c r="F400" s="34"/>
      <c r="G400" s="34"/>
      <c r="H400" s="34"/>
      <c r="I400" s="34"/>
      <c r="J400" s="34"/>
      <c r="K400" s="34"/>
      <c r="L400" s="34"/>
      <c r="M400" s="34"/>
      <c r="N400" s="34"/>
      <c r="O400" s="34"/>
      <c r="P400" s="34"/>
      <c r="Q400" s="34"/>
      <c r="R400" s="34"/>
      <c r="S400" s="34"/>
      <c r="T400" s="34"/>
      <c r="U400" s="34"/>
      <c r="V400" s="34"/>
      <c r="W400" s="34"/>
      <c r="X400" s="34"/>
      <c r="Y400" s="34"/>
      <c r="Z400" s="34"/>
      <c r="AA400" s="34"/>
      <c r="AB400" s="34"/>
      <c r="AC400" s="34"/>
      <c r="AD400" s="34"/>
      <c r="AE400" s="34"/>
      <c r="AF400" s="34"/>
      <c r="AG400" s="34"/>
      <c r="AH400" s="34"/>
      <c r="AI400" s="34"/>
      <c r="AJ400" s="34"/>
      <c r="AK400" s="34"/>
      <c r="AL400" s="34"/>
      <c r="AM400" s="34"/>
      <c r="AN400" s="34"/>
      <c r="AO400" s="34"/>
      <c r="AP400" s="34"/>
      <c r="AQ400" s="34"/>
      <c r="AR400" s="34"/>
      <c r="AS400" s="34"/>
      <c r="AT400" s="34"/>
      <c r="AU400" s="34"/>
      <c r="AV400" s="34"/>
      <c r="AW400" s="34"/>
      <c r="AX400" s="34"/>
    </row>
    <row r="401" spans="1:50" hidden="1">
      <c r="A401" s="34"/>
      <c r="B401" t="s">
        <v>221</v>
      </c>
      <c r="C401" s="34"/>
      <c r="D401" s="34"/>
      <c r="E401" s="34"/>
      <c r="F401" s="34"/>
      <c r="G401" s="34"/>
      <c r="H401" s="34"/>
      <c r="I401" s="34"/>
      <c r="J401" s="34"/>
      <c r="K401" s="34"/>
      <c r="L401" s="34"/>
      <c r="M401" s="34"/>
      <c r="N401" s="34"/>
      <c r="O401" s="34"/>
      <c r="P401" s="34"/>
      <c r="Q401" s="34"/>
      <c r="R401" s="34"/>
      <c r="S401" s="34"/>
      <c r="T401" s="34"/>
      <c r="U401" s="34"/>
      <c r="V401" s="34"/>
      <c r="W401" s="34"/>
      <c r="X401" s="34"/>
      <c r="Y401" s="34"/>
      <c r="Z401" s="34"/>
      <c r="AA401" s="34"/>
      <c r="AB401" s="34"/>
      <c r="AC401" s="34"/>
      <c r="AD401" s="34"/>
      <c r="AE401" s="34"/>
      <c r="AF401" s="34"/>
      <c r="AG401" s="34"/>
      <c r="AH401" s="34"/>
      <c r="AI401" s="34"/>
      <c r="AJ401" s="34"/>
      <c r="AK401" s="34"/>
      <c r="AL401" s="34"/>
      <c r="AM401" s="34"/>
      <c r="AN401" s="34"/>
      <c r="AO401" s="34"/>
      <c r="AP401" s="34"/>
      <c r="AQ401" s="34"/>
      <c r="AR401" s="34"/>
      <c r="AS401" s="34"/>
      <c r="AT401" s="34"/>
      <c r="AU401" s="34"/>
      <c r="AV401" s="34"/>
      <c r="AW401" s="34"/>
      <c r="AX401" s="34"/>
    </row>
    <row r="402" spans="1:50" ht="34.5" hidden="1" customHeight="1">
      <c r="A402" s="59"/>
      <c r="B402" s="59"/>
      <c r="C402" s="314" t="s">
        <v>202</v>
      </c>
      <c r="D402" s="314"/>
      <c r="E402" s="314"/>
      <c r="F402" s="314"/>
      <c r="G402" s="314"/>
      <c r="H402" s="314"/>
      <c r="I402" s="314"/>
      <c r="J402" s="314"/>
      <c r="K402" s="314"/>
      <c r="L402" s="314"/>
      <c r="M402" s="314" t="s">
        <v>203</v>
      </c>
      <c r="N402" s="314"/>
      <c r="O402" s="314"/>
      <c r="P402" s="314"/>
      <c r="Q402" s="314"/>
      <c r="R402" s="314"/>
      <c r="S402" s="314"/>
      <c r="T402" s="314"/>
      <c r="U402" s="314"/>
      <c r="V402" s="314"/>
      <c r="W402" s="314"/>
      <c r="X402" s="314"/>
      <c r="Y402" s="314"/>
      <c r="Z402" s="314"/>
      <c r="AA402" s="314"/>
      <c r="AB402" s="314"/>
      <c r="AC402" s="314"/>
      <c r="AD402" s="314"/>
      <c r="AE402" s="314"/>
      <c r="AF402" s="314"/>
      <c r="AG402" s="314"/>
      <c r="AH402" s="314"/>
      <c r="AI402" s="314"/>
      <c r="AJ402" s="314"/>
      <c r="AK402" s="584" t="s">
        <v>204</v>
      </c>
      <c r="AL402" s="314"/>
      <c r="AM402" s="314"/>
      <c r="AN402" s="314"/>
      <c r="AO402" s="314"/>
      <c r="AP402" s="314"/>
      <c r="AQ402" s="314" t="s">
        <v>22</v>
      </c>
      <c r="AR402" s="314"/>
      <c r="AS402" s="314"/>
      <c r="AT402" s="314"/>
      <c r="AU402" s="585" t="s">
        <v>205</v>
      </c>
      <c r="AV402" s="92"/>
      <c r="AW402" s="92"/>
      <c r="AX402" s="586"/>
    </row>
    <row r="403" spans="1:50" ht="24" hidden="1" customHeight="1">
      <c r="A403" s="59"/>
      <c r="B403" s="59"/>
      <c r="C403" s="60"/>
      <c r="D403" s="61"/>
      <c r="E403" s="61"/>
      <c r="F403" s="61"/>
      <c r="G403" s="61"/>
      <c r="H403" s="61"/>
      <c r="I403" s="61"/>
      <c r="J403" s="61"/>
      <c r="K403" s="61"/>
      <c r="L403" s="61"/>
      <c r="M403" s="60"/>
      <c r="N403" s="61"/>
      <c r="O403" s="61"/>
      <c r="P403" s="61"/>
      <c r="Q403" s="61"/>
      <c r="R403" s="61"/>
      <c r="S403" s="61"/>
      <c r="T403" s="61"/>
      <c r="U403" s="61"/>
      <c r="V403" s="61"/>
      <c r="W403" s="61"/>
      <c r="X403" s="61"/>
      <c r="Y403" s="61"/>
      <c r="Z403" s="61"/>
      <c r="AA403" s="61"/>
      <c r="AB403" s="61"/>
      <c r="AC403" s="61"/>
      <c r="AD403" s="61"/>
      <c r="AE403" s="61"/>
      <c r="AF403" s="61"/>
      <c r="AG403" s="61"/>
      <c r="AH403" s="61"/>
      <c r="AI403" s="61"/>
      <c r="AJ403" s="61"/>
      <c r="AK403" s="62"/>
      <c r="AL403" s="63"/>
      <c r="AM403" s="63"/>
      <c r="AN403" s="63"/>
      <c r="AO403" s="63"/>
      <c r="AP403" s="63"/>
      <c r="AQ403" s="63"/>
      <c r="AR403" s="63"/>
      <c r="AS403" s="63"/>
      <c r="AT403" s="63"/>
      <c r="AU403" s="65"/>
      <c r="AV403" s="66"/>
      <c r="AW403" s="66"/>
      <c r="AX403" s="67"/>
    </row>
    <row r="404" spans="1:50" ht="24" hidden="1" customHeight="1">
      <c r="A404" s="59"/>
      <c r="B404" s="59"/>
      <c r="C404" s="60"/>
      <c r="D404" s="61"/>
      <c r="E404" s="61"/>
      <c r="F404" s="61"/>
      <c r="G404" s="61"/>
      <c r="H404" s="61"/>
      <c r="I404" s="61"/>
      <c r="J404" s="61"/>
      <c r="K404" s="61"/>
      <c r="L404" s="61"/>
      <c r="M404" s="60"/>
      <c r="N404" s="61"/>
      <c r="O404" s="61"/>
      <c r="P404" s="61"/>
      <c r="Q404" s="61"/>
      <c r="R404" s="61"/>
      <c r="S404" s="61"/>
      <c r="T404" s="61"/>
      <c r="U404" s="61"/>
      <c r="V404" s="61"/>
      <c r="W404" s="61"/>
      <c r="X404" s="61"/>
      <c r="Y404" s="61"/>
      <c r="Z404" s="61"/>
      <c r="AA404" s="61"/>
      <c r="AB404" s="61"/>
      <c r="AC404" s="61"/>
      <c r="AD404" s="61"/>
      <c r="AE404" s="61"/>
      <c r="AF404" s="61"/>
      <c r="AG404" s="61"/>
      <c r="AH404" s="61"/>
      <c r="AI404" s="61"/>
      <c r="AJ404" s="61"/>
      <c r="AK404" s="62"/>
      <c r="AL404" s="63"/>
      <c r="AM404" s="63"/>
      <c r="AN404" s="63"/>
      <c r="AO404" s="63"/>
      <c r="AP404" s="63"/>
      <c r="AQ404" s="63"/>
      <c r="AR404" s="63"/>
      <c r="AS404" s="63"/>
      <c r="AT404" s="63"/>
      <c r="AU404" s="65"/>
      <c r="AV404" s="66"/>
      <c r="AW404" s="66"/>
      <c r="AX404" s="67"/>
    </row>
    <row r="405" spans="1:50" ht="24" hidden="1" customHeight="1">
      <c r="A405" s="59"/>
      <c r="B405" s="59"/>
      <c r="C405" s="60"/>
      <c r="D405" s="61"/>
      <c r="E405" s="61"/>
      <c r="F405" s="61"/>
      <c r="G405" s="61"/>
      <c r="H405" s="61"/>
      <c r="I405" s="61"/>
      <c r="J405" s="61"/>
      <c r="K405" s="61"/>
      <c r="L405" s="61"/>
      <c r="M405" s="60"/>
      <c r="N405" s="61"/>
      <c r="O405" s="61"/>
      <c r="P405" s="61"/>
      <c r="Q405" s="61"/>
      <c r="R405" s="61"/>
      <c r="S405" s="61"/>
      <c r="T405" s="61"/>
      <c r="U405" s="61"/>
      <c r="V405" s="61"/>
      <c r="W405" s="61"/>
      <c r="X405" s="61"/>
      <c r="Y405" s="61"/>
      <c r="Z405" s="61"/>
      <c r="AA405" s="61"/>
      <c r="AB405" s="61"/>
      <c r="AC405" s="61"/>
      <c r="AD405" s="61"/>
      <c r="AE405" s="61"/>
      <c r="AF405" s="61"/>
      <c r="AG405" s="61"/>
      <c r="AH405" s="61"/>
      <c r="AI405" s="61"/>
      <c r="AJ405" s="61"/>
      <c r="AK405" s="62"/>
      <c r="AL405" s="63"/>
      <c r="AM405" s="63"/>
      <c r="AN405" s="63"/>
      <c r="AO405" s="63"/>
      <c r="AP405" s="63"/>
      <c r="AQ405" s="64"/>
      <c r="AR405" s="63"/>
      <c r="AS405" s="63"/>
      <c r="AT405" s="63"/>
      <c r="AU405" s="65"/>
      <c r="AV405" s="66"/>
      <c r="AW405" s="66"/>
      <c r="AX405" s="67"/>
    </row>
    <row r="406" spans="1:50" ht="24" hidden="1" customHeight="1">
      <c r="A406" s="59"/>
      <c r="B406" s="59"/>
      <c r="C406" s="60"/>
      <c r="D406" s="61"/>
      <c r="E406" s="61"/>
      <c r="F406" s="61"/>
      <c r="G406" s="61"/>
      <c r="H406" s="61"/>
      <c r="I406" s="61"/>
      <c r="J406" s="61"/>
      <c r="K406" s="61"/>
      <c r="L406" s="61"/>
      <c r="M406" s="60"/>
      <c r="N406" s="61"/>
      <c r="O406" s="61"/>
      <c r="P406" s="61"/>
      <c r="Q406" s="61"/>
      <c r="R406" s="61"/>
      <c r="S406" s="61"/>
      <c r="T406" s="61"/>
      <c r="U406" s="61"/>
      <c r="V406" s="61"/>
      <c r="W406" s="61"/>
      <c r="X406" s="61"/>
      <c r="Y406" s="61"/>
      <c r="Z406" s="61"/>
      <c r="AA406" s="61"/>
      <c r="AB406" s="61"/>
      <c r="AC406" s="61"/>
      <c r="AD406" s="61"/>
      <c r="AE406" s="61"/>
      <c r="AF406" s="61"/>
      <c r="AG406" s="61"/>
      <c r="AH406" s="61"/>
      <c r="AI406" s="61"/>
      <c r="AJ406" s="61"/>
      <c r="AK406" s="62"/>
      <c r="AL406" s="63"/>
      <c r="AM406" s="63"/>
      <c r="AN406" s="63"/>
      <c r="AO406" s="63"/>
      <c r="AP406" s="63"/>
      <c r="AQ406" s="63"/>
      <c r="AR406" s="63"/>
      <c r="AS406" s="63"/>
      <c r="AT406" s="63"/>
      <c r="AU406" s="65"/>
      <c r="AV406" s="66"/>
      <c r="AW406" s="66"/>
      <c r="AX406" s="67"/>
    </row>
    <row r="407" spans="1:50" ht="24" hidden="1" customHeight="1">
      <c r="A407" s="59"/>
      <c r="B407" s="59"/>
      <c r="C407" s="60"/>
      <c r="D407" s="61"/>
      <c r="E407" s="61"/>
      <c r="F407" s="61"/>
      <c r="G407" s="61"/>
      <c r="H407" s="61"/>
      <c r="I407" s="61"/>
      <c r="J407" s="61"/>
      <c r="K407" s="61"/>
      <c r="L407" s="61"/>
      <c r="M407" s="60"/>
      <c r="N407" s="61"/>
      <c r="O407" s="61"/>
      <c r="P407" s="61"/>
      <c r="Q407" s="61"/>
      <c r="R407" s="61"/>
      <c r="S407" s="61"/>
      <c r="T407" s="61"/>
      <c r="U407" s="61"/>
      <c r="V407" s="61"/>
      <c r="W407" s="61"/>
      <c r="X407" s="61"/>
      <c r="Y407" s="61"/>
      <c r="Z407" s="61"/>
      <c r="AA407" s="61"/>
      <c r="AB407" s="61"/>
      <c r="AC407" s="61"/>
      <c r="AD407" s="61"/>
      <c r="AE407" s="61"/>
      <c r="AF407" s="61"/>
      <c r="AG407" s="61"/>
      <c r="AH407" s="61"/>
      <c r="AI407" s="61"/>
      <c r="AJ407" s="61"/>
      <c r="AK407" s="62"/>
      <c r="AL407" s="63"/>
      <c r="AM407" s="63"/>
      <c r="AN407" s="63"/>
      <c r="AO407" s="63"/>
      <c r="AP407" s="63"/>
      <c r="AQ407" s="64"/>
      <c r="AR407" s="63"/>
      <c r="AS407" s="63"/>
      <c r="AT407" s="63"/>
      <c r="AU407" s="65"/>
      <c r="AV407" s="66"/>
      <c r="AW407" s="66"/>
      <c r="AX407" s="67"/>
    </row>
    <row r="408" spans="1:50" ht="24" hidden="1" customHeight="1">
      <c r="A408" s="59"/>
      <c r="B408" s="59"/>
      <c r="C408" s="60"/>
      <c r="D408" s="61"/>
      <c r="E408" s="61"/>
      <c r="F408" s="61"/>
      <c r="G408" s="61"/>
      <c r="H408" s="61"/>
      <c r="I408" s="61"/>
      <c r="J408" s="61"/>
      <c r="K408" s="61"/>
      <c r="L408" s="61"/>
      <c r="M408" s="60"/>
      <c r="N408" s="61"/>
      <c r="O408" s="61"/>
      <c r="P408" s="61"/>
      <c r="Q408" s="61"/>
      <c r="R408" s="61"/>
      <c r="S408" s="61"/>
      <c r="T408" s="61"/>
      <c r="U408" s="61"/>
      <c r="V408" s="61"/>
      <c r="W408" s="61"/>
      <c r="X408" s="61"/>
      <c r="Y408" s="61"/>
      <c r="Z408" s="61"/>
      <c r="AA408" s="61"/>
      <c r="AB408" s="61"/>
      <c r="AC408" s="61"/>
      <c r="AD408" s="61"/>
      <c r="AE408" s="61"/>
      <c r="AF408" s="61"/>
      <c r="AG408" s="61"/>
      <c r="AH408" s="61"/>
      <c r="AI408" s="61"/>
      <c r="AJ408" s="61"/>
      <c r="AK408" s="62"/>
      <c r="AL408" s="63"/>
      <c r="AM408" s="63"/>
      <c r="AN408" s="63"/>
      <c r="AO408" s="63"/>
      <c r="AP408" s="63"/>
      <c r="AQ408" s="64"/>
      <c r="AR408" s="63"/>
      <c r="AS408" s="63"/>
      <c r="AT408" s="63"/>
      <c r="AU408" s="65"/>
      <c r="AV408" s="66"/>
      <c r="AW408" s="66"/>
      <c r="AX408" s="67"/>
    </row>
    <row r="409" spans="1:50" ht="24" hidden="1" customHeight="1">
      <c r="A409" s="59"/>
      <c r="B409" s="59"/>
      <c r="C409" s="60"/>
      <c r="D409" s="61"/>
      <c r="E409" s="61"/>
      <c r="F409" s="61"/>
      <c r="G409" s="61"/>
      <c r="H409" s="61"/>
      <c r="I409" s="61"/>
      <c r="J409" s="61"/>
      <c r="K409" s="61"/>
      <c r="L409" s="61"/>
      <c r="M409" s="60"/>
      <c r="N409" s="61"/>
      <c r="O409" s="61"/>
      <c r="P409" s="61"/>
      <c r="Q409" s="61"/>
      <c r="R409" s="61"/>
      <c r="S409" s="61"/>
      <c r="T409" s="61"/>
      <c r="U409" s="61"/>
      <c r="V409" s="61"/>
      <c r="W409" s="61"/>
      <c r="X409" s="61"/>
      <c r="Y409" s="61"/>
      <c r="Z409" s="61"/>
      <c r="AA409" s="61"/>
      <c r="AB409" s="61"/>
      <c r="AC409" s="61"/>
      <c r="AD409" s="61"/>
      <c r="AE409" s="61"/>
      <c r="AF409" s="61"/>
      <c r="AG409" s="61"/>
      <c r="AH409" s="61"/>
      <c r="AI409" s="61"/>
      <c r="AJ409" s="61"/>
      <c r="AK409" s="62"/>
      <c r="AL409" s="63"/>
      <c r="AM409" s="63"/>
      <c r="AN409" s="63"/>
      <c r="AO409" s="63"/>
      <c r="AP409" s="63"/>
      <c r="AQ409" s="64"/>
      <c r="AR409" s="63"/>
      <c r="AS409" s="63"/>
      <c r="AT409" s="63"/>
      <c r="AU409" s="65"/>
      <c r="AV409" s="66"/>
      <c r="AW409" s="66"/>
      <c r="AX409" s="67"/>
    </row>
    <row r="410" spans="1:50" ht="24" hidden="1" customHeight="1">
      <c r="A410" s="59"/>
      <c r="B410" s="59"/>
      <c r="C410" s="60"/>
      <c r="D410" s="61"/>
      <c r="E410" s="61"/>
      <c r="F410" s="61"/>
      <c r="G410" s="61"/>
      <c r="H410" s="61"/>
      <c r="I410" s="61"/>
      <c r="J410" s="61"/>
      <c r="K410" s="61"/>
      <c r="L410" s="61"/>
      <c r="M410" s="60"/>
      <c r="N410" s="61"/>
      <c r="O410" s="61"/>
      <c r="P410" s="61"/>
      <c r="Q410" s="61"/>
      <c r="R410" s="61"/>
      <c r="S410" s="61"/>
      <c r="T410" s="61"/>
      <c r="U410" s="61"/>
      <c r="V410" s="61"/>
      <c r="W410" s="61"/>
      <c r="X410" s="61"/>
      <c r="Y410" s="61"/>
      <c r="Z410" s="61"/>
      <c r="AA410" s="61"/>
      <c r="AB410" s="61"/>
      <c r="AC410" s="61"/>
      <c r="AD410" s="61"/>
      <c r="AE410" s="61"/>
      <c r="AF410" s="61"/>
      <c r="AG410" s="61"/>
      <c r="AH410" s="61"/>
      <c r="AI410" s="61"/>
      <c r="AJ410" s="61"/>
      <c r="AK410" s="62"/>
      <c r="AL410" s="63"/>
      <c r="AM410" s="63"/>
      <c r="AN410" s="63"/>
      <c r="AO410" s="63"/>
      <c r="AP410" s="63"/>
      <c r="AQ410" s="64"/>
      <c r="AR410" s="63"/>
      <c r="AS410" s="63"/>
      <c r="AT410" s="63"/>
      <c r="AU410" s="65"/>
      <c r="AV410" s="66"/>
      <c r="AW410" s="66"/>
      <c r="AX410" s="67"/>
    </row>
    <row r="411" spans="1:50" ht="24" hidden="1" customHeight="1">
      <c r="A411" s="59"/>
      <c r="B411" s="59"/>
      <c r="C411" s="60"/>
      <c r="D411" s="61"/>
      <c r="E411" s="61"/>
      <c r="F411" s="61"/>
      <c r="G411" s="61"/>
      <c r="H411" s="61"/>
      <c r="I411" s="61"/>
      <c r="J411" s="61"/>
      <c r="K411" s="61"/>
      <c r="L411" s="61"/>
      <c r="M411" s="60"/>
      <c r="N411" s="61"/>
      <c r="O411" s="61"/>
      <c r="P411" s="61"/>
      <c r="Q411" s="61"/>
      <c r="R411" s="61"/>
      <c r="S411" s="61"/>
      <c r="T411" s="61"/>
      <c r="U411" s="61"/>
      <c r="V411" s="61"/>
      <c r="W411" s="61"/>
      <c r="X411" s="61"/>
      <c r="Y411" s="61"/>
      <c r="Z411" s="61"/>
      <c r="AA411" s="61"/>
      <c r="AB411" s="61"/>
      <c r="AC411" s="61"/>
      <c r="AD411" s="61"/>
      <c r="AE411" s="61"/>
      <c r="AF411" s="61"/>
      <c r="AG411" s="61"/>
      <c r="AH411" s="61"/>
      <c r="AI411" s="61"/>
      <c r="AJ411" s="61"/>
      <c r="AK411" s="62"/>
      <c r="AL411" s="63"/>
      <c r="AM411" s="63"/>
      <c r="AN411" s="63"/>
      <c r="AO411" s="63"/>
      <c r="AP411" s="63"/>
      <c r="AQ411" s="64"/>
      <c r="AR411" s="63"/>
      <c r="AS411" s="63"/>
      <c r="AT411" s="63"/>
      <c r="AU411" s="65"/>
      <c r="AV411" s="66"/>
      <c r="AW411" s="66"/>
      <c r="AX411" s="67"/>
    </row>
    <row r="412" spans="1:50" ht="24" hidden="1" customHeight="1">
      <c r="A412" s="59"/>
      <c r="B412" s="59"/>
      <c r="C412" s="60"/>
      <c r="D412" s="61"/>
      <c r="E412" s="61"/>
      <c r="F412" s="61"/>
      <c r="G412" s="61"/>
      <c r="H412" s="61"/>
      <c r="I412" s="61"/>
      <c r="J412" s="61"/>
      <c r="K412" s="61"/>
      <c r="L412" s="61"/>
      <c r="M412" s="60"/>
      <c r="N412" s="61"/>
      <c r="O412" s="61"/>
      <c r="P412" s="61"/>
      <c r="Q412" s="61"/>
      <c r="R412" s="61"/>
      <c r="S412" s="61"/>
      <c r="T412" s="61"/>
      <c r="U412" s="61"/>
      <c r="V412" s="61"/>
      <c r="W412" s="61"/>
      <c r="X412" s="61"/>
      <c r="Y412" s="61"/>
      <c r="Z412" s="61"/>
      <c r="AA412" s="61"/>
      <c r="AB412" s="61"/>
      <c r="AC412" s="61"/>
      <c r="AD412" s="61"/>
      <c r="AE412" s="61"/>
      <c r="AF412" s="61"/>
      <c r="AG412" s="61"/>
      <c r="AH412" s="61"/>
      <c r="AI412" s="61"/>
      <c r="AJ412" s="61"/>
      <c r="AK412" s="62"/>
      <c r="AL412" s="63"/>
      <c r="AM412" s="63"/>
      <c r="AN412" s="63"/>
      <c r="AO412" s="63"/>
      <c r="AP412" s="63"/>
      <c r="AQ412" s="64"/>
      <c r="AR412" s="63"/>
      <c r="AS412" s="63"/>
      <c r="AT412" s="63"/>
      <c r="AU412" s="65"/>
      <c r="AV412" s="66"/>
      <c r="AW412" s="66"/>
      <c r="AX412" s="67"/>
    </row>
    <row r="413" spans="1:50" ht="24" hidden="1" customHeight="1">
      <c r="A413" s="59"/>
      <c r="B413" s="59"/>
      <c r="C413" s="60"/>
      <c r="D413" s="61"/>
      <c r="E413" s="61"/>
      <c r="F413" s="61"/>
      <c r="G413" s="61"/>
      <c r="H413" s="61"/>
      <c r="I413" s="61"/>
      <c r="J413" s="61"/>
      <c r="K413" s="61"/>
      <c r="L413" s="61"/>
      <c r="M413" s="60"/>
      <c r="N413" s="61"/>
      <c r="O413" s="61"/>
      <c r="P413" s="61"/>
      <c r="Q413" s="61"/>
      <c r="R413" s="61"/>
      <c r="S413" s="61"/>
      <c r="T413" s="61"/>
      <c r="U413" s="61"/>
      <c r="V413" s="61"/>
      <c r="W413" s="61"/>
      <c r="X413" s="61"/>
      <c r="Y413" s="61"/>
      <c r="Z413" s="61"/>
      <c r="AA413" s="61"/>
      <c r="AB413" s="61"/>
      <c r="AC413" s="61"/>
      <c r="AD413" s="61"/>
      <c r="AE413" s="61"/>
      <c r="AF413" s="61"/>
      <c r="AG413" s="61"/>
      <c r="AH413" s="61"/>
      <c r="AI413" s="61"/>
      <c r="AJ413" s="61"/>
      <c r="AK413" s="62"/>
      <c r="AL413" s="63"/>
      <c r="AM413" s="63"/>
      <c r="AN413" s="63"/>
      <c r="AO413" s="63"/>
      <c r="AP413" s="63"/>
      <c r="AQ413" s="63"/>
      <c r="AR413" s="63"/>
      <c r="AS413" s="63"/>
      <c r="AT413" s="63"/>
      <c r="AU413" s="65"/>
      <c r="AV413" s="66"/>
      <c r="AW413" s="66"/>
      <c r="AX413" s="67"/>
    </row>
    <row r="414" spans="1:50" ht="24" hidden="1" customHeight="1">
      <c r="A414" s="59"/>
      <c r="B414" s="59"/>
      <c r="C414" s="60"/>
      <c r="D414" s="61"/>
      <c r="E414" s="61"/>
      <c r="F414" s="61"/>
      <c r="G414" s="61"/>
      <c r="H414" s="61"/>
      <c r="I414" s="61"/>
      <c r="J414" s="61"/>
      <c r="K414" s="61"/>
      <c r="L414" s="61"/>
      <c r="M414" s="60"/>
      <c r="N414" s="61"/>
      <c r="O414" s="61"/>
      <c r="P414" s="61"/>
      <c r="Q414" s="61"/>
      <c r="R414" s="61"/>
      <c r="S414" s="61"/>
      <c r="T414" s="61"/>
      <c r="U414" s="61"/>
      <c r="V414" s="61"/>
      <c r="W414" s="61"/>
      <c r="X414" s="61"/>
      <c r="Y414" s="61"/>
      <c r="Z414" s="61"/>
      <c r="AA414" s="61"/>
      <c r="AB414" s="61"/>
      <c r="AC414" s="61"/>
      <c r="AD414" s="61"/>
      <c r="AE414" s="61"/>
      <c r="AF414" s="61"/>
      <c r="AG414" s="61"/>
      <c r="AH414" s="61"/>
      <c r="AI414" s="61"/>
      <c r="AJ414" s="61"/>
      <c r="AK414" s="62"/>
      <c r="AL414" s="63"/>
      <c r="AM414" s="63"/>
      <c r="AN414" s="63"/>
      <c r="AO414" s="63"/>
      <c r="AP414" s="63"/>
      <c r="AQ414" s="63"/>
      <c r="AR414" s="63"/>
      <c r="AS414" s="63"/>
      <c r="AT414" s="63"/>
      <c r="AU414" s="65"/>
      <c r="AV414" s="66"/>
      <c r="AW414" s="66"/>
      <c r="AX414" s="67"/>
    </row>
    <row r="415" spans="1:50" ht="24" hidden="1" customHeight="1">
      <c r="A415" s="59"/>
      <c r="B415" s="59"/>
      <c r="C415" s="60"/>
      <c r="D415" s="61"/>
      <c r="E415" s="61"/>
      <c r="F415" s="61"/>
      <c r="G415" s="61"/>
      <c r="H415" s="61"/>
      <c r="I415" s="61"/>
      <c r="J415" s="61"/>
      <c r="K415" s="61"/>
      <c r="L415" s="61"/>
      <c r="M415" s="60"/>
      <c r="N415" s="61"/>
      <c r="O415" s="61"/>
      <c r="P415" s="61"/>
      <c r="Q415" s="61"/>
      <c r="R415" s="61"/>
      <c r="S415" s="61"/>
      <c r="T415" s="61"/>
      <c r="U415" s="61"/>
      <c r="V415" s="61"/>
      <c r="W415" s="61"/>
      <c r="X415" s="61"/>
      <c r="Y415" s="61"/>
      <c r="Z415" s="61"/>
      <c r="AA415" s="61"/>
      <c r="AB415" s="61"/>
      <c r="AC415" s="61"/>
      <c r="AD415" s="61"/>
      <c r="AE415" s="61"/>
      <c r="AF415" s="61"/>
      <c r="AG415" s="61"/>
      <c r="AH415" s="61"/>
      <c r="AI415" s="61"/>
      <c r="AJ415" s="61"/>
      <c r="AK415" s="62"/>
      <c r="AL415" s="63"/>
      <c r="AM415" s="63"/>
      <c r="AN415" s="63"/>
      <c r="AO415" s="63"/>
      <c r="AP415" s="63"/>
      <c r="AQ415" s="64"/>
      <c r="AR415" s="63"/>
      <c r="AS415" s="63"/>
      <c r="AT415" s="63"/>
      <c r="AU415" s="65"/>
      <c r="AV415" s="66"/>
      <c r="AW415" s="66"/>
      <c r="AX415" s="67"/>
    </row>
    <row r="416" spans="1:50" ht="24" hidden="1" customHeight="1">
      <c r="A416" s="59"/>
      <c r="B416" s="59"/>
      <c r="C416" s="60"/>
      <c r="D416" s="61"/>
      <c r="E416" s="61"/>
      <c r="F416" s="61"/>
      <c r="G416" s="61"/>
      <c r="H416" s="61"/>
      <c r="I416" s="61"/>
      <c r="J416" s="61"/>
      <c r="K416" s="61"/>
      <c r="L416" s="61"/>
      <c r="M416" s="60"/>
      <c r="N416" s="61"/>
      <c r="O416" s="61"/>
      <c r="P416" s="61"/>
      <c r="Q416" s="61"/>
      <c r="R416" s="61"/>
      <c r="S416" s="61"/>
      <c r="T416" s="61"/>
      <c r="U416" s="61"/>
      <c r="V416" s="61"/>
      <c r="W416" s="61"/>
      <c r="X416" s="61"/>
      <c r="Y416" s="61"/>
      <c r="Z416" s="61"/>
      <c r="AA416" s="61"/>
      <c r="AB416" s="61"/>
      <c r="AC416" s="61"/>
      <c r="AD416" s="61"/>
      <c r="AE416" s="61"/>
      <c r="AF416" s="61"/>
      <c r="AG416" s="61"/>
      <c r="AH416" s="61"/>
      <c r="AI416" s="61"/>
      <c r="AJ416" s="61"/>
      <c r="AK416" s="62"/>
      <c r="AL416" s="63"/>
      <c r="AM416" s="63"/>
      <c r="AN416" s="63"/>
      <c r="AO416" s="63"/>
      <c r="AP416" s="63"/>
      <c r="AQ416" s="63"/>
      <c r="AR416" s="63"/>
      <c r="AS416" s="63"/>
      <c r="AT416" s="63"/>
      <c r="AU416" s="65"/>
      <c r="AV416" s="66"/>
      <c r="AW416" s="66"/>
      <c r="AX416" s="67"/>
    </row>
    <row r="417" spans="1:50" ht="24" hidden="1" customHeight="1">
      <c r="A417" s="59"/>
      <c r="B417" s="59"/>
      <c r="C417" s="60"/>
      <c r="D417" s="61"/>
      <c r="E417" s="61"/>
      <c r="F417" s="61"/>
      <c r="G417" s="61"/>
      <c r="H417" s="61"/>
      <c r="I417" s="61"/>
      <c r="J417" s="61"/>
      <c r="K417" s="61"/>
      <c r="L417" s="61"/>
      <c r="M417" s="60"/>
      <c r="N417" s="61"/>
      <c r="O417" s="61"/>
      <c r="P417" s="61"/>
      <c r="Q417" s="61"/>
      <c r="R417" s="61"/>
      <c r="S417" s="61"/>
      <c r="T417" s="61"/>
      <c r="U417" s="61"/>
      <c r="V417" s="61"/>
      <c r="W417" s="61"/>
      <c r="X417" s="61"/>
      <c r="Y417" s="61"/>
      <c r="Z417" s="61"/>
      <c r="AA417" s="61"/>
      <c r="AB417" s="61"/>
      <c r="AC417" s="61"/>
      <c r="AD417" s="61"/>
      <c r="AE417" s="61"/>
      <c r="AF417" s="61"/>
      <c r="AG417" s="61"/>
      <c r="AH417" s="61"/>
      <c r="AI417" s="61"/>
      <c r="AJ417" s="61"/>
      <c r="AK417" s="62"/>
      <c r="AL417" s="63"/>
      <c r="AM417" s="63"/>
      <c r="AN417" s="63"/>
      <c r="AO417" s="63"/>
      <c r="AP417" s="63"/>
      <c r="AQ417" s="64"/>
      <c r="AR417" s="63"/>
      <c r="AS417" s="63"/>
      <c r="AT417" s="63"/>
      <c r="AU417" s="65"/>
      <c r="AV417" s="66"/>
      <c r="AW417" s="66"/>
      <c r="AX417" s="67"/>
    </row>
    <row r="418" spans="1:50" ht="24" hidden="1" customHeight="1">
      <c r="A418" s="59"/>
      <c r="B418" s="59"/>
      <c r="C418" s="60"/>
      <c r="D418" s="61"/>
      <c r="E418" s="61"/>
      <c r="F418" s="61"/>
      <c r="G418" s="61"/>
      <c r="H418" s="61"/>
      <c r="I418" s="61"/>
      <c r="J418" s="61"/>
      <c r="K418" s="61"/>
      <c r="L418" s="61"/>
      <c r="M418" s="60"/>
      <c r="N418" s="61"/>
      <c r="O418" s="61"/>
      <c r="P418" s="61"/>
      <c r="Q418" s="61"/>
      <c r="R418" s="61"/>
      <c r="S418" s="61"/>
      <c r="T418" s="61"/>
      <c r="U418" s="61"/>
      <c r="V418" s="61"/>
      <c r="W418" s="61"/>
      <c r="X418" s="61"/>
      <c r="Y418" s="61"/>
      <c r="Z418" s="61"/>
      <c r="AA418" s="61"/>
      <c r="AB418" s="61"/>
      <c r="AC418" s="61"/>
      <c r="AD418" s="61"/>
      <c r="AE418" s="61"/>
      <c r="AF418" s="61"/>
      <c r="AG418" s="61"/>
      <c r="AH418" s="61"/>
      <c r="AI418" s="61"/>
      <c r="AJ418" s="61"/>
      <c r="AK418" s="62"/>
      <c r="AL418" s="63"/>
      <c r="AM418" s="63"/>
      <c r="AN418" s="63"/>
      <c r="AO418" s="63"/>
      <c r="AP418" s="63"/>
      <c r="AQ418" s="64"/>
      <c r="AR418" s="63"/>
      <c r="AS418" s="63"/>
      <c r="AT418" s="63"/>
      <c r="AU418" s="65"/>
      <c r="AV418" s="66"/>
      <c r="AW418" s="66"/>
      <c r="AX418" s="67"/>
    </row>
    <row r="419" spans="1:50" ht="24" hidden="1" customHeight="1">
      <c r="A419" s="59"/>
      <c r="B419" s="59"/>
      <c r="C419" s="60"/>
      <c r="D419" s="61"/>
      <c r="E419" s="61"/>
      <c r="F419" s="61"/>
      <c r="G419" s="61"/>
      <c r="H419" s="61"/>
      <c r="I419" s="61"/>
      <c r="J419" s="61"/>
      <c r="K419" s="61"/>
      <c r="L419" s="61"/>
      <c r="M419" s="60"/>
      <c r="N419" s="61"/>
      <c r="O419" s="61"/>
      <c r="P419" s="61"/>
      <c r="Q419" s="61"/>
      <c r="R419" s="61"/>
      <c r="S419" s="61"/>
      <c r="T419" s="61"/>
      <c r="U419" s="61"/>
      <c r="V419" s="61"/>
      <c r="W419" s="61"/>
      <c r="X419" s="61"/>
      <c r="Y419" s="61"/>
      <c r="Z419" s="61"/>
      <c r="AA419" s="61"/>
      <c r="AB419" s="61"/>
      <c r="AC419" s="61"/>
      <c r="AD419" s="61"/>
      <c r="AE419" s="61"/>
      <c r="AF419" s="61"/>
      <c r="AG419" s="61"/>
      <c r="AH419" s="61"/>
      <c r="AI419" s="61"/>
      <c r="AJ419" s="61"/>
      <c r="AK419" s="62"/>
      <c r="AL419" s="63"/>
      <c r="AM419" s="63"/>
      <c r="AN419" s="63"/>
      <c r="AO419" s="63"/>
      <c r="AP419" s="63"/>
      <c r="AQ419" s="64"/>
      <c r="AR419" s="63"/>
      <c r="AS419" s="63"/>
      <c r="AT419" s="63"/>
      <c r="AU419" s="65"/>
      <c r="AV419" s="66"/>
      <c r="AW419" s="66"/>
      <c r="AX419" s="67"/>
    </row>
    <row r="420" spans="1:50" ht="24" hidden="1" customHeight="1">
      <c r="A420" s="59"/>
      <c r="B420" s="59"/>
      <c r="C420" s="60"/>
      <c r="D420" s="61"/>
      <c r="E420" s="61"/>
      <c r="F420" s="61"/>
      <c r="G420" s="61"/>
      <c r="H420" s="61"/>
      <c r="I420" s="61"/>
      <c r="J420" s="61"/>
      <c r="K420" s="61"/>
      <c r="L420" s="61"/>
      <c r="M420" s="60"/>
      <c r="N420" s="61"/>
      <c r="O420" s="61"/>
      <c r="P420" s="61"/>
      <c r="Q420" s="61"/>
      <c r="R420" s="61"/>
      <c r="S420" s="61"/>
      <c r="T420" s="61"/>
      <c r="U420" s="61"/>
      <c r="V420" s="61"/>
      <c r="W420" s="61"/>
      <c r="X420" s="61"/>
      <c r="Y420" s="61"/>
      <c r="Z420" s="61"/>
      <c r="AA420" s="61"/>
      <c r="AB420" s="61"/>
      <c r="AC420" s="61"/>
      <c r="AD420" s="61"/>
      <c r="AE420" s="61"/>
      <c r="AF420" s="61"/>
      <c r="AG420" s="61"/>
      <c r="AH420" s="61"/>
      <c r="AI420" s="61"/>
      <c r="AJ420" s="61"/>
      <c r="AK420" s="62"/>
      <c r="AL420" s="63"/>
      <c r="AM420" s="63"/>
      <c r="AN420" s="63"/>
      <c r="AO420" s="63"/>
      <c r="AP420" s="63"/>
      <c r="AQ420" s="64"/>
      <c r="AR420" s="63"/>
      <c r="AS420" s="63"/>
      <c r="AT420" s="63"/>
      <c r="AU420" s="65"/>
      <c r="AV420" s="66"/>
      <c r="AW420" s="66"/>
      <c r="AX420" s="67"/>
    </row>
    <row r="421" spans="1:50" ht="24" hidden="1" customHeight="1">
      <c r="A421" s="59"/>
      <c r="B421" s="59"/>
      <c r="C421" s="60"/>
      <c r="D421" s="61"/>
      <c r="E421" s="61"/>
      <c r="F421" s="61"/>
      <c r="G421" s="61"/>
      <c r="H421" s="61"/>
      <c r="I421" s="61"/>
      <c r="J421" s="61"/>
      <c r="K421" s="61"/>
      <c r="L421" s="61"/>
      <c r="M421" s="60"/>
      <c r="N421" s="61"/>
      <c r="O421" s="61"/>
      <c r="P421" s="61"/>
      <c r="Q421" s="61"/>
      <c r="R421" s="61"/>
      <c r="S421" s="61"/>
      <c r="T421" s="61"/>
      <c r="U421" s="61"/>
      <c r="V421" s="61"/>
      <c r="W421" s="61"/>
      <c r="X421" s="61"/>
      <c r="Y421" s="61"/>
      <c r="Z421" s="61"/>
      <c r="AA421" s="61"/>
      <c r="AB421" s="61"/>
      <c r="AC421" s="61"/>
      <c r="AD421" s="61"/>
      <c r="AE421" s="61"/>
      <c r="AF421" s="61"/>
      <c r="AG421" s="61"/>
      <c r="AH421" s="61"/>
      <c r="AI421" s="61"/>
      <c r="AJ421" s="61"/>
      <c r="AK421" s="62"/>
      <c r="AL421" s="63"/>
      <c r="AM421" s="63"/>
      <c r="AN421" s="63"/>
      <c r="AO421" s="63"/>
      <c r="AP421" s="63"/>
      <c r="AQ421" s="64"/>
      <c r="AR421" s="63"/>
      <c r="AS421" s="63"/>
      <c r="AT421" s="63"/>
      <c r="AU421" s="65"/>
      <c r="AV421" s="66"/>
      <c r="AW421" s="66"/>
      <c r="AX421" s="67"/>
    </row>
    <row r="422" spans="1:50" ht="24" hidden="1" customHeight="1">
      <c r="A422" s="59"/>
      <c r="B422" s="59"/>
      <c r="C422" s="60"/>
      <c r="D422" s="61"/>
      <c r="E422" s="61"/>
      <c r="F422" s="61"/>
      <c r="G422" s="61"/>
      <c r="H422" s="61"/>
      <c r="I422" s="61"/>
      <c r="J422" s="61"/>
      <c r="K422" s="61"/>
      <c r="L422" s="61"/>
      <c r="M422" s="60"/>
      <c r="N422" s="61"/>
      <c r="O422" s="61"/>
      <c r="P422" s="61"/>
      <c r="Q422" s="61"/>
      <c r="R422" s="61"/>
      <c r="S422" s="61"/>
      <c r="T422" s="61"/>
      <c r="U422" s="61"/>
      <c r="V422" s="61"/>
      <c r="W422" s="61"/>
      <c r="X422" s="61"/>
      <c r="Y422" s="61"/>
      <c r="Z422" s="61"/>
      <c r="AA422" s="61"/>
      <c r="AB422" s="61"/>
      <c r="AC422" s="61"/>
      <c r="AD422" s="61"/>
      <c r="AE422" s="61"/>
      <c r="AF422" s="61"/>
      <c r="AG422" s="61"/>
      <c r="AH422" s="61"/>
      <c r="AI422" s="61"/>
      <c r="AJ422" s="61"/>
      <c r="AK422" s="62"/>
      <c r="AL422" s="63"/>
      <c r="AM422" s="63"/>
      <c r="AN422" s="63"/>
      <c r="AO422" s="63"/>
      <c r="AP422" s="63"/>
      <c r="AQ422" s="64"/>
      <c r="AR422" s="63"/>
      <c r="AS422" s="63"/>
      <c r="AT422" s="63"/>
      <c r="AU422" s="65"/>
      <c r="AV422" s="66"/>
      <c r="AW422" s="66"/>
      <c r="AX422" s="67"/>
    </row>
    <row r="423" spans="1:50" ht="24" hidden="1" customHeight="1">
      <c r="A423" s="59"/>
      <c r="B423" s="59"/>
      <c r="C423" s="60"/>
      <c r="D423" s="61"/>
      <c r="E423" s="61"/>
      <c r="F423" s="61"/>
      <c r="G423" s="61"/>
      <c r="H423" s="61"/>
      <c r="I423" s="61"/>
      <c r="J423" s="61"/>
      <c r="K423" s="61"/>
      <c r="L423" s="61"/>
      <c r="M423" s="60"/>
      <c r="N423" s="61"/>
      <c r="O423" s="61"/>
      <c r="P423" s="61"/>
      <c r="Q423" s="61"/>
      <c r="R423" s="61"/>
      <c r="S423" s="61"/>
      <c r="T423" s="61"/>
      <c r="U423" s="61"/>
      <c r="V423" s="61"/>
      <c r="W423" s="61"/>
      <c r="X423" s="61"/>
      <c r="Y423" s="61"/>
      <c r="Z423" s="61"/>
      <c r="AA423" s="61"/>
      <c r="AB423" s="61"/>
      <c r="AC423" s="61"/>
      <c r="AD423" s="61"/>
      <c r="AE423" s="61"/>
      <c r="AF423" s="61"/>
      <c r="AG423" s="61"/>
      <c r="AH423" s="61"/>
      <c r="AI423" s="61"/>
      <c r="AJ423" s="61"/>
      <c r="AK423" s="62"/>
      <c r="AL423" s="63"/>
      <c r="AM423" s="63"/>
      <c r="AN423" s="63"/>
      <c r="AO423" s="63"/>
      <c r="AP423" s="63"/>
      <c r="AQ423" s="63"/>
      <c r="AR423" s="63"/>
      <c r="AS423" s="63"/>
      <c r="AT423" s="63"/>
      <c r="AU423" s="65"/>
      <c r="AV423" s="66"/>
      <c r="AW423" s="66"/>
      <c r="AX423" s="67"/>
    </row>
    <row r="424" spans="1:50" ht="24" hidden="1" customHeight="1">
      <c r="A424" s="59"/>
      <c r="B424" s="59"/>
      <c r="C424" s="60"/>
      <c r="D424" s="61"/>
      <c r="E424" s="61"/>
      <c r="F424" s="61"/>
      <c r="G424" s="61"/>
      <c r="H424" s="61"/>
      <c r="I424" s="61"/>
      <c r="J424" s="61"/>
      <c r="K424" s="61"/>
      <c r="L424" s="61"/>
      <c r="M424" s="60"/>
      <c r="N424" s="61"/>
      <c r="O424" s="61"/>
      <c r="P424" s="61"/>
      <c r="Q424" s="61"/>
      <c r="R424" s="61"/>
      <c r="S424" s="61"/>
      <c r="T424" s="61"/>
      <c r="U424" s="61"/>
      <c r="V424" s="61"/>
      <c r="W424" s="61"/>
      <c r="X424" s="61"/>
      <c r="Y424" s="61"/>
      <c r="Z424" s="61"/>
      <c r="AA424" s="61"/>
      <c r="AB424" s="61"/>
      <c r="AC424" s="61"/>
      <c r="AD424" s="61"/>
      <c r="AE424" s="61"/>
      <c r="AF424" s="61"/>
      <c r="AG424" s="61"/>
      <c r="AH424" s="61"/>
      <c r="AI424" s="61"/>
      <c r="AJ424" s="61"/>
      <c r="AK424" s="62"/>
      <c r="AL424" s="63"/>
      <c r="AM424" s="63"/>
      <c r="AN424" s="63"/>
      <c r="AO424" s="63"/>
      <c r="AP424" s="63"/>
      <c r="AQ424" s="63"/>
      <c r="AR424" s="63"/>
      <c r="AS424" s="63"/>
      <c r="AT424" s="63"/>
      <c r="AU424" s="65"/>
      <c r="AV424" s="66"/>
      <c r="AW424" s="66"/>
      <c r="AX424" s="67"/>
    </row>
    <row r="425" spans="1:50" ht="24" hidden="1" customHeight="1">
      <c r="A425" s="59"/>
      <c r="B425" s="59"/>
      <c r="C425" s="60"/>
      <c r="D425" s="61"/>
      <c r="E425" s="61"/>
      <c r="F425" s="61"/>
      <c r="G425" s="61"/>
      <c r="H425" s="61"/>
      <c r="I425" s="61"/>
      <c r="J425" s="61"/>
      <c r="K425" s="61"/>
      <c r="L425" s="61"/>
      <c r="M425" s="60"/>
      <c r="N425" s="61"/>
      <c r="O425" s="61"/>
      <c r="P425" s="61"/>
      <c r="Q425" s="61"/>
      <c r="R425" s="61"/>
      <c r="S425" s="61"/>
      <c r="T425" s="61"/>
      <c r="U425" s="61"/>
      <c r="V425" s="61"/>
      <c r="W425" s="61"/>
      <c r="X425" s="61"/>
      <c r="Y425" s="61"/>
      <c r="Z425" s="61"/>
      <c r="AA425" s="61"/>
      <c r="AB425" s="61"/>
      <c r="AC425" s="61"/>
      <c r="AD425" s="61"/>
      <c r="AE425" s="61"/>
      <c r="AF425" s="61"/>
      <c r="AG425" s="61"/>
      <c r="AH425" s="61"/>
      <c r="AI425" s="61"/>
      <c r="AJ425" s="61"/>
      <c r="AK425" s="62"/>
      <c r="AL425" s="63"/>
      <c r="AM425" s="63"/>
      <c r="AN425" s="63"/>
      <c r="AO425" s="63"/>
      <c r="AP425" s="63"/>
      <c r="AQ425" s="64"/>
      <c r="AR425" s="63"/>
      <c r="AS425" s="63"/>
      <c r="AT425" s="63"/>
      <c r="AU425" s="65"/>
      <c r="AV425" s="66"/>
      <c r="AW425" s="66"/>
      <c r="AX425" s="67"/>
    </row>
    <row r="426" spans="1:50" ht="24" hidden="1" customHeight="1">
      <c r="A426" s="59"/>
      <c r="B426" s="59"/>
      <c r="C426" s="60"/>
      <c r="D426" s="61"/>
      <c r="E426" s="61"/>
      <c r="F426" s="61"/>
      <c r="G426" s="61"/>
      <c r="H426" s="61"/>
      <c r="I426" s="61"/>
      <c r="J426" s="61"/>
      <c r="K426" s="61"/>
      <c r="L426" s="61"/>
      <c r="M426" s="60"/>
      <c r="N426" s="61"/>
      <c r="O426" s="61"/>
      <c r="P426" s="61"/>
      <c r="Q426" s="61"/>
      <c r="R426" s="61"/>
      <c r="S426" s="61"/>
      <c r="T426" s="61"/>
      <c r="U426" s="61"/>
      <c r="V426" s="61"/>
      <c r="W426" s="61"/>
      <c r="X426" s="61"/>
      <c r="Y426" s="61"/>
      <c r="Z426" s="61"/>
      <c r="AA426" s="61"/>
      <c r="AB426" s="61"/>
      <c r="AC426" s="61"/>
      <c r="AD426" s="61"/>
      <c r="AE426" s="61"/>
      <c r="AF426" s="61"/>
      <c r="AG426" s="61"/>
      <c r="AH426" s="61"/>
      <c r="AI426" s="61"/>
      <c r="AJ426" s="61"/>
      <c r="AK426" s="62"/>
      <c r="AL426" s="63"/>
      <c r="AM426" s="63"/>
      <c r="AN426" s="63"/>
      <c r="AO426" s="63"/>
      <c r="AP426" s="63"/>
      <c r="AQ426" s="63"/>
      <c r="AR426" s="63"/>
      <c r="AS426" s="63"/>
      <c r="AT426" s="63"/>
      <c r="AU426" s="65"/>
      <c r="AV426" s="66"/>
      <c r="AW426" s="66"/>
      <c r="AX426" s="67"/>
    </row>
    <row r="427" spans="1:50" ht="24" hidden="1" customHeight="1">
      <c r="A427" s="59"/>
      <c r="B427" s="59"/>
      <c r="C427" s="60"/>
      <c r="D427" s="61"/>
      <c r="E427" s="61"/>
      <c r="F427" s="61"/>
      <c r="G427" s="61"/>
      <c r="H427" s="61"/>
      <c r="I427" s="61"/>
      <c r="J427" s="61"/>
      <c r="K427" s="61"/>
      <c r="L427" s="61"/>
      <c r="M427" s="60"/>
      <c r="N427" s="61"/>
      <c r="O427" s="61"/>
      <c r="P427" s="61"/>
      <c r="Q427" s="61"/>
      <c r="R427" s="61"/>
      <c r="S427" s="61"/>
      <c r="T427" s="61"/>
      <c r="U427" s="61"/>
      <c r="V427" s="61"/>
      <c r="W427" s="61"/>
      <c r="X427" s="61"/>
      <c r="Y427" s="61"/>
      <c r="Z427" s="61"/>
      <c r="AA427" s="61"/>
      <c r="AB427" s="61"/>
      <c r="AC427" s="61"/>
      <c r="AD427" s="61"/>
      <c r="AE427" s="61"/>
      <c r="AF427" s="61"/>
      <c r="AG427" s="61"/>
      <c r="AH427" s="61"/>
      <c r="AI427" s="61"/>
      <c r="AJ427" s="61"/>
      <c r="AK427" s="62"/>
      <c r="AL427" s="63"/>
      <c r="AM427" s="63"/>
      <c r="AN427" s="63"/>
      <c r="AO427" s="63"/>
      <c r="AP427" s="63"/>
      <c r="AQ427" s="64"/>
      <c r="AR427" s="63"/>
      <c r="AS427" s="63"/>
      <c r="AT427" s="63"/>
      <c r="AU427" s="65"/>
      <c r="AV427" s="66"/>
      <c r="AW427" s="66"/>
      <c r="AX427" s="67"/>
    </row>
    <row r="428" spans="1:50" ht="24" hidden="1" customHeight="1">
      <c r="A428" s="59"/>
      <c r="B428" s="59"/>
      <c r="C428" s="60"/>
      <c r="D428" s="61"/>
      <c r="E428" s="61"/>
      <c r="F428" s="61"/>
      <c r="G428" s="61"/>
      <c r="H428" s="61"/>
      <c r="I428" s="61"/>
      <c r="J428" s="61"/>
      <c r="K428" s="61"/>
      <c r="L428" s="61"/>
      <c r="M428" s="60"/>
      <c r="N428" s="61"/>
      <c r="O428" s="61"/>
      <c r="P428" s="61"/>
      <c r="Q428" s="61"/>
      <c r="R428" s="61"/>
      <c r="S428" s="61"/>
      <c r="T428" s="61"/>
      <c r="U428" s="61"/>
      <c r="V428" s="61"/>
      <c r="W428" s="61"/>
      <c r="X428" s="61"/>
      <c r="Y428" s="61"/>
      <c r="Z428" s="61"/>
      <c r="AA428" s="61"/>
      <c r="AB428" s="61"/>
      <c r="AC428" s="61"/>
      <c r="AD428" s="61"/>
      <c r="AE428" s="61"/>
      <c r="AF428" s="61"/>
      <c r="AG428" s="61"/>
      <c r="AH428" s="61"/>
      <c r="AI428" s="61"/>
      <c r="AJ428" s="61"/>
      <c r="AK428" s="62"/>
      <c r="AL428" s="63"/>
      <c r="AM428" s="63"/>
      <c r="AN428" s="63"/>
      <c r="AO428" s="63"/>
      <c r="AP428" s="63"/>
      <c r="AQ428" s="64"/>
      <c r="AR428" s="63"/>
      <c r="AS428" s="63"/>
      <c r="AT428" s="63"/>
      <c r="AU428" s="65"/>
      <c r="AV428" s="66"/>
      <c r="AW428" s="66"/>
      <c r="AX428" s="67"/>
    </row>
    <row r="429" spans="1:50" ht="24" hidden="1" customHeight="1">
      <c r="A429" s="59"/>
      <c r="B429" s="59"/>
      <c r="C429" s="60"/>
      <c r="D429" s="61"/>
      <c r="E429" s="61"/>
      <c r="F429" s="61"/>
      <c r="G429" s="61"/>
      <c r="H429" s="61"/>
      <c r="I429" s="61"/>
      <c r="J429" s="61"/>
      <c r="K429" s="61"/>
      <c r="L429" s="61"/>
      <c r="M429" s="60"/>
      <c r="N429" s="61"/>
      <c r="O429" s="61"/>
      <c r="P429" s="61"/>
      <c r="Q429" s="61"/>
      <c r="R429" s="61"/>
      <c r="S429" s="61"/>
      <c r="T429" s="61"/>
      <c r="U429" s="61"/>
      <c r="V429" s="61"/>
      <c r="W429" s="61"/>
      <c r="X429" s="61"/>
      <c r="Y429" s="61"/>
      <c r="Z429" s="61"/>
      <c r="AA429" s="61"/>
      <c r="AB429" s="61"/>
      <c r="AC429" s="61"/>
      <c r="AD429" s="61"/>
      <c r="AE429" s="61"/>
      <c r="AF429" s="61"/>
      <c r="AG429" s="61"/>
      <c r="AH429" s="61"/>
      <c r="AI429" s="61"/>
      <c r="AJ429" s="61"/>
      <c r="AK429" s="62"/>
      <c r="AL429" s="63"/>
      <c r="AM429" s="63"/>
      <c r="AN429" s="63"/>
      <c r="AO429" s="63"/>
      <c r="AP429" s="63"/>
      <c r="AQ429" s="64"/>
      <c r="AR429" s="63"/>
      <c r="AS429" s="63"/>
      <c r="AT429" s="63"/>
      <c r="AU429" s="65"/>
      <c r="AV429" s="66"/>
      <c r="AW429" s="66"/>
      <c r="AX429" s="67"/>
    </row>
    <row r="430" spans="1:50" ht="24" hidden="1" customHeight="1">
      <c r="A430" s="59"/>
      <c r="B430" s="59"/>
      <c r="C430" s="60"/>
      <c r="D430" s="61"/>
      <c r="E430" s="61"/>
      <c r="F430" s="61"/>
      <c r="G430" s="61"/>
      <c r="H430" s="61"/>
      <c r="I430" s="61"/>
      <c r="J430" s="61"/>
      <c r="K430" s="61"/>
      <c r="L430" s="61"/>
      <c r="M430" s="60"/>
      <c r="N430" s="61"/>
      <c r="O430" s="61"/>
      <c r="P430" s="61"/>
      <c r="Q430" s="61"/>
      <c r="R430" s="61"/>
      <c r="S430" s="61"/>
      <c r="T430" s="61"/>
      <c r="U430" s="61"/>
      <c r="V430" s="61"/>
      <c r="W430" s="61"/>
      <c r="X430" s="61"/>
      <c r="Y430" s="61"/>
      <c r="Z430" s="61"/>
      <c r="AA430" s="61"/>
      <c r="AB430" s="61"/>
      <c r="AC430" s="61"/>
      <c r="AD430" s="61"/>
      <c r="AE430" s="61"/>
      <c r="AF430" s="61"/>
      <c r="AG430" s="61"/>
      <c r="AH430" s="61"/>
      <c r="AI430" s="61"/>
      <c r="AJ430" s="61"/>
      <c r="AK430" s="62"/>
      <c r="AL430" s="63"/>
      <c r="AM430" s="63"/>
      <c r="AN430" s="63"/>
      <c r="AO430" s="63"/>
      <c r="AP430" s="63"/>
      <c r="AQ430" s="64"/>
      <c r="AR430" s="63"/>
      <c r="AS430" s="63"/>
      <c r="AT430" s="63"/>
      <c r="AU430" s="65"/>
      <c r="AV430" s="66"/>
      <c r="AW430" s="66"/>
      <c r="AX430" s="67"/>
    </row>
    <row r="431" spans="1:50" ht="24" hidden="1" customHeight="1">
      <c r="A431" s="59"/>
      <c r="B431" s="59"/>
      <c r="C431" s="60"/>
      <c r="D431" s="61"/>
      <c r="E431" s="61"/>
      <c r="F431" s="61"/>
      <c r="G431" s="61"/>
      <c r="H431" s="61"/>
      <c r="I431" s="61"/>
      <c r="J431" s="61"/>
      <c r="K431" s="61"/>
      <c r="L431" s="61"/>
      <c r="M431" s="60"/>
      <c r="N431" s="61"/>
      <c r="O431" s="61"/>
      <c r="P431" s="61"/>
      <c r="Q431" s="61"/>
      <c r="R431" s="61"/>
      <c r="S431" s="61"/>
      <c r="T431" s="61"/>
      <c r="U431" s="61"/>
      <c r="V431" s="61"/>
      <c r="W431" s="61"/>
      <c r="X431" s="61"/>
      <c r="Y431" s="61"/>
      <c r="Z431" s="61"/>
      <c r="AA431" s="61"/>
      <c r="AB431" s="61"/>
      <c r="AC431" s="61"/>
      <c r="AD431" s="61"/>
      <c r="AE431" s="61"/>
      <c r="AF431" s="61"/>
      <c r="AG431" s="61"/>
      <c r="AH431" s="61"/>
      <c r="AI431" s="61"/>
      <c r="AJ431" s="61"/>
      <c r="AK431" s="62"/>
      <c r="AL431" s="63"/>
      <c r="AM431" s="63"/>
      <c r="AN431" s="63"/>
      <c r="AO431" s="63"/>
      <c r="AP431" s="63"/>
      <c r="AQ431" s="64"/>
      <c r="AR431" s="63"/>
      <c r="AS431" s="63"/>
      <c r="AT431" s="63"/>
      <c r="AU431" s="65"/>
      <c r="AV431" s="66"/>
      <c r="AW431" s="66"/>
      <c r="AX431" s="67"/>
    </row>
    <row r="432" spans="1:50" ht="24" hidden="1" customHeight="1">
      <c r="A432" s="59"/>
      <c r="B432" s="59"/>
      <c r="C432" s="60"/>
      <c r="D432" s="61"/>
      <c r="E432" s="61"/>
      <c r="F432" s="61"/>
      <c r="G432" s="61"/>
      <c r="H432" s="61"/>
      <c r="I432" s="61"/>
      <c r="J432" s="61"/>
      <c r="K432" s="61"/>
      <c r="L432" s="61"/>
      <c r="M432" s="60"/>
      <c r="N432" s="61"/>
      <c r="O432" s="61"/>
      <c r="P432" s="61"/>
      <c r="Q432" s="61"/>
      <c r="R432" s="61"/>
      <c r="S432" s="61"/>
      <c r="T432" s="61"/>
      <c r="U432" s="61"/>
      <c r="V432" s="61"/>
      <c r="W432" s="61"/>
      <c r="X432" s="61"/>
      <c r="Y432" s="61"/>
      <c r="Z432" s="61"/>
      <c r="AA432" s="61"/>
      <c r="AB432" s="61"/>
      <c r="AC432" s="61"/>
      <c r="AD432" s="61"/>
      <c r="AE432" s="61"/>
      <c r="AF432" s="61"/>
      <c r="AG432" s="61"/>
      <c r="AH432" s="61"/>
      <c r="AI432" s="61"/>
      <c r="AJ432" s="61"/>
      <c r="AK432" s="62"/>
      <c r="AL432" s="63"/>
      <c r="AM432" s="63"/>
      <c r="AN432" s="63"/>
      <c r="AO432" s="63"/>
      <c r="AP432" s="63"/>
      <c r="AQ432" s="64"/>
      <c r="AR432" s="63"/>
      <c r="AS432" s="63"/>
      <c r="AT432" s="63"/>
      <c r="AU432" s="65"/>
      <c r="AV432" s="66"/>
      <c r="AW432" s="66"/>
      <c r="AX432" s="67"/>
    </row>
    <row r="433" spans="1:50" hidden="1">
      <c r="A433" s="50"/>
      <c r="B433" s="34"/>
      <c r="C433" s="34"/>
      <c r="D433" s="34"/>
      <c r="E433" s="34"/>
      <c r="F433" s="34"/>
      <c r="G433" s="34"/>
      <c r="H433" s="34"/>
      <c r="I433" s="34"/>
      <c r="J433" s="34"/>
      <c r="K433" s="34"/>
      <c r="L433" s="34"/>
      <c r="N433" s="34"/>
      <c r="O433" s="34"/>
      <c r="P433" s="34"/>
      <c r="Q433" s="34"/>
      <c r="R433" s="34"/>
      <c r="S433" s="34"/>
      <c r="T433" s="34"/>
      <c r="U433" s="34"/>
      <c r="V433" s="34"/>
      <c r="W433" s="34"/>
      <c r="X433" s="34"/>
      <c r="Y433" s="34"/>
      <c r="Z433" s="34"/>
      <c r="AA433" s="34"/>
      <c r="AB433" s="34"/>
      <c r="AC433" s="34"/>
      <c r="AD433" s="34"/>
      <c r="AE433" s="34"/>
      <c r="AF433" s="34"/>
      <c r="AG433" s="34"/>
      <c r="AH433" s="34"/>
      <c r="AI433" s="34"/>
      <c r="AJ433" s="34"/>
      <c r="AK433" s="34"/>
      <c r="AL433" s="34"/>
      <c r="AM433" s="34"/>
      <c r="AN433" s="34"/>
      <c r="AO433" s="34"/>
      <c r="AP433" s="34"/>
      <c r="AQ433" s="34"/>
      <c r="AR433" s="34"/>
      <c r="AS433" s="34"/>
      <c r="AT433" s="34"/>
      <c r="AU433" s="49"/>
      <c r="AV433" s="49"/>
      <c r="AW433" s="49"/>
      <c r="AX433" s="49"/>
    </row>
    <row r="434" spans="1:50">
      <c r="A434" s="34"/>
      <c r="B434" t="s">
        <v>128</v>
      </c>
      <c r="C434" s="34"/>
      <c r="D434" s="34"/>
      <c r="E434" s="34"/>
      <c r="F434" s="34"/>
      <c r="G434" s="34"/>
      <c r="H434" s="34"/>
      <c r="I434" s="34"/>
      <c r="J434" s="34"/>
      <c r="K434" s="34"/>
      <c r="L434" s="34"/>
      <c r="M434" s="34"/>
      <c r="N434" s="34"/>
      <c r="O434" s="34"/>
      <c r="P434" s="34"/>
      <c r="Q434" s="34"/>
      <c r="R434" s="34"/>
      <c r="S434" s="34"/>
      <c r="T434" s="34"/>
      <c r="U434" s="34"/>
      <c r="V434" s="34"/>
      <c r="W434" s="34"/>
      <c r="X434" s="34"/>
      <c r="Y434" s="34"/>
      <c r="Z434" s="34"/>
      <c r="AA434" s="34"/>
      <c r="AB434" s="34"/>
      <c r="AC434" s="34"/>
      <c r="AD434" s="34"/>
      <c r="AE434" s="34"/>
      <c r="AF434" s="34"/>
      <c r="AG434" s="34"/>
      <c r="AH434" s="34"/>
      <c r="AI434" s="34"/>
      <c r="AJ434" s="34"/>
      <c r="AK434" s="34"/>
      <c r="AL434" s="34"/>
      <c r="AM434" s="34"/>
      <c r="AN434" s="34"/>
      <c r="AO434" s="34"/>
      <c r="AP434" s="34"/>
      <c r="AQ434" s="34"/>
      <c r="AR434" s="34"/>
      <c r="AS434" s="34"/>
      <c r="AT434" s="34"/>
      <c r="AU434" s="34"/>
      <c r="AV434" s="34"/>
      <c r="AW434" s="34"/>
      <c r="AX434" s="34"/>
    </row>
    <row r="435" spans="1:50" ht="34.5" customHeight="1">
      <c r="A435" s="59"/>
      <c r="B435" s="59"/>
      <c r="C435" s="314" t="s">
        <v>202</v>
      </c>
      <c r="D435" s="314"/>
      <c r="E435" s="314"/>
      <c r="F435" s="314"/>
      <c r="G435" s="314"/>
      <c r="H435" s="314"/>
      <c r="I435" s="314"/>
      <c r="J435" s="314"/>
      <c r="K435" s="314"/>
      <c r="L435" s="314"/>
      <c r="M435" s="314" t="s">
        <v>203</v>
      </c>
      <c r="N435" s="314"/>
      <c r="O435" s="314"/>
      <c r="P435" s="314"/>
      <c r="Q435" s="314"/>
      <c r="R435" s="314"/>
      <c r="S435" s="314"/>
      <c r="T435" s="314"/>
      <c r="U435" s="314"/>
      <c r="V435" s="314"/>
      <c r="W435" s="314"/>
      <c r="X435" s="314"/>
      <c r="Y435" s="314"/>
      <c r="Z435" s="314"/>
      <c r="AA435" s="314"/>
      <c r="AB435" s="314"/>
      <c r="AC435" s="314"/>
      <c r="AD435" s="314"/>
      <c r="AE435" s="314"/>
      <c r="AF435" s="314"/>
      <c r="AG435" s="314"/>
      <c r="AH435" s="314"/>
      <c r="AI435" s="314"/>
      <c r="AJ435" s="314"/>
      <c r="AK435" s="584" t="s">
        <v>204</v>
      </c>
      <c r="AL435" s="314"/>
      <c r="AM435" s="314"/>
      <c r="AN435" s="314"/>
      <c r="AO435" s="314"/>
      <c r="AP435" s="314"/>
      <c r="AQ435" s="314" t="s">
        <v>22</v>
      </c>
      <c r="AR435" s="314"/>
      <c r="AS435" s="314"/>
      <c r="AT435" s="314"/>
      <c r="AU435" s="585" t="s">
        <v>205</v>
      </c>
      <c r="AV435" s="92"/>
      <c r="AW435" s="92"/>
      <c r="AX435" s="586"/>
    </row>
    <row r="436" spans="1:50" ht="24" customHeight="1">
      <c r="A436" s="59">
        <v>1</v>
      </c>
      <c r="B436" s="59">
        <v>1</v>
      </c>
      <c r="C436" s="60" t="s">
        <v>136</v>
      </c>
      <c r="D436" s="61"/>
      <c r="E436" s="61"/>
      <c r="F436" s="61"/>
      <c r="G436" s="61"/>
      <c r="H436" s="61"/>
      <c r="I436" s="61"/>
      <c r="J436" s="61"/>
      <c r="K436" s="61"/>
      <c r="L436" s="61"/>
      <c r="M436" s="60" t="s">
        <v>206</v>
      </c>
      <c r="N436" s="61"/>
      <c r="O436" s="61"/>
      <c r="P436" s="61"/>
      <c r="Q436" s="61"/>
      <c r="R436" s="61"/>
      <c r="S436" s="61"/>
      <c r="T436" s="61"/>
      <c r="U436" s="61"/>
      <c r="V436" s="61"/>
      <c r="W436" s="61"/>
      <c r="X436" s="61"/>
      <c r="Y436" s="61"/>
      <c r="Z436" s="61"/>
      <c r="AA436" s="61"/>
      <c r="AB436" s="61"/>
      <c r="AC436" s="61"/>
      <c r="AD436" s="61"/>
      <c r="AE436" s="61"/>
      <c r="AF436" s="61"/>
      <c r="AG436" s="61"/>
      <c r="AH436" s="61"/>
      <c r="AI436" s="61"/>
      <c r="AJ436" s="61"/>
      <c r="AK436" s="62">
        <v>9</v>
      </c>
      <c r="AL436" s="63"/>
      <c r="AM436" s="63"/>
      <c r="AN436" s="63"/>
      <c r="AO436" s="63"/>
      <c r="AP436" s="63"/>
      <c r="AQ436" s="63">
        <v>1</v>
      </c>
      <c r="AR436" s="63"/>
      <c r="AS436" s="63"/>
      <c r="AT436" s="63"/>
      <c r="AU436" s="65" t="s">
        <v>207</v>
      </c>
      <c r="AV436" s="66"/>
      <c r="AW436" s="66"/>
      <c r="AX436" s="67"/>
    </row>
    <row r="437" spans="1:50" ht="24" customHeight="1">
      <c r="A437" s="59">
        <v>2</v>
      </c>
      <c r="B437" s="59">
        <v>1</v>
      </c>
      <c r="C437" s="60" t="s">
        <v>137</v>
      </c>
      <c r="D437" s="61"/>
      <c r="E437" s="61"/>
      <c r="F437" s="61"/>
      <c r="G437" s="61"/>
      <c r="H437" s="61"/>
      <c r="I437" s="61"/>
      <c r="J437" s="61"/>
      <c r="K437" s="61"/>
      <c r="L437" s="61"/>
      <c r="M437" s="60" t="s">
        <v>208</v>
      </c>
      <c r="N437" s="61"/>
      <c r="O437" s="61"/>
      <c r="P437" s="61"/>
      <c r="Q437" s="61"/>
      <c r="R437" s="61"/>
      <c r="S437" s="61"/>
      <c r="T437" s="61"/>
      <c r="U437" s="61"/>
      <c r="V437" s="61"/>
      <c r="W437" s="61"/>
      <c r="X437" s="61"/>
      <c r="Y437" s="61"/>
      <c r="Z437" s="61"/>
      <c r="AA437" s="61"/>
      <c r="AB437" s="61"/>
      <c r="AC437" s="61"/>
      <c r="AD437" s="61"/>
      <c r="AE437" s="61"/>
      <c r="AF437" s="61"/>
      <c r="AG437" s="61"/>
      <c r="AH437" s="61"/>
      <c r="AI437" s="61"/>
      <c r="AJ437" s="61"/>
      <c r="AK437" s="62">
        <v>6</v>
      </c>
      <c r="AL437" s="63"/>
      <c r="AM437" s="63"/>
      <c r="AN437" s="63"/>
      <c r="AO437" s="63"/>
      <c r="AP437" s="63"/>
      <c r="AQ437" s="63">
        <v>3</v>
      </c>
      <c r="AR437" s="63"/>
      <c r="AS437" s="63"/>
      <c r="AT437" s="63"/>
      <c r="AU437" s="65" t="s">
        <v>207</v>
      </c>
      <c r="AV437" s="66"/>
      <c r="AW437" s="66"/>
      <c r="AX437" s="67"/>
    </row>
    <row r="438" spans="1:50" ht="24" customHeight="1">
      <c r="A438" s="59">
        <v>3</v>
      </c>
      <c r="B438" s="59">
        <v>1</v>
      </c>
      <c r="C438" s="60" t="s">
        <v>138</v>
      </c>
      <c r="D438" s="61"/>
      <c r="E438" s="61"/>
      <c r="F438" s="61"/>
      <c r="G438" s="61"/>
      <c r="H438" s="61"/>
      <c r="I438" s="61"/>
      <c r="J438" s="61"/>
      <c r="K438" s="61"/>
      <c r="L438" s="61"/>
      <c r="M438" s="60" t="s">
        <v>209</v>
      </c>
      <c r="N438" s="61"/>
      <c r="O438" s="61"/>
      <c r="P438" s="61"/>
      <c r="Q438" s="61"/>
      <c r="R438" s="61"/>
      <c r="S438" s="61"/>
      <c r="T438" s="61"/>
      <c r="U438" s="61"/>
      <c r="V438" s="61"/>
      <c r="W438" s="61"/>
      <c r="X438" s="61"/>
      <c r="Y438" s="61"/>
      <c r="Z438" s="61"/>
      <c r="AA438" s="61"/>
      <c r="AB438" s="61"/>
      <c r="AC438" s="61"/>
      <c r="AD438" s="61"/>
      <c r="AE438" s="61"/>
      <c r="AF438" s="61"/>
      <c r="AG438" s="61"/>
      <c r="AH438" s="61"/>
      <c r="AI438" s="61"/>
      <c r="AJ438" s="61"/>
      <c r="AK438" s="62">
        <v>2</v>
      </c>
      <c r="AL438" s="63"/>
      <c r="AM438" s="63"/>
      <c r="AN438" s="63"/>
      <c r="AO438" s="63"/>
      <c r="AP438" s="63"/>
      <c r="AQ438" s="64" t="s">
        <v>39</v>
      </c>
      <c r="AR438" s="63"/>
      <c r="AS438" s="63"/>
      <c r="AT438" s="63"/>
      <c r="AU438" s="65" t="s">
        <v>210</v>
      </c>
      <c r="AV438" s="66"/>
      <c r="AW438" s="66"/>
      <c r="AX438" s="67"/>
    </row>
    <row r="439" spans="1:50" ht="24" customHeight="1">
      <c r="A439" s="59">
        <v>4</v>
      </c>
      <c r="B439" s="59">
        <v>1</v>
      </c>
      <c r="C439" s="60" t="s">
        <v>139</v>
      </c>
      <c r="D439" s="61"/>
      <c r="E439" s="61"/>
      <c r="F439" s="61"/>
      <c r="G439" s="61"/>
      <c r="H439" s="61"/>
      <c r="I439" s="61"/>
      <c r="J439" s="61"/>
      <c r="K439" s="61"/>
      <c r="L439" s="61"/>
      <c r="M439" s="60" t="s">
        <v>211</v>
      </c>
      <c r="N439" s="61"/>
      <c r="O439" s="61"/>
      <c r="P439" s="61"/>
      <c r="Q439" s="61"/>
      <c r="R439" s="61"/>
      <c r="S439" s="61"/>
      <c r="T439" s="61"/>
      <c r="U439" s="61"/>
      <c r="V439" s="61"/>
      <c r="W439" s="61"/>
      <c r="X439" s="61"/>
      <c r="Y439" s="61"/>
      <c r="Z439" s="61"/>
      <c r="AA439" s="61"/>
      <c r="AB439" s="61"/>
      <c r="AC439" s="61"/>
      <c r="AD439" s="61"/>
      <c r="AE439" s="61"/>
      <c r="AF439" s="61"/>
      <c r="AG439" s="61"/>
      <c r="AH439" s="61"/>
      <c r="AI439" s="61"/>
      <c r="AJ439" s="61"/>
      <c r="AK439" s="62">
        <v>1</v>
      </c>
      <c r="AL439" s="63"/>
      <c r="AM439" s="63"/>
      <c r="AN439" s="63"/>
      <c r="AO439" s="63"/>
      <c r="AP439" s="63"/>
      <c r="AQ439" s="63">
        <v>15</v>
      </c>
      <c r="AR439" s="63"/>
      <c r="AS439" s="63"/>
      <c r="AT439" s="63"/>
      <c r="AU439" s="65" t="s">
        <v>207</v>
      </c>
      <c r="AV439" s="66"/>
      <c r="AW439" s="66"/>
      <c r="AX439" s="67"/>
    </row>
    <row r="440" spans="1:50" ht="24" customHeight="1">
      <c r="A440" s="59">
        <v>5</v>
      </c>
      <c r="B440" s="59">
        <v>1</v>
      </c>
      <c r="C440" s="60" t="s">
        <v>212</v>
      </c>
      <c r="D440" s="61"/>
      <c r="E440" s="61"/>
      <c r="F440" s="61"/>
      <c r="G440" s="61"/>
      <c r="H440" s="61"/>
      <c r="I440" s="61"/>
      <c r="J440" s="61"/>
      <c r="K440" s="61"/>
      <c r="L440" s="61"/>
      <c r="M440" s="60" t="s">
        <v>213</v>
      </c>
      <c r="N440" s="61"/>
      <c r="O440" s="61"/>
      <c r="P440" s="61"/>
      <c r="Q440" s="61"/>
      <c r="R440" s="61"/>
      <c r="S440" s="61"/>
      <c r="T440" s="61"/>
      <c r="U440" s="61"/>
      <c r="V440" s="61"/>
      <c r="W440" s="61"/>
      <c r="X440" s="61"/>
      <c r="Y440" s="61"/>
      <c r="Z440" s="61"/>
      <c r="AA440" s="61"/>
      <c r="AB440" s="61"/>
      <c r="AC440" s="61"/>
      <c r="AD440" s="61"/>
      <c r="AE440" s="61"/>
      <c r="AF440" s="61"/>
      <c r="AG440" s="61"/>
      <c r="AH440" s="61"/>
      <c r="AI440" s="61"/>
      <c r="AJ440" s="61"/>
      <c r="AK440" s="62">
        <v>1</v>
      </c>
      <c r="AL440" s="63"/>
      <c r="AM440" s="63"/>
      <c r="AN440" s="63"/>
      <c r="AO440" s="63"/>
      <c r="AP440" s="63"/>
      <c r="AQ440" s="64" t="s">
        <v>39</v>
      </c>
      <c r="AR440" s="63"/>
      <c r="AS440" s="63"/>
      <c r="AT440" s="63"/>
      <c r="AU440" s="65" t="s">
        <v>210</v>
      </c>
      <c r="AV440" s="66"/>
      <c r="AW440" s="66"/>
      <c r="AX440" s="67"/>
    </row>
    <row r="441" spans="1:50" ht="24" customHeight="1">
      <c r="A441" s="59">
        <v>6</v>
      </c>
      <c r="B441" s="59">
        <v>1</v>
      </c>
      <c r="C441" s="60" t="s">
        <v>214</v>
      </c>
      <c r="D441" s="61"/>
      <c r="E441" s="61"/>
      <c r="F441" s="61"/>
      <c r="G441" s="61"/>
      <c r="H441" s="61"/>
      <c r="I441" s="61"/>
      <c r="J441" s="61"/>
      <c r="K441" s="61"/>
      <c r="L441" s="61"/>
      <c r="M441" s="60" t="s">
        <v>215</v>
      </c>
      <c r="N441" s="61"/>
      <c r="O441" s="61"/>
      <c r="P441" s="61"/>
      <c r="Q441" s="61"/>
      <c r="R441" s="61"/>
      <c r="S441" s="61"/>
      <c r="T441" s="61"/>
      <c r="U441" s="61"/>
      <c r="V441" s="61"/>
      <c r="W441" s="61"/>
      <c r="X441" s="61"/>
      <c r="Y441" s="61"/>
      <c r="Z441" s="61"/>
      <c r="AA441" s="61"/>
      <c r="AB441" s="61"/>
      <c r="AC441" s="61"/>
      <c r="AD441" s="61"/>
      <c r="AE441" s="61"/>
      <c r="AF441" s="61"/>
      <c r="AG441" s="61"/>
      <c r="AH441" s="61"/>
      <c r="AI441" s="61"/>
      <c r="AJ441" s="61"/>
      <c r="AK441" s="62">
        <v>1</v>
      </c>
      <c r="AL441" s="63"/>
      <c r="AM441" s="63"/>
      <c r="AN441" s="63"/>
      <c r="AO441" s="63"/>
      <c r="AP441" s="63"/>
      <c r="AQ441" s="64" t="s">
        <v>39</v>
      </c>
      <c r="AR441" s="63"/>
      <c r="AS441" s="63"/>
      <c r="AT441" s="63"/>
      <c r="AU441" s="65" t="s">
        <v>210</v>
      </c>
      <c r="AV441" s="66"/>
      <c r="AW441" s="66"/>
      <c r="AX441" s="67"/>
    </row>
    <row r="442" spans="1:50" ht="24" customHeight="1">
      <c r="A442" s="59">
        <v>7</v>
      </c>
      <c r="B442" s="59">
        <v>1</v>
      </c>
      <c r="C442" s="60" t="s">
        <v>216</v>
      </c>
      <c r="D442" s="61"/>
      <c r="E442" s="61"/>
      <c r="F442" s="61"/>
      <c r="G442" s="61"/>
      <c r="H442" s="61"/>
      <c r="I442" s="61"/>
      <c r="J442" s="61"/>
      <c r="K442" s="61"/>
      <c r="L442" s="61"/>
      <c r="M442" s="60" t="s">
        <v>217</v>
      </c>
      <c r="N442" s="61"/>
      <c r="O442" s="61"/>
      <c r="P442" s="61"/>
      <c r="Q442" s="61"/>
      <c r="R442" s="61"/>
      <c r="S442" s="61"/>
      <c r="T442" s="61"/>
      <c r="U442" s="61"/>
      <c r="V442" s="61"/>
      <c r="W442" s="61"/>
      <c r="X442" s="61"/>
      <c r="Y442" s="61"/>
      <c r="Z442" s="61"/>
      <c r="AA442" s="61"/>
      <c r="AB442" s="61"/>
      <c r="AC442" s="61"/>
      <c r="AD442" s="61"/>
      <c r="AE442" s="61"/>
      <c r="AF442" s="61"/>
      <c r="AG442" s="61"/>
      <c r="AH442" s="61"/>
      <c r="AI442" s="61"/>
      <c r="AJ442" s="61"/>
      <c r="AK442" s="62">
        <v>1</v>
      </c>
      <c r="AL442" s="63"/>
      <c r="AM442" s="63"/>
      <c r="AN442" s="63"/>
      <c r="AO442" s="63"/>
      <c r="AP442" s="63"/>
      <c r="AQ442" s="64" t="s">
        <v>39</v>
      </c>
      <c r="AR442" s="63"/>
      <c r="AS442" s="63"/>
      <c r="AT442" s="63"/>
      <c r="AU442" s="65" t="s">
        <v>210</v>
      </c>
      <c r="AV442" s="66"/>
      <c r="AW442" s="66"/>
      <c r="AX442" s="67"/>
    </row>
    <row r="443" spans="1:50" ht="24" customHeight="1">
      <c r="A443" s="59">
        <v>8</v>
      </c>
      <c r="B443" s="59">
        <v>1</v>
      </c>
      <c r="C443" s="60" t="s">
        <v>214</v>
      </c>
      <c r="D443" s="61"/>
      <c r="E443" s="61"/>
      <c r="F443" s="61"/>
      <c r="G443" s="61"/>
      <c r="H443" s="61"/>
      <c r="I443" s="61"/>
      <c r="J443" s="61"/>
      <c r="K443" s="61"/>
      <c r="L443" s="61"/>
      <c r="M443" s="60" t="s">
        <v>218</v>
      </c>
      <c r="N443" s="61"/>
      <c r="O443" s="61"/>
      <c r="P443" s="61"/>
      <c r="Q443" s="61"/>
      <c r="R443" s="61"/>
      <c r="S443" s="61"/>
      <c r="T443" s="61"/>
      <c r="U443" s="61"/>
      <c r="V443" s="61"/>
      <c r="W443" s="61"/>
      <c r="X443" s="61"/>
      <c r="Y443" s="61"/>
      <c r="Z443" s="61"/>
      <c r="AA443" s="61"/>
      <c r="AB443" s="61"/>
      <c r="AC443" s="61"/>
      <c r="AD443" s="61"/>
      <c r="AE443" s="61"/>
      <c r="AF443" s="61"/>
      <c r="AG443" s="61"/>
      <c r="AH443" s="61"/>
      <c r="AI443" s="61"/>
      <c r="AJ443" s="61"/>
      <c r="AK443" s="62">
        <v>1</v>
      </c>
      <c r="AL443" s="63"/>
      <c r="AM443" s="63"/>
      <c r="AN443" s="63"/>
      <c r="AO443" s="63"/>
      <c r="AP443" s="63"/>
      <c r="AQ443" s="64" t="s">
        <v>39</v>
      </c>
      <c r="AR443" s="63"/>
      <c r="AS443" s="63"/>
      <c r="AT443" s="63"/>
      <c r="AU443" s="65" t="s">
        <v>210</v>
      </c>
      <c r="AV443" s="66"/>
      <c r="AW443" s="66"/>
      <c r="AX443" s="67"/>
    </row>
    <row r="444" spans="1:50" ht="24" customHeight="1">
      <c r="A444" s="59">
        <v>9</v>
      </c>
      <c r="B444" s="59">
        <v>1</v>
      </c>
      <c r="C444" s="60" t="s">
        <v>212</v>
      </c>
      <c r="D444" s="61"/>
      <c r="E444" s="61"/>
      <c r="F444" s="61"/>
      <c r="G444" s="61"/>
      <c r="H444" s="61"/>
      <c r="I444" s="61"/>
      <c r="J444" s="61"/>
      <c r="K444" s="61"/>
      <c r="L444" s="61"/>
      <c r="M444" s="60" t="s">
        <v>219</v>
      </c>
      <c r="N444" s="61"/>
      <c r="O444" s="61"/>
      <c r="P444" s="61"/>
      <c r="Q444" s="61"/>
      <c r="R444" s="61"/>
      <c r="S444" s="61"/>
      <c r="T444" s="61"/>
      <c r="U444" s="61"/>
      <c r="V444" s="61"/>
      <c r="W444" s="61"/>
      <c r="X444" s="61"/>
      <c r="Y444" s="61"/>
      <c r="Z444" s="61"/>
      <c r="AA444" s="61"/>
      <c r="AB444" s="61"/>
      <c r="AC444" s="61"/>
      <c r="AD444" s="61"/>
      <c r="AE444" s="61"/>
      <c r="AF444" s="61"/>
      <c r="AG444" s="61"/>
      <c r="AH444" s="61"/>
      <c r="AI444" s="61"/>
      <c r="AJ444" s="61"/>
      <c r="AK444" s="62">
        <v>0.1</v>
      </c>
      <c r="AL444" s="63"/>
      <c r="AM444" s="63"/>
      <c r="AN444" s="63"/>
      <c r="AO444" s="63"/>
      <c r="AP444" s="63"/>
      <c r="AQ444" s="64" t="s">
        <v>39</v>
      </c>
      <c r="AR444" s="63"/>
      <c r="AS444" s="63"/>
      <c r="AT444" s="63"/>
      <c r="AU444" s="65" t="s">
        <v>210</v>
      </c>
      <c r="AV444" s="66"/>
      <c r="AW444" s="66"/>
      <c r="AX444" s="67"/>
    </row>
    <row r="445" spans="1:50" ht="24" customHeight="1">
      <c r="A445" s="59">
        <v>10</v>
      </c>
      <c r="B445" s="59">
        <v>1</v>
      </c>
      <c r="C445" s="60" t="s">
        <v>140</v>
      </c>
      <c r="D445" s="61"/>
      <c r="E445" s="61"/>
      <c r="F445" s="61"/>
      <c r="G445" s="61"/>
      <c r="H445" s="61"/>
      <c r="I445" s="61"/>
      <c r="J445" s="61"/>
      <c r="K445" s="61"/>
      <c r="L445" s="61"/>
      <c r="M445" s="60" t="s">
        <v>220</v>
      </c>
      <c r="N445" s="61"/>
      <c r="O445" s="61"/>
      <c r="P445" s="61"/>
      <c r="Q445" s="61"/>
      <c r="R445" s="61"/>
      <c r="S445" s="61"/>
      <c r="T445" s="61"/>
      <c r="U445" s="61"/>
      <c r="V445" s="61"/>
      <c r="W445" s="61"/>
      <c r="X445" s="61"/>
      <c r="Y445" s="61"/>
      <c r="Z445" s="61"/>
      <c r="AA445" s="61"/>
      <c r="AB445" s="61"/>
      <c r="AC445" s="61"/>
      <c r="AD445" s="61"/>
      <c r="AE445" s="61"/>
      <c r="AF445" s="61"/>
      <c r="AG445" s="61"/>
      <c r="AH445" s="61"/>
      <c r="AI445" s="61"/>
      <c r="AJ445" s="61"/>
      <c r="AK445" s="62">
        <v>0.1</v>
      </c>
      <c r="AL445" s="63"/>
      <c r="AM445" s="63"/>
      <c r="AN445" s="63"/>
      <c r="AO445" s="63"/>
      <c r="AP445" s="63"/>
      <c r="AQ445" s="64" t="s">
        <v>39</v>
      </c>
      <c r="AR445" s="63"/>
      <c r="AS445" s="63"/>
      <c r="AT445" s="63"/>
      <c r="AU445" s="65" t="s">
        <v>210</v>
      </c>
      <c r="AV445" s="66"/>
      <c r="AW445" s="66"/>
      <c r="AX445" s="67"/>
    </row>
    <row r="446" spans="1:50" ht="24" hidden="1" customHeight="1">
      <c r="A446" s="59"/>
      <c r="B446" s="59"/>
      <c r="C446" s="60"/>
      <c r="D446" s="61"/>
      <c r="E446" s="61"/>
      <c r="F446" s="61"/>
      <c r="G446" s="61"/>
      <c r="H446" s="61"/>
      <c r="I446" s="61"/>
      <c r="J446" s="61"/>
      <c r="K446" s="61"/>
      <c r="L446" s="61"/>
      <c r="M446" s="60"/>
      <c r="N446" s="61"/>
      <c r="O446" s="61"/>
      <c r="P446" s="61"/>
      <c r="Q446" s="61"/>
      <c r="R446" s="61"/>
      <c r="S446" s="61"/>
      <c r="T446" s="61"/>
      <c r="U446" s="61"/>
      <c r="V446" s="61"/>
      <c r="W446" s="61"/>
      <c r="X446" s="61"/>
      <c r="Y446" s="61"/>
      <c r="Z446" s="61"/>
      <c r="AA446" s="61"/>
      <c r="AB446" s="61"/>
      <c r="AC446" s="61"/>
      <c r="AD446" s="61"/>
      <c r="AE446" s="61"/>
      <c r="AF446" s="61"/>
      <c r="AG446" s="61"/>
      <c r="AH446" s="61"/>
      <c r="AI446" s="61"/>
      <c r="AJ446" s="61"/>
      <c r="AK446" s="62"/>
      <c r="AL446" s="63"/>
      <c r="AM446" s="63"/>
      <c r="AN446" s="63"/>
      <c r="AO446" s="63"/>
      <c r="AP446" s="63"/>
      <c r="AQ446" s="63"/>
      <c r="AR446" s="63"/>
      <c r="AS446" s="63"/>
      <c r="AT446" s="63"/>
      <c r="AU446" s="65"/>
      <c r="AV446" s="66"/>
      <c r="AW446" s="66"/>
      <c r="AX446" s="67"/>
    </row>
    <row r="447" spans="1:50" ht="24" hidden="1" customHeight="1">
      <c r="A447" s="59"/>
      <c r="B447" s="59"/>
      <c r="C447" s="60"/>
      <c r="D447" s="61"/>
      <c r="E447" s="61"/>
      <c r="F447" s="61"/>
      <c r="G447" s="61"/>
      <c r="H447" s="61"/>
      <c r="I447" s="61"/>
      <c r="J447" s="61"/>
      <c r="K447" s="61"/>
      <c r="L447" s="61"/>
      <c r="M447" s="60"/>
      <c r="N447" s="61"/>
      <c r="O447" s="61"/>
      <c r="P447" s="61"/>
      <c r="Q447" s="61"/>
      <c r="R447" s="61"/>
      <c r="S447" s="61"/>
      <c r="T447" s="61"/>
      <c r="U447" s="61"/>
      <c r="V447" s="61"/>
      <c r="W447" s="61"/>
      <c r="X447" s="61"/>
      <c r="Y447" s="61"/>
      <c r="Z447" s="61"/>
      <c r="AA447" s="61"/>
      <c r="AB447" s="61"/>
      <c r="AC447" s="61"/>
      <c r="AD447" s="61"/>
      <c r="AE447" s="61"/>
      <c r="AF447" s="61"/>
      <c r="AG447" s="61"/>
      <c r="AH447" s="61"/>
      <c r="AI447" s="61"/>
      <c r="AJ447" s="61"/>
      <c r="AK447" s="62"/>
      <c r="AL447" s="63"/>
      <c r="AM447" s="63"/>
      <c r="AN447" s="63"/>
      <c r="AO447" s="63"/>
      <c r="AP447" s="63"/>
      <c r="AQ447" s="63"/>
      <c r="AR447" s="63"/>
      <c r="AS447" s="63"/>
      <c r="AT447" s="63"/>
      <c r="AU447" s="65"/>
      <c r="AV447" s="66"/>
      <c r="AW447" s="66"/>
      <c r="AX447" s="67"/>
    </row>
    <row r="448" spans="1:50" ht="24" hidden="1" customHeight="1">
      <c r="A448" s="59"/>
      <c r="B448" s="59"/>
      <c r="C448" s="60"/>
      <c r="D448" s="61"/>
      <c r="E448" s="61"/>
      <c r="F448" s="61"/>
      <c r="G448" s="61"/>
      <c r="H448" s="61"/>
      <c r="I448" s="61"/>
      <c r="J448" s="61"/>
      <c r="K448" s="61"/>
      <c r="L448" s="61"/>
      <c r="M448" s="60"/>
      <c r="N448" s="61"/>
      <c r="O448" s="61"/>
      <c r="P448" s="61"/>
      <c r="Q448" s="61"/>
      <c r="R448" s="61"/>
      <c r="S448" s="61"/>
      <c r="T448" s="61"/>
      <c r="U448" s="61"/>
      <c r="V448" s="61"/>
      <c r="W448" s="61"/>
      <c r="X448" s="61"/>
      <c r="Y448" s="61"/>
      <c r="Z448" s="61"/>
      <c r="AA448" s="61"/>
      <c r="AB448" s="61"/>
      <c r="AC448" s="61"/>
      <c r="AD448" s="61"/>
      <c r="AE448" s="61"/>
      <c r="AF448" s="61"/>
      <c r="AG448" s="61"/>
      <c r="AH448" s="61"/>
      <c r="AI448" s="61"/>
      <c r="AJ448" s="61"/>
      <c r="AK448" s="62"/>
      <c r="AL448" s="63"/>
      <c r="AM448" s="63"/>
      <c r="AN448" s="63"/>
      <c r="AO448" s="63"/>
      <c r="AP448" s="63"/>
      <c r="AQ448" s="64"/>
      <c r="AR448" s="63"/>
      <c r="AS448" s="63"/>
      <c r="AT448" s="63"/>
      <c r="AU448" s="65"/>
      <c r="AV448" s="66"/>
      <c r="AW448" s="66"/>
      <c r="AX448" s="67"/>
    </row>
    <row r="449" spans="1:50" ht="24" hidden="1" customHeight="1">
      <c r="A449" s="59"/>
      <c r="B449" s="59"/>
      <c r="C449" s="60"/>
      <c r="D449" s="61"/>
      <c r="E449" s="61"/>
      <c r="F449" s="61"/>
      <c r="G449" s="61"/>
      <c r="H449" s="61"/>
      <c r="I449" s="61"/>
      <c r="J449" s="61"/>
      <c r="K449" s="61"/>
      <c r="L449" s="61"/>
      <c r="M449" s="60"/>
      <c r="N449" s="61"/>
      <c r="O449" s="61"/>
      <c r="P449" s="61"/>
      <c r="Q449" s="61"/>
      <c r="R449" s="61"/>
      <c r="S449" s="61"/>
      <c r="T449" s="61"/>
      <c r="U449" s="61"/>
      <c r="V449" s="61"/>
      <c r="W449" s="61"/>
      <c r="X449" s="61"/>
      <c r="Y449" s="61"/>
      <c r="Z449" s="61"/>
      <c r="AA449" s="61"/>
      <c r="AB449" s="61"/>
      <c r="AC449" s="61"/>
      <c r="AD449" s="61"/>
      <c r="AE449" s="61"/>
      <c r="AF449" s="61"/>
      <c r="AG449" s="61"/>
      <c r="AH449" s="61"/>
      <c r="AI449" s="61"/>
      <c r="AJ449" s="61"/>
      <c r="AK449" s="62"/>
      <c r="AL449" s="63"/>
      <c r="AM449" s="63"/>
      <c r="AN449" s="63"/>
      <c r="AO449" s="63"/>
      <c r="AP449" s="63"/>
      <c r="AQ449" s="63"/>
      <c r="AR449" s="63"/>
      <c r="AS449" s="63"/>
      <c r="AT449" s="63"/>
      <c r="AU449" s="65"/>
      <c r="AV449" s="66"/>
      <c r="AW449" s="66"/>
      <c r="AX449" s="67"/>
    </row>
    <row r="450" spans="1:50" ht="24" hidden="1" customHeight="1">
      <c r="A450" s="59"/>
      <c r="B450" s="59"/>
      <c r="C450" s="60"/>
      <c r="D450" s="61"/>
      <c r="E450" s="61"/>
      <c r="F450" s="61"/>
      <c r="G450" s="61"/>
      <c r="H450" s="61"/>
      <c r="I450" s="61"/>
      <c r="J450" s="61"/>
      <c r="K450" s="61"/>
      <c r="L450" s="61"/>
      <c r="M450" s="60"/>
      <c r="N450" s="61"/>
      <c r="O450" s="61"/>
      <c r="P450" s="61"/>
      <c r="Q450" s="61"/>
      <c r="R450" s="61"/>
      <c r="S450" s="61"/>
      <c r="T450" s="61"/>
      <c r="U450" s="61"/>
      <c r="V450" s="61"/>
      <c r="W450" s="61"/>
      <c r="X450" s="61"/>
      <c r="Y450" s="61"/>
      <c r="Z450" s="61"/>
      <c r="AA450" s="61"/>
      <c r="AB450" s="61"/>
      <c r="AC450" s="61"/>
      <c r="AD450" s="61"/>
      <c r="AE450" s="61"/>
      <c r="AF450" s="61"/>
      <c r="AG450" s="61"/>
      <c r="AH450" s="61"/>
      <c r="AI450" s="61"/>
      <c r="AJ450" s="61"/>
      <c r="AK450" s="62"/>
      <c r="AL450" s="63"/>
      <c r="AM450" s="63"/>
      <c r="AN450" s="63"/>
      <c r="AO450" s="63"/>
      <c r="AP450" s="63"/>
      <c r="AQ450" s="64"/>
      <c r="AR450" s="63"/>
      <c r="AS450" s="63"/>
      <c r="AT450" s="63"/>
      <c r="AU450" s="65"/>
      <c r="AV450" s="66"/>
      <c r="AW450" s="66"/>
      <c r="AX450" s="67"/>
    </row>
    <row r="451" spans="1:50" ht="24" hidden="1" customHeight="1">
      <c r="A451" s="59"/>
      <c r="B451" s="59"/>
      <c r="C451" s="60"/>
      <c r="D451" s="61"/>
      <c r="E451" s="61"/>
      <c r="F451" s="61"/>
      <c r="G451" s="61"/>
      <c r="H451" s="61"/>
      <c r="I451" s="61"/>
      <c r="J451" s="61"/>
      <c r="K451" s="61"/>
      <c r="L451" s="61"/>
      <c r="M451" s="60"/>
      <c r="N451" s="61"/>
      <c r="O451" s="61"/>
      <c r="P451" s="61"/>
      <c r="Q451" s="61"/>
      <c r="R451" s="61"/>
      <c r="S451" s="61"/>
      <c r="T451" s="61"/>
      <c r="U451" s="61"/>
      <c r="V451" s="61"/>
      <c r="W451" s="61"/>
      <c r="X451" s="61"/>
      <c r="Y451" s="61"/>
      <c r="Z451" s="61"/>
      <c r="AA451" s="61"/>
      <c r="AB451" s="61"/>
      <c r="AC451" s="61"/>
      <c r="AD451" s="61"/>
      <c r="AE451" s="61"/>
      <c r="AF451" s="61"/>
      <c r="AG451" s="61"/>
      <c r="AH451" s="61"/>
      <c r="AI451" s="61"/>
      <c r="AJ451" s="61"/>
      <c r="AK451" s="62"/>
      <c r="AL451" s="63"/>
      <c r="AM451" s="63"/>
      <c r="AN451" s="63"/>
      <c r="AO451" s="63"/>
      <c r="AP451" s="63"/>
      <c r="AQ451" s="64"/>
      <c r="AR451" s="63"/>
      <c r="AS451" s="63"/>
      <c r="AT451" s="63"/>
      <c r="AU451" s="65"/>
      <c r="AV451" s="66"/>
      <c r="AW451" s="66"/>
      <c r="AX451" s="67"/>
    </row>
    <row r="452" spans="1:50" ht="24" hidden="1" customHeight="1">
      <c r="A452" s="59"/>
      <c r="B452" s="59"/>
      <c r="C452" s="60"/>
      <c r="D452" s="61"/>
      <c r="E452" s="61"/>
      <c r="F452" s="61"/>
      <c r="G452" s="61"/>
      <c r="H452" s="61"/>
      <c r="I452" s="61"/>
      <c r="J452" s="61"/>
      <c r="K452" s="61"/>
      <c r="L452" s="61"/>
      <c r="M452" s="60"/>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2"/>
      <c r="AL452" s="63"/>
      <c r="AM452" s="63"/>
      <c r="AN452" s="63"/>
      <c r="AO452" s="63"/>
      <c r="AP452" s="63"/>
      <c r="AQ452" s="64"/>
      <c r="AR452" s="63"/>
      <c r="AS452" s="63"/>
      <c r="AT452" s="63"/>
      <c r="AU452" s="65"/>
      <c r="AV452" s="66"/>
      <c r="AW452" s="66"/>
      <c r="AX452" s="67"/>
    </row>
    <row r="453" spans="1:50" ht="24" hidden="1" customHeight="1">
      <c r="A453" s="59"/>
      <c r="B453" s="59"/>
      <c r="C453" s="60"/>
      <c r="D453" s="61"/>
      <c r="E453" s="61"/>
      <c r="F453" s="61"/>
      <c r="G453" s="61"/>
      <c r="H453" s="61"/>
      <c r="I453" s="61"/>
      <c r="J453" s="61"/>
      <c r="K453" s="61"/>
      <c r="L453" s="61"/>
      <c r="M453" s="60"/>
      <c r="N453" s="61"/>
      <c r="O453" s="61"/>
      <c r="P453" s="61"/>
      <c r="Q453" s="61"/>
      <c r="R453" s="61"/>
      <c r="S453" s="61"/>
      <c r="T453" s="61"/>
      <c r="U453" s="61"/>
      <c r="V453" s="61"/>
      <c r="W453" s="61"/>
      <c r="X453" s="61"/>
      <c r="Y453" s="61"/>
      <c r="Z453" s="61"/>
      <c r="AA453" s="61"/>
      <c r="AB453" s="61"/>
      <c r="AC453" s="61"/>
      <c r="AD453" s="61"/>
      <c r="AE453" s="61"/>
      <c r="AF453" s="61"/>
      <c r="AG453" s="61"/>
      <c r="AH453" s="61"/>
      <c r="AI453" s="61"/>
      <c r="AJ453" s="61"/>
      <c r="AK453" s="62"/>
      <c r="AL453" s="63"/>
      <c r="AM453" s="63"/>
      <c r="AN453" s="63"/>
      <c r="AO453" s="63"/>
      <c r="AP453" s="63"/>
      <c r="AQ453" s="64"/>
      <c r="AR453" s="63"/>
      <c r="AS453" s="63"/>
      <c r="AT453" s="63"/>
      <c r="AU453" s="65"/>
      <c r="AV453" s="66"/>
      <c r="AW453" s="66"/>
      <c r="AX453" s="67"/>
    </row>
    <row r="454" spans="1:50" ht="24" hidden="1" customHeight="1">
      <c r="A454" s="59"/>
      <c r="B454" s="59"/>
      <c r="C454" s="60"/>
      <c r="D454" s="61"/>
      <c r="E454" s="61"/>
      <c r="F454" s="61"/>
      <c r="G454" s="61"/>
      <c r="H454" s="61"/>
      <c r="I454" s="61"/>
      <c r="J454" s="61"/>
      <c r="K454" s="61"/>
      <c r="L454" s="61"/>
      <c r="M454" s="60"/>
      <c r="N454" s="61"/>
      <c r="O454" s="61"/>
      <c r="P454" s="61"/>
      <c r="Q454" s="61"/>
      <c r="R454" s="61"/>
      <c r="S454" s="61"/>
      <c r="T454" s="61"/>
      <c r="U454" s="61"/>
      <c r="V454" s="61"/>
      <c r="W454" s="61"/>
      <c r="X454" s="61"/>
      <c r="Y454" s="61"/>
      <c r="Z454" s="61"/>
      <c r="AA454" s="61"/>
      <c r="AB454" s="61"/>
      <c r="AC454" s="61"/>
      <c r="AD454" s="61"/>
      <c r="AE454" s="61"/>
      <c r="AF454" s="61"/>
      <c r="AG454" s="61"/>
      <c r="AH454" s="61"/>
      <c r="AI454" s="61"/>
      <c r="AJ454" s="61"/>
      <c r="AK454" s="62"/>
      <c r="AL454" s="63"/>
      <c r="AM454" s="63"/>
      <c r="AN454" s="63"/>
      <c r="AO454" s="63"/>
      <c r="AP454" s="63"/>
      <c r="AQ454" s="64"/>
      <c r="AR454" s="63"/>
      <c r="AS454" s="63"/>
      <c r="AT454" s="63"/>
      <c r="AU454" s="65"/>
      <c r="AV454" s="66"/>
      <c r="AW454" s="66"/>
      <c r="AX454" s="67"/>
    </row>
    <row r="455" spans="1:50" ht="24" hidden="1" customHeight="1">
      <c r="A455" s="59"/>
      <c r="B455" s="59"/>
      <c r="C455" s="60"/>
      <c r="D455" s="61"/>
      <c r="E455" s="61"/>
      <c r="F455" s="61"/>
      <c r="G455" s="61"/>
      <c r="H455" s="61"/>
      <c r="I455" s="61"/>
      <c r="J455" s="61"/>
      <c r="K455" s="61"/>
      <c r="L455" s="61"/>
      <c r="M455" s="60"/>
      <c r="N455" s="61"/>
      <c r="O455" s="61"/>
      <c r="P455" s="61"/>
      <c r="Q455" s="61"/>
      <c r="R455" s="61"/>
      <c r="S455" s="61"/>
      <c r="T455" s="61"/>
      <c r="U455" s="61"/>
      <c r="V455" s="61"/>
      <c r="W455" s="61"/>
      <c r="X455" s="61"/>
      <c r="Y455" s="61"/>
      <c r="Z455" s="61"/>
      <c r="AA455" s="61"/>
      <c r="AB455" s="61"/>
      <c r="AC455" s="61"/>
      <c r="AD455" s="61"/>
      <c r="AE455" s="61"/>
      <c r="AF455" s="61"/>
      <c r="AG455" s="61"/>
      <c r="AH455" s="61"/>
      <c r="AI455" s="61"/>
      <c r="AJ455" s="61"/>
      <c r="AK455" s="62"/>
      <c r="AL455" s="63"/>
      <c r="AM455" s="63"/>
      <c r="AN455" s="63"/>
      <c r="AO455" s="63"/>
      <c r="AP455" s="63"/>
      <c r="AQ455" s="64"/>
      <c r="AR455" s="63"/>
      <c r="AS455" s="63"/>
      <c r="AT455" s="63"/>
      <c r="AU455" s="65"/>
      <c r="AV455" s="66"/>
      <c r="AW455" s="66"/>
      <c r="AX455" s="67"/>
    </row>
    <row r="456" spans="1:50" ht="24" hidden="1" customHeight="1">
      <c r="A456" s="59"/>
      <c r="B456" s="59"/>
      <c r="C456" s="60"/>
      <c r="D456" s="61"/>
      <c r="E456" s="61"/>
      <c r="F456" s="61"/>
      <c r="G456" s="61"/>
      <c r="H456" s="61"/>
      <c r="I456" s="61"/>
      <c r="J456" s="61"/>
      <c r="K456" s="61"/>
      <c r="L456" s="61"/>
      <c r="M456" s="60"/>
      <c r="N456" s="61"/>
      <c r="O456" s="61"/>
      <c r="P456" s="61"/>
      <c r="Q456" s="61"/>
      <c r="R456" s="61"/>
      <c r="S456" s="61"/>
      <c r="T456" s="61"/>
      <c r="U456" s="61"/>
      <c r="V456" s="61"/>
      <c r="W456" s="61"/>
      <c r="X456" s="61"/>
      <c r="Y456" s="61"/>
      <c r="Z456" s="61"/>
      <c r="AA456" s="61"/>
      <c r="AB456" s="61"/>
      <c r="AC456" s="61"/>
      <c r="AD456" s="61"/>
      <c r="AE456" s="61"/>
      <c r="AF456" s="61"/>
      <c r="AG456" s="61"/>
      <c r="AH456" s="61"/>
      <c r="AI456" s="61"/>
      <c r="AJ456" s="61"/>
      <c r="AK456" s="62"/>
      <c r="AL456" s="63"/>
      <c r="AM456" s="63"/>
      <c r="AN456" s="63"/>
      <c r="AO456" s="63"/>
      <c r="AP456" s="63"/>
      <c r="AQ456" s="63"/>
      <c r="AR456" s="63"/>
      <c r="AS456" s="63"/>
      <c r="AT456" s="63"/>
      <c r="AU456" s="65"/>
      <c r="AV456" s="66"/>
      <c r="AW456" s="66"/>
      <c r="AX456" s="67"/>
    </row>
    <row r="457" spans="1:50" ht="24" hidden="1" customHeight="1">
      <c r="A457" s="59"/>
      <c r="B457" s="59"/>
      <c r="C457" s="60"/>
      <c r="D457" s="61"/>
      <c r="E457" s="61"/>
      <c r="F457" s="61"/>
      <c r="G457" s="61"/>
      <c r="H457" s="61"/>
      <c r="I457" s="61"/>
      <c r="J457" s="61"/>
      <c r="K457" s="61"/>
      <c r="L457" s="61"/>
      <c r="M457" s="60"/>
      <c r="N457" s="61"/>
      <c r="O457" s="61"/>
      <c r="P457" s="61"/>
      <c r="Q457" s="61"/>
      <c r="R457" s="61"/>
      <c r="S457" s="61"/>
      <c r="T457" s="61"/>
      <c r="U457" s="61"/>
      <c r="V457" s="61"/>
      <c r="W457" s="61"/>
      <c r="X457" s="61"/>
      <c r="Y457" s="61"/>
      <c r="Z457" s="61"/>
      <c r="AA457" s="61"/>
      <c r="AB457" s="61"/>
      <c r="AC457" s="61"/>
      <c r="AD457" s="61"/>
      <c r="AE457" s="61"/>
      <c r="AF457" s="61"/>
      <c r="AG457" s="61"/>
      <c r="AH457" s="61"/>
      <c r="AI457" s="61"/>
      <c r="AJ457" s="61"/>
      <c r="AK457" s="62"/>
      <c r="AL457" s="63"/>
      <c r="AM457" s="63"/>
      <c r="AN457" s="63"/>
      <c r="AO457" s="63"/>
      <c r="AP457" s="63"/>
      <c r="AQ457" s="63"/>
      <c r="AR457" s="63"/>
      <c r="AS457" s="63"/>
      <c r="AT457" s="63"/>
      <c r="AU457" s="65"/>
      <c r="AV457" s="66"/>
      <c r="AW457" s="66"/>
      <c r="AX457" s="67"/>
    </row>
    <row r="458" spans="1:50" ht="24" hidden="1" customHeight="1">
      <c r="A458" s="59"/>
      <c r="B458" s="59"/>
      <c r="C458" s="60"/>
      <c r="D458" s="61"/>
      <c r="E458" s="61"/>
      <c r="F458" s="61"/>
      <c r="G458" s="61"/>
      <c r="H458" s="61"/>
      <c r="I458" s="61"/>
      <c r="J458" s="61"/>
      <c r="K458" s="61"/>
      <c r="L458" s="61"/>
      <c r="M458" s="60"/>
      <c r="N458" s="61"/>
      <c r="O458" s="61"/>
      <c r="P458" s="61"/>
      <c r="Q458" s="61"/>
      <c r="R458" s="61"/>
      <c r="S458" s="61"/>
      <c r="T458" s="61"/>
      <c r="U458" s="61"/>
      <c r="V458" s="61"/>
      <c r="W458" s="61"/>
      <c r="X458" s="61"/>
      <c r="Y458" s="61"/>
      <c r="Z458" s="61"/>
      <c r="AA458" s="61"/>
      <c r="AB458" s="61"/>
      <c r="AC458" s="61"/>
      <c r="AD458" s="61"/>
      <c r="AE458" s="61"/>
      <c r="AF458" s="61"/>
      <c r="AG458" s="61"/>
      <c r="AH458" s="61"/>
      <c r="AI458" s="61"/>
      <c r="AJ458" s="61"/>
      <c r="AK458" s="62"/>
      <c r="AL458" s="63"/>
      <c r="AM458" s="63"/>
      <c r="AN458" s="63"/>
      <c r="AO458" s="63"/>
      <c r="AP458" s="63"/>
      <c r="AQ458" s="64"/>
      <c r="AR458" s="63"/>
      <c r="AS458" s="63"/>
      <c r="AT458" s="63"/>
      <c r="AU458" s="65"/>
      <c r="AV458" s="66"/>
      <c r="AW458" s="66"/>
      <c r="AX458" s="67"/>
    </row>
    <row r="459" spans="1:50" ht="24" hidden="1" customHeight="1">
      <c r="A459" s="59"/>
      <c r="B459" s="59"/>
      <c r="C459" s="60"/>
      <c r="D459" s="61"/>
      <c r="E459" s="61"/>
      <c r="F459" s="61"/>
      <c r="G459" s="61"/>
      <c r="H459" s="61"/>
      <c r="I459" s="61"/>
      <c r="J459" s="61"/>
      <c r="K459" s="61"/>
      <c r="L459" s="61"/>
      <c r="M459" s="60"/>
      <c r="N459" s="61"/>
      <c r="O459" s="61"/>
      <c r="P459" s="61"/>
      <c r="Q459" s="61"/>
      <c r="R459" s="61"/>
      <c r="S459" s="61"/>
      <c r="T459" s="61"/>
      <c r="U459" s="61"/>
      <c r="V459" s="61"/>
      <c r="W459" s="61"/>
      <c r="X459" s="61"/>
      <c r="Y459" s="61"/>
      <c r="Z459" s="61"/>
      <c r="AA459" s="61"/>
      <c r="AB459" s="61"/>
      <c r="AC459" s="61"/>
      <c r="AD459" s="61"/>
      <c r="AE459" s="61"/>
      <c r="AF459" s="61"/>
      <c r="AG459" s="61"/>
      <c r="AH459" s="61"/>
      <c r="AI459" s="61"/>
      <c r="AJ459" s="61"/>
      <c r="AK459" s="62"/>
      <c r="AL459" s="63"/>
      <c r="AM459" s="63"/>
      <c r="AN459" s="63"/>
      <c r="AO459" s="63"/>
      <c r="AP459" s="63"/>
      <c r="AQ459" s="63"/>
      <c r="AR459" s="63"/>
      <c r="AS459" s="63"/>
      <c r="AT459" s="63"/>
      <c r="AU459" s="65"/>
      <c r="AV459" s="66"/>
      <c r="AW459" s="66"/>
      <c r="AX459" s="67"/>
    </row>
    <row r="460" spans="1:50" ht="24" hidden="1" customHeight="1">
      <c r="A460" s="59"/>
      <c r="B460" s="59"/>
      <c r="C460" s="60"/>
      <c r="D460" s="61"/>
      <c r="E460" s="61"/>
      <c r="F460" s="61"/>
      <c r="G460" s="61"/>
      <c r="H460" s="61"/>
      <c r="I460" s="61"/>
      <c r="J460" s="61"/>
      <c r="K460" s="61"/>
      <c r="L460" s="61"/>
      <c r="M460" s="60"/>
      <c r="N460" s="61"/>
      <c r="O460" s="61"/>
      <c r="P460" s="61"/>
      <c r="Q460" s="61"/>
      <c r="R460" s="61"/>
      <c r="S460" s="61"/>
      <c r="T460" s="61"/>
      <c r="U460" s="61"/>
      <c r="V460" s="61"/>
      <c r="W460" s="61"/>
      <c r="X460" s="61"/>
      <c r="Y460" s="61"/>
      <c r="Z460" s="61"/>
      <c r="AA460" s="61"/>
      <c r="AB460" s="61"/>
      <c r="AC460" s="61"/>
      <c r="AD460" s="61"/>
      <c r="AE460" s="61"/>
      <c r="AF460" s="61"/>
      <c r="AG460" s="61"/>
      <c r="AH460" s="61"/>
      <c r="AI460" s="61"/>
      <c r="AJ460" s="61"/>
      <c r="AK460" s="62"/>
      <c r="AL460" s="63"/>
      <c r="AM460" s="63"/>
      <c r="AN460" s="63"/>
      <c r="AO460" s="63"/>
      <c r="AP460" s="63"/>
      <c r="AQ460" s="64"/>
      <c r="AR460" s="63"/>
      <c r="AS460" s="63"/>
      <c r="AT460" s="63"/>
      <c r="AU460" s="65"/>
      <c r="AV460" s="66"/>
      <c r="AW460" s="66"/>
      <c r="AX460" s="67"/>
    </row>
    <row r="461" spans="1:50" ht="24" hidden="1" customHeight="1">
      <c r="A461" s="59"/>
      <c r="B461" s="59"/>
      <c r="C461" s="60"/>
      <c r="D461" s="61"/>
      <c r="E461" s="61"/>
      <c r="F461" s="61"/>
      <c r="G461" s="61"/>
      <c r="H461" s="61"/>
      <c r="I461" s="61"/>
      <c r="J461" s="61"/>
      <c r="K461" s="61"/>
      <c r="L461" s="61"/>
      <c r="M461" s="60"/>
      <c r="N461" s="61"/>
      <c r="O461" s="61"/>
      <c r="P461" s="61"/>
      <c r="Q461" s="61"/>
      <c r="R461" s="61"/>
      <c r="S461" s="61"/>
      <c r="T461" s="61"/>
      <c r="U461" s="61"/>
      <c r="V461" s="61"/>
      <c r="W461" s="61"/>
      <c r="X461" s="61"/>
      <c r="Y461" s="61"/>
      <c r="Z461" s="61"/>
      <c r="AA461" s="61"/>
      <c r="AB461" s="61"/>
      <c r="AC461" s="61"/>
      <c r="AD461" s="61"/>
      <c r="AE461" s="61"/>
      <c r="AF461" s="61"/>
      <c r="AG461" s="61"/>
      <c r="AH461" s="61"/>
      <c r="AI461" s="61"/>
      <c r="AJ461" s="61"/>
      <c r="AK461" s="62"/>
      <c r="AL461" s="63"/>
      <c r="AM461" s="63"/>
      <c r="AN461" s="63"/>
      <c r="AO461" s="63"/>
      <c r="AP461" s="63"/>
      <c r="AQ461" s="64"/>
      <c r="AR461" s="63"/>
      <c r="AS461" s="63"/>
      <c r="AT461" s="63"/>
      <c r="AU461" s="65"/>
      <c r="AV461" s="66"/>
      <c r="AW461" s="66"/>
      <c r="AX461" s="67"/>
    </row>
    <row r="462" spans="1:50" ht="24" hidden="1" customHeight="1">
      <c r="A462" s="59"/>
      <c r="B462" s="59"/>
      <c r="C462" s="60"/>
      <c r="D462" s="61"/>
      <c r="E462" s="61"/>
      <c r="F462" s="61"/>
      <c r="G462" s="61"/>
      <c r="H462" s="61"/>
      <c r="I462" s="61"/>
      <c r="J462" s="61"/>
      <c r="K462" s="61"/>
      <c r="L462" s="61"/>
      <c r="M462" s="60"/>
      <c r="N462" s="61"/>
      <c r="O462" s="61"/>
      <c r="P462" s="61"/>
      <c r="Q462" s="61"/>
      <c r="R462" s="61"/>
      <c r="S462" s="61"/>
      <c r="T462" s="61"/>
      <c r="U462" s="61"/>
      <c r="V462" s="61"/>
      <c r="W462" s="61"/>
      <c r="X462" s="61"/>
      <c r="Y462" s="61"/>
      <c r="Z462" s="61"/>
      <c r="AA462" s="61"/>
      <c r="AB462" s="61"/>
      <c r="AC462" s="61"/>
      <c r="AD462" s="61"/>
      <c r="AE462" s="61"/>
      <c r="AF462" s="61"/>
      <c r="AG462" s="61"/>
      <c r="AH462" s="61"/>
      <c r="AI462" s="61"/>
      <c r="AJ462" s="61"/>
      <c r="AK462" s="62"/>
      <c r="AL462" s="63"/>
      <c r="AM462" s="63"/>
      <c r="AN462" s="63"/>
      <c r="AO462" s="63"/>
      <c r="AP462" s="63"/>
      <c r="AQ462" s="64"/>
      <c r="AR462" s="63"/>
      <c r="AS462" s="63"/>
      <c r="AT462" s="63"/>
      <c r="AU462" s="65"/>
      <c r="AV462" s="66"/>
      <c r="AW462" s="66"/>
      <c r="AX462" s="67"/>
    </row>
    <row r="463" spans="1:50" ht="24" hidden="1" customHeight="1">
      <c r="A463" s="59"/>
      <c r="B463" s="59"/>
      <c r="C463" s="60"/>
      <c r="D463" s="61"/>
      <c r="E463" s="61"/>
      <c r="F463" s="61"/>
      <c r="G463" s="61"/>
      <c r="H463" s="61"/>
      <c r="I463" s="61"/>
      <c r="J463" s="61"/>
      <c r="K463" s="61"/>
      <c r="L463" s="61"/>
      <c r="M463" s="60"/>
      <c r="N463" s="61"/>
      <c r="O463" s="61"/>
      <c r="P463" s="61"/>
      <c r="Q463" s="61"/>
      <c r="R463" s="61"/>
      <c r="S463" s="61"/>
      <c r="T463" s="61"/>
      <c r="U463" s="61"/>
      <c r="V463" s="61"/>
      <c r="W463" s="61"/>
      <c r="X463" s="61"/>
      <c r="Y463" s="61"/>
      <c r="Z463" s="61"/>
      <c r="AA463" s="61"/>
      <c r="AB463" s="61"/>
      <c r="AC463" s="61"/>
      <c r="AD463" s="61"/>
      <c r="AE463" s="61"/>
      <c r="AF463" s="61"/>
      <c r="AG463" s="61"/>
      <c r="AH463" s="61"/>
      <c r="AI463" s="61"/>
      <c r="AJ463" s="61"/>
      <c r="AK463" s="62"/>
      <c r="AL463" s="63"/>
      <c r="AM463" s="63"/>
      <c r="AN463" s="63"/>
      <c r="AO463" s="63"/>
      <c r="AP463" s="63"/>
      <c r="AQ463" s="64"/>
      <c r="AR463" s="63"/>
      <c r="AS463" s="63"/>
      <c r="AT463" s="63"/>
      <c r="AU463" s="65"/>
      <c r="AV463" s="66"/>
      <c r="AW463" s="66"/>
      <c r="AX463" s="67"/>
    </row>
    <row r="464" spans="1:50" ht="24" hidden="1" customHeight="1">
      <c r="A464" s="59"/>
      <c r="B464" s="59"/>
      <c r="C464" s="60"/>
      <c r="D464" s="61"/>
      <c r="E464" s="61"/>
      <c r="F464" s="61"/>
      <c r="G464" s="61"/>
      <c r="H464" s="61"/>
      <c r="I464" s="61"/>
      <c r="J464" s="61"/>
      <c r="K464" s="61"/>
      <c r="L464" s="61"/>
      <c r="M464" s="60"/>
      <c r="N464" s="61"/>
      <c r="O464" s="61"/>
      <c r="P464" s="61"/>
      <c r="Q464" s="61"/>
      <c r="R464" s="61"/>
      <c r="S464" s="61"/>
      <c r="T464" s="61"/>
      <c r="U464" s="61"/>
      <c r="V464" s="61"/>
      <c r="W464" s="61"/>
      <c r="X464" s="61"/>
      <c r="Y464" s="61"/>
      <c r="Z464" s="61"/>
      <c r="AA464" s="61"/>
      <c r="AB464" s="61"/>
      <c r="AC464" s="61"/>
      <c r="AD464" s="61"/>
      <c r="AE464" s="61"/>
      <c r="AF464" s="61"/>
      <c r="AG464" s="61"/>
      <c r="AH464" s="61"/>
      <c r="AI464" s="61"/>
      <c r="AJ464" s="61"/>
      <c r="AK464" s="62"/>
      <c r="AL464" s="63"/>
      <c r="AM464" s="63"/>
      <c r="AN464" s="63"/>
      <c r="AO464" s="63"/>
      <c r="AP464" s="63"/>
      <c r="AQ464" s="64"/>
      <c r="AR464" s="63"/>
      <c r="AS464" s="63"/>
      <c r="AT464" s="63"/>
      <c r="AU464" s="65"/>
      <c r="AV464" s="66"/>
      <c r="AW464" s="66"/>
      <c r="AX464" s="67"/>
    </row>
    <row r="465" spans="1:50" ht="24" hidden="1" customHeight="1">
      <c r="A465" s="59"/>
      <c r="B465" s="59"/>
      <c r="C465" s="60"/>
      <c r="D465" s="61"/>
      <c r="E465" s="61"/>
      <c r="F465" s="61"/>
      <c r="G465" s="61"/>
      <c r="H465" s="61"/>
      <c r="I465" s="61"/>
      <c r="J465" s="61"/>
      <c r="K465" s="61"/>
      <c r="L465" s="61"/>
      <c r="M465" s="60"/>
      <c r="N465" s="61"/>
      <c r="O465" s="61"/>
      <c r="P465" s="61"/>
      <c r="Q465" s="61"/>
      <c r="R465" s="61"/>
      <c r="S465" s="61"/>
      <c r="T465" s="61"/>
      <c r="U465" s="61"/>
      <c r="V465" s="61"/>
      <c r="W465" s="61"/>
      <c r="X465" s="61"/>
      <c r="Y465" s="61"/>
      <c r="Z465" s="61"/>
      <c r="AA465" s="61"/>
      <c r="AB465" s="61"/>
      <c r="AC465" s="61"/>
      <c r="AD465" s="61"/>
      <c r="AE465" s="61"/>
      <c r="AF465" s="61"/>
      <c r="AG465" s="61"/>
      <c r="AH465" s="61"/>
      <c r="AI465" s="61"/>
      <c r="AJ465" s="61"/>
      <c r="AK465" s="62"/>
      <c r="AL465" s="63"/>
      <c r="AM465" s="63"/>
      <c r="AN465" s="63"/>
      <c r="AO465" s="63"/>
      <c r="AP465" s="63"/>
      <c r="AQ465" s="64"/>
      <c r="AR465" s="63"/>
      <c r="AS465" s="63"/>
      <c r="AT465" s="63"/>
      <c r="AU465" s="65"/>
      <c r="AV465" s="66"/>
      <c r="AW465" s="66"/>
      <c r="AX465" s="67"/>
    </row>
    <row r="466" spans="1:50">
      <c r="A466" s="50"/>
      <c r="B466" s="34"/>
      <c r="C466" s="34"/>
      <c r="D466" s="34"/>
      <c r="E466" s="34"/>
      <c r="F466" s="34"/>
      <c r="G466" s="34"/>
      <c r="H466" s="34"/>
      <c r="I466" s="34"/>
      <c r="J466" s="34"/>
      <c r="K466" s="34"/>
      <c r="L466" s="34"/>
      <c r="N466" s="34"/>
      <c r="O466" s="34"/>
      <c r="P466" s="34"/>
      <c r="Q466" s="34"/>
      <c r="R466" s="34"/>
      <c r="S466" s="34"/>
      <c r="T466" s="34"/>
      <c r="U466" s="34"/>
      <c r="V466" s="34"/>
      <c r="W466" s="34"/>
      <c r="X466" s="34"/>
      <c r="Y466" s="34"/>
      <c r="Z466" s="34"/>
      <c r="AA466" s="34"/>
      <c r="AB466" s="34"/>
      <c r="AC466" s="34"/>
      <c r="AD466" s="34"/>
      <c r="AE466" s="34"/>
      <c r="AF466" s="34"/>
      <c r="AG466" s="34"/>
      <c r="AH466" s="34"/>
      <c r="AI466" s="34"/>
      <c r="AJ466" s="34"/>
      <c r="AK466" s="34"/>
      <c r="AL466" s="34"/>
      <c r="AM466" s="34"/>
      <c r="AN466" s="34"/>
      <c r="AO466" s="34"/>
      <c r="AP466" s="34"/>
      <c r="AQ466" s="34"/>
      <c r="AR466" s="34"/>
      <c r="AS466" s="34"/>
      <c r="AT466" s="34"/>
      <c r="AU466" s="49"/>
      <c r="AV466" s="49"/>
      <c r="AW466" s="49"/>
      <c r="AX466" s="49"/>
    </row>
    <row r="467" spans="1:50">
      <c r="A467" s="34"/>
      <c r="B467" t="s">
        <v>129</v>
      </c>
      <c r="C467" s="34"/>
      <c r="D467" s="34"/>
      <c r="E467" s="34"/>
      <c r="F467" s="34"/>
      <c r="G467" s="34"/>
      <c r="H467" s="34"/>
      <c r="I467" s="34"/>
      <c r="J467" s="34"/>
      <c r="K467" s="34"/>
      <c r="L467" s="34"/>
      <c r="M467" s="34"/>
      <c r="N467" s="34"/>
      <c r="O467" s="34"/>
      <c r="P467" s="34"/>
      <c r="Q467" s="34"/>
      <c r="R467" s="34"/>
      <c r="S467" s="34"/>
      <c r="T467" s="34"/>
      <c r="U467" s="34"/>
      <c r="V467" s="34"/>
      <c r="W467" s="34"/>
      <c r="X467" s="34"/>
      <c r="Y467" s="34"/>
      <c r="Z467" s="34"/>
      <c r="AA467" s="34"/>
      <c r="AB467" s="34"/>
      <c r="AC467" s="34"/>
      <c r="AD467" s="34"/>
      <c r="AE467" s="34"/>
      <c r="AF467" s="34"/>
      <c r="AG467" s="34"/>
      <c r="AH467" s="34"/>
      <c r="AI467" s="34"/>
      <c r="AJ467" s="34"/>
      <c r="AK467" s="34"/>
      <c r="AL467" s="34"/>
      <c r="AM467" s="34"/>
      <c r="AN467" s="34"/>
      <c r="AO467" s="34"/>
      <c r="AP467" s="34"/>
      <c r="AQ467" s="34"/>
      <c r="AR467" s="34"/>
      <c r="AS467" s="34"/>
      <c r="AT467" s="34"/>
      <c r="AU467" s="34"/>
      <c r="AV467" s="34"/>
      <c r="AW467" s="34"/>
      <c r="AX467" s="34"/>
    </row>
    <row r="468" spans="1:50" ht="34.5" customHeight="1">
      <c r="A468" s="59"/>
      <c r="B468" s="59"/>
      <c r="C468" s="314" t="s">
        <v>202</v>
      </c>
      <c r="D468" s="314"/>
      <c r="E468" s="314"/>
      <c r="F468" s="314"/>
      <c r="G468" s="314"/>
      <c r="H468" s="314"/>
      <c r="I468" s="314"/>
      <c r="J468" s="314"/>
      <c r="K468" s="314"/>
      <c r="L468" s="314"/>
      <c r="M468" s="314" t="s">
        <v>203</v>
      </c>
      <c r="N468" s="314"/>
      <c r="O468" s="314"/>
      <c r="P468" s="314"/>
      <c r="Q468" s="314"/>
      <c r="R468" s="314"/>
      <c r="S468" s="314"/>
      <c r="T468" s="314"/>
      <c r="U468" s="314"/>
      <c r="V468" s="314"/>
      <c r="W468" s="314"/>
      <c r="X468" s="314"/>
      <c r="Y468" s="314"/>
      <c r="Z468" s="314"/>
      <c r="AA468" s="314"/>
      <c r="AB468" s="314"/>
      <c r="AC468" s="314"/>
      <c r="AD468" s="314"/>
      <c r="AE468" s="314"/>
      <c r="AF468" s="314"/>
      <c r="AG468" s="314"/>
      <c r="AH468" s="314"/>
      <c r="AI468" s="314"/>
      <c r="AJ468" s="314"/>
      <c r="AK468" s="584" t="s">
        <v>204</v>
      </c>
      <c r="AL468" s="314"/>
      <c r="AM468" s="314"/>
      <c r="AN468" s="314"/>
      <c r="AO468" s="314"/>
      <c r="AP468" s="314"/>
      <c r="AQ468" s="314" t="s">
        <v>22</v>
      </c>
      <c r="AR468" s="314"/>
      <c r="AS468" s="314"/>
      <c r="AT468" s="314"/>
      <c r="AU468" s="585" t="s">
        <v>205</v>
      </c>
      <c r="AV468" s="92"/>
      <c r="AW468" s="92"/>
      <c r="AX468" s="586"/>
    </row>
    <row r="469" spans="1:50" ht="24" customHeight="1">
      <c r="A469" s="59">
        <v>1</v>
      </c>
      <c r="B469" s="59">
        <v>1</v>
      </c>
      <c r="C469" s="60" t="s">
        <v>222</v>
      </c>
      <c r="D469" s="61"/>
      <c r="E469" s="61"/>
      <c r="F469" s="61"/>
      <c r="G469" s="61"/>
      <c r="H469" s="61"/>
      <c r="I469" s="61"/>
      <c r="J469" s="61"/>
      <c r="K469" s="61"/>
      <c r="L469" s="61"/>
      <c r="M469" s="60" t="s">
        <v>223</v>
      </c>
      <c r="N469" s="61"/>
      <c r="O469" s="61"/>
      <c r="P469" s="61"/>
      <c r="Q469" s="61"/>
      <c r="R469" s="61"/>
      <c r="S469" s="61"/>
      <c r="T469" s="61"/>
      <c r="U469" s="61"/>
      <c r="V469" s="61"/>
      <c r="W469" s="61"/>
      <c r="X469" s="61"/>
      <c r="Y469" s="61"/>
      <c r="Z469" s="61"/>
      <c r="AA469" s="61"/>
      <c r="AB469" s="61"/>
      <c r="AC469" s="61"/>
      <c r="AD469" s="61"/>
      <c r="AE469" s="61"/>
      <c r="AF469" s="61"/>
      <c r="AG469" s="61"/>
      <c r="AH469" s="61"/>
      <c r="AI469" s="61"/>
      <c r="AJ469" s="61"/>
      <c r="AK469" s="62">
        <v>247</v>
      </c>
      <c r="AL469" s="63"/>
      <c r="AM469" s="63"/>
      <c r="AN469" s="63"/>
      <c r="AO469" s="63"/>
      <c r="AP469" s="63"/>
      <c r="AQ469" s="63">
        <v>1</v>
      </c>
      <c r="AR469" s="63"/>
      <c r="AS469" s="63"/>
      <c r="AT469" s="63"/>
      <c r="AU469" s="587" t="s">
        <v>207</v>
      </c>
      <c r="AV469" s="66"/>
      <c r="AW469" s="66"/>
      <c r="AX469" s="67"/>
    </row>
    <row r="470" spans="1:50" ht="24" customHeight="1">
      <c r="A470" s="59">
        <v>2</v>
      </c>
      <c r="B470" s="59">
        <v>1</v>
      </c>
      <c r="C470" s="60" t="s">
        <v>224</v>
      </c>
      <c r="D470" s="61"/>
      <c r="E470" s="61"/>
      <c r="F470" s="61"/>
      <c r="G470" s="61"/>
      <c r="H470" s="61"/>
      <c r="I470" s="61"/>
      <c r="J470" s="61"/>
      <c r="K470" s="61"/>
      <c r="L470" s="61"/>
      <c r="M470" s="60" t="s">
        <v>225</v>
      </c>
      <c r="N470" s="61"/>
      <c r="O470" s="61"/>
      <c r="P470" s="61"/>
      <c r="Q470" s="61"/>
      <c r="R470" s="61"/>
      <c r="S470" s="61"/>
      <c r="T470" s="61"/>
      <c r="U470" s="61"/>
      <c r="V470" s="61"/>
      <c r="W470" s="61"/>
      <c r="X470" s="61"/>
      <c r="Y470" s="61"/>
      <c r="Z470" s="61"/>
      <c r="AA470" s="61"/>
      <c r="AB470" s="61"/>
      <c r="AC470" s="61"/>
      <c r="AD470" s="61"/>
      <c r="AE470" s="61"/>
      <c r="AF470" s="61"/>
      <c r="AG470" s="61"/>
      <c r="AH470" s="61"/>
      <c r="AI470" s="61"/>
      <c r="AJ470" s="61"/>
      <c r="AK470" s="62">
        <v>233</v>
      </c>
      <c r="AL470" s="63"/>
      <c r="AM470" s="63"/>
      <c r="AN470" s="63"/>
      <c r="AO470" s="63"/>
      <c r="AP470" s="63"/>
      <c r="AQ470" s="63">
        <v>1</v>
      </c>
      <c r="AR470" s="63"/>
      <c r="AS470" s="63"/>
      <c r="AT470" s="63"/>
      <c r="AU470" s="587" t="s">
        <v>207</v>
      </c>
      <c r="AV470" s="66"/>
      <c r="AW470" s="66"/>
      <c r="AX470" s="67"/>
    </row>
    <row r="471" spans="1:50" ht="24" customHeight="1">
      <c r="A471" s="59">
        <v>3</v>
      </c>
      <c r="B471" s="59">
        <v>1</v>
      </c>
      <c r="C471" s="60" t="s">
        <v>226</v>
      </c>
      <c r="D471" s="61"/>
      <c r="E471" s="61"/>
      <c r="F471" s="61"/>
      <c r="G471" s="61"/>
      <c r="H471" s="61"/>
      <c r="I471" s="61"/>
      <c r="J471" s="61"/>
      <c r="K471" s="61"/>
      <c r="L471" s="61"/>
      <c r="M471" s="60" t="s">
        <v>227</v>
      </c>
      <c r="N471" s="61"/>
      <c r="O471" s="61"/>
      <c r="P471" s="61"/>
      <c r="Q471" s="61"/>
      <c r="R471" s="61"/>
      <c r="S471" s="61"/>
      <c r="T471" s="61"/>
      <c r="U471" s="61"/>
      <c r="V471" s="61"/>
      <c r="W471" s="61"/>
      <c r="X471" s="61"/>
      <c r="Y471" s="61"/>
      <c r="Z471" s="61"/>
      <c r="AA471" s="61"/>
      <c r="AB471" s="61"/>
      <c r="AC471" s="61"/>
      <c r="AD471" s="61"/>
      <c r="AE471" s="61"/>
      <c r="AF471" s="61"/>
      <c r="AG471" s="61"/>
      <c r="AH471" s="61"/>
      <c r="AI471" s="61"/>
      <c r="AJ471" s="61"/>
      <c r="AK471" s="62">
        <v>221</v>
      </c>
      <c r="AL471" s="63"/>
      <c r="AM471" s="63"/>
      <c r="AN471" s="63"/>
      <c r="AO471" s="63"/>
      <c r="AP471" s="63"/>
      <c r="AQ471" s="63">
        <v>1</v>
      </c>
      <c r="AR471" s="63"/>
      <c r="AS471" s="63"/>
      <c r="AT471" s="63"/>
      <c r="AU471" s="587" t="s">
        <v>207</v>
      </c>
      <c r="AV471" s="66"/>
      <c r="AW471" s="66"/>
      <c r="AX471" s="67"/>
    </row>
    <row r="472" spans="1:50" ht="24" customHeight="1">
      <c r="A472" s="59">
        <v>4</v>
      </c>
      <c r="B472" s="59">
        <v>1</v>
      </c>
      <c r="C472" s="60" t="s">
        <v>212</v>
      </c>
      <c r="D472" s="61"/>
      <c r="E472" s="61"/>
      <c r="F472" s="61"/>
      <c r="G472" s="61"/>
      <c r="H472" s="61"/>
      <c r="I472" s="61"/>
      <c r="J472" s="61"/>
      <c r="K472" s="61"/>
      <c r="L472" s="61"/>
      <c r="M472" s="60" t="s">
        <v>228</v>
      </c>
      <c r="N472" s="61"/>
      <c r="O472" s="61"/>
      <c r="P472" s="61"/>
      <c r="Q472" s="61"/>
      <c r="R472" s="61"/>
      <c r="S472" s="61"/>
      <c r="T472" s="61"/>
      <c r="U472" s="61"/>
      <c r="V472" s="61"/>
      <c r="W472" s="61"/>
      <c r="X472" s="61"/>
      <c r="Y472" s="61"/>
      <c r="Z472" s="61"/>
      <c r="AA472" s="61"/>
      <c r="AB472" s="61"/>
      <c r="AC472" s="61"/>
      <c r="AD472" s="61"/>
      <c r="AE472" s="61"/>
      <c r="AF472" s="61"/>
      <c r="AG472" s="61"/>
      <c r="AH472" s="61"/>
      <c r="AI472" s="61"/>
      <c r="AJ472" s="61"/>
      <c r="AK472" s="62">
        <v>155</v>
      </c>
      <c r="AL472" s="63"/>
      <c r="AM472" s="63"/>
      <c r="AN472" s="63"/>
      <c r="AO472" s="63"/>
      <c r="AP472" s="63"/>
      <c r="AQ472" s="63">
        <v>1</v>
      </c>
      <c r="AR472" s="63"/>
      <c r="AS472" s="63"/>
      <c r="AT472" s="63"/>
      <c r="AU472" s="587" t="s">
        <v>207</v>
      </c>
      <c r="AV472" s="66"/>
      <c r="AW472" s="66"/>
      <c r="AX472" s="67"/>
    </row>
    <row r="473" spans="1:50" ht="24" customHeight="1">
      <c r="A473" s="59">
        <v>5</v>
      </c>
      <c r="B473" s="59">
        <v>1</v>
      </c>
      <c r="C473" s="60" t="s">
        <v>224</v>
      </c>
      <c r="D473" s="61"/>
      <c r="E473" s="61"/>
      <c r="F473" s="61"/>
      <c r="G473" s="61"/>
      <c r="H473" s="61"/>
      <c r="I473" s="61"/>
      <c r="J473" s="61"/>
      <c r="K473" s="61"/>
      <c r="L473" s="61"/>
      <c r="M473" s="60" t="s">
        <v>229</v>
      </c>
      <c r="N473" s="61"/>
      <c r="O473" s="61"/>
      <c r="P473" s="61"/>
      <c r="Q473" s="61"/>
      <c r="R473" s="61"/>
      <c r="S473" s="61"/>
      <c r="T473" s="61"/>
      <c r="U473" s="61"/>
      <c r="V473" s="61"/>
      <c r="W473" s="61"/>
      <c r="X473" s="61"/>
      <c r="Y473" s="61"/>
      <c r="Z473" s="61"/>
      <c r="AA473" s="61"/>
      <c r="AB473" s="61"/>
      <c r="AC473" s="61"/>
      <c r="AD473" s="61"/>
      <c r="AE473" s="61"/>
      <c r="AF473" s="61"/>
      <c r="AG473" s="61"/>
      <c r="AH473" s="61"/>
      <c r="AI473" s="61"/>
      <c r="AJ473" s="61"/>
      <c r="AK473" s="62">
        <v>152</v>
      </c>
      <c r="AL473" s="63"/>
      <c r="AM473" s="63"/>
      <c r="AN473" s="63"/>
      <c r="AO473" s="63"/>
      <c r="AP473" s="63"/>
      <c r="AQ473" s="63">
        <v>1</v>
      </c>
      <c r="AR473" s="63"/>
      <c r="AS473" s="63"/>
      <c r="AT473" s="63"/>
      <c r="AU473" s="587" t="s">
        <v>207</v>
      </c>
      <c r="AV473" s="66"/>
      <c r="AW473" s="66"/>
      <c r="AX473" s="67"/>
    </row>
    <row r="474" spans="1:50" ht="24" customHeight="1">
      <c r="A474" s="59">
        <v>6</v>
      </c>
      <c r="B474" s="59">
        <v>1</v>
      </c>
      <c r="C474" s="60" t="s">
        <v>230</v>
      </c>
      <c r="D474" s="61"/>
      <c r="E474" s="61"/>
      <c r="F474" s="61"/>
      <c r="G474" s="61"/>
      <c r="H474" s="61"/>
      <c r="I474" s="61"/>
      <c r="J474" s="61"/>
      <c r="K474" s="61"/>
      <c r="L474" s="61"/>
      <c r="M474" s="60" t="s">
        <v>231</v>
      </c>
      <c r="N474" s="61"/>
      <c r="O474" s="61"/>
      <c r="P474" s="61"/>
      <c r="Q474" s="61"/>
      <c r="R474" s="61"/>
      <c r="S474" s="61"/>
      <c r="T474" s="61"/>
      <c r="U474" s="61"/>
      <c r="V474" s="61"/>
      <c r="W474" s="61"/>
      <c r="X474" s="61"/>
      <c r="Y474" s="61"/>
      <c r="Z474" s="61"/>
      <c r="AA474" s="61"/>
      <c r="AB474" s="61"/>
      <c r="AC474" s="61"/>
      <c r="AD474" s="61"/>
      <c r="AE474" s="61"/>
      <c r="AF474" s="61"/>
      <c r="AG474" s="61"/>
      <c r="AH474" s="61"/>
      <c r="AI474" s="61"/>
      <c r="AJ474" s="61"/>
      <c r="AK474" s="62">
        <v>131</v>
      </c>
      <c r="AL474" s="63"/>
      <c r="AM474" s="63"/>
      <c r="AN474" s="63"/>
      <c r="AO474" s="63"/>
      <c r="AP474" s="63"/>
      <c r="AQ474" s="63">
        <v>3</v>
      </c>
      <c r="AR474" s="63"/>
      <c r="AS474" s="63"/>
      <c r="AT474" s="63"/>
      <c r="AU474" s="587" t="s">
        <v>207</v>
      </c>
      <c r="AV474" s="66"/>
      <c r="AW474" s="66"/>
      <c r="AX474" s="67"/>
    </row>
    <row r="475" spans="1:50" ht="24" customHeight="1">
      <c r="A475" s="59">
        <v>7</v>
      </c>
      <c r="B475" s="59">
        <v>1</v>
      </c>
      <c r="C475" s="60" t="s">
        <v>232</v>
      </c>
      <c r="D475" s="61"/>
      <c r="E475" s="61"/>
      <c r="F475" s="61"/>
      <c r="G475" s="61"/>
      <c r="H475" s="61"/>
      <c r="I475" s="61"/>
      <c r="J475" s="61"/>
      <c r="K475" s="61"/>
      <c r="L475" s="61"/>
      <c r="M475" s="60" t="s">
        <v>233</v>
      </c>
      <c r="N475" s="61"/>
      <c r="O475" s="61"/>
      <c r="P475" s="61"/>
      <c r="Q475" s="61"/>
      <c r="R475" s="61"/>
      <c r="S475" s="61"/>
      <c r="T475" s="61"/>
      <c r="U475" s="61"/>
      <c r="V475" s="61"/>
      <c r="W475" s="61"/>
      <c r="X475" s="61"/>
      <c r="Y475" s="61"/>
      <c r="Z475" s="61"/>
      <c r="AA475" s="61"/>
      <c r="AB475" s="61"/>
      <c r="AC475" s="61"/>
      <c r="AD475" s="61"/>
      <c r="AE475" s="61"/>
      <c r="AF475" s="61"/>
      <c r="AG475" s="61"/>
      <c r="AH475" s="61"/>
      <c r="AI475" s="61"/>
      <c r="AJ475" s="61"/>
      <c r="AK475" s="62">
        <v>119</v>
      </c>
      <c r="AL475" s="63"/>
      <c r="AM475" s="63"/>
      <c r="AN475" s="63"/>
      <c r="AO475" s="63"/>
      <c r="AP475" s="63"/>
      <c r="AQ475" s="64" t="s">
        <v>39</v>
      </c>
      <c r="AR475" s="63"/>
      <c r="AS475" s="63"/>
      <c r="AT475" s="63"/>
      <c r="AU475" s="68" t="s">
        <v>130</v>
      </c>
      <c r="AV475" s="69"/>
      <c r="AW475" s="69"/>
      <c r="AX475" s="70"/>
    </row>
    <row r="476" spans="1:50" ht="24" customHeight="1">
      <c r="A476" s="59">
        <v>8</v>
      </c>
      <c r="B476" s="59">
        <v>1</v>
      </c>
      <c r="C476" s="60" t="s">
        <v>224</v>
      </c>
      <c r="D476" s="61"/>
      <c r="E476" s="61"/>
      <c r="F476" s="61"/>
      <c r="G476" s="61"/>
      <c r="H476" s="61"/>
      <c r="I476" s="61"/>
      <c r="J476" s="61"/>
      <c r="K476" s="61"/>
      <c r="L476" s="61"/>
      <c r="M476" s="60" t="s">
        <v>234</v>
      </c>
      <c r="N476" s="61"/>
      <c r="O476" s="61"/>
      <c r="P476" s="61"/>
      <c r="Q476" s="61"/>
      <c r="R476" s="61"/>
      <c r="S476" s="61"/>
      <c r="T476" s="61"/>
      <c r="U476" s="61"/>
      <c r="V476" s="61"/>
      <c r="W476" s="61"/>
      <c r="X476" s="61"/>
      <c r="Y476" s="61"/>
      <c r="Z476" s="61"/>
      <c r="AA476" s="61"/>
      <c r="AB476" s="61"/>
      <c r="AC476" s="61"/>
      <c r="AD476" s="61"/>
      <c r="AE476" s="61"/>
      <c r="AF476" s="61"/>
      <c r="AG476" s="61"/>
      <c r="AH476" s="61"/>
      <c r="AI476" s="61"/>
      <c r="AJ476" s="61"/>
      <c r="AK476" s="62">
        <v>63</v>
      </c>
      <c r="AL476" s="63"/>
      <c r="AM476" s="63"/>
      <c r="AN476" s="63"/>
      <c r="AO476" s="63"/>
      <c r="AP476" s="63"/>
      <c r="AQ476" s="63">
        <v>1</v>
      </c>
      <c r="AR476" s="63"/>
      <c r="AS476" s="63"/>
      <c r="AT476" s="63"/>
      <c r="AU476" s="587" t="s">
        <v>207</v>
      </c>
      <c r="AV476" s="66"/>
      <c r="AW476" s="66"/>
      <c r="AX476" s="67"/>
    </row>
    <row r="477" spans="1:50" ht="24" customHeight="1">
      <c r="A477" s="59">
        <v>9</v>
      </c>
      <c r="B477" s="59">
        <v>1</v>
      </c>
      <c r="C477" s="60" t="s">
        <v>235</v>
      </c>
      <c r="D477" s="61"/>
      <c r="E477" s="61"/>
      <c r="F477" s="61"/>
      <c r="G477" s="61"/>
      <c r="H477" s="61"/>
      <c r="I477" s="61"/>
      <c r="J477" s="61"/>
      <c r="K477" s="61"/>
      <c r="L477" s="61"/>
      <c r="M477" s="60" t="s">
        <v>236</v>
      </c>
      <c r="N477" s="61"/>
      <c r="O477" s="61"/>
      <c r="P477" s="61"/>
      <c r="Q477" s="61"/>
      <c r="R477" s="61"/>
      <c r="S477" s="61"/>
      <c r="T477" s="61"/>
      <c r="U477" s="61"/>
      <c r="V477" s="61"/>
      <c r="W477" s="61"/>
      <c r="X477" s="61"/>
      <c r="Y477" s="61"/>
      <c r="Z477" s="61"/>
      <c r="AA477" s="61"/>
      <c r="AB477" s="61"/>
      <c r="AC477" s="61"/>
      <c r="AD477" s="61"/>
      <c r="AE477" s="61"/>
      <c r="AF477" s="61"/>
      <c r="AG477" s="61"/>
      <c r="AH477" s="61"/>
      <c r="AI477" s="61"/>
      <c r="AJ477" s="61"/>
      <c r="AK477" s="62">
        <v>49</v>
      </c>
      <c r="AL477" s="63"/>
      <c r="AM477" s="63"/>
      <c r="AN477" s="63"/>
      <c r="AO477" s="63"/>
      <c r="AP477" s="63"/>
      <c r="AQ477" s="63">
        <v>10</v>
      </c>
      <c r="AR477" s="63"/>
      <c r="AS477" s="63"/>
      <c r="AT477" s="63"/>
      <c r="AU477" s="587" t="s">
        <v>207</v>
      </c>
      <c r="AV477" s="66"/>
      <c r="AW477" s="66"/>
      <c r="AX477" s="67"/>
    </row>
    <row r="478" spans="1:50" ht="24" customHeight="1">
      <c r="A478" s="59">
        <v>10</v>
      </c>
      <c r="B478" s="59">
        <v>1</v>
      </c>
      <c r="C478" s="60" t="s">
        <v>230</v>
      </c>
      <c r="D478" s="61"/>
      <c r="E478" s="61"/>
      <c r="F478" s="61"/>
      <c r="G478" s="61"/>
      <c r="H478" s="61"/>
      <c r="I478" s="61"/>
      <c r="J478" s="61"/>
      <c r="K478" s="61"/>
      <c r="L478" s="61"/>
      <c r="M478" s="60" t="s">
        <v>237</v>
      </c>
      <c r="N478" s="61"/>
      <c r="O478" s="61"/>
      <c r="P478" s="61"/>
      <c r="Q478" s="61"/>
      <c r="R478" s="61"/>
      <c r="S478" s="61"/>
      <c r="T478" s="61"/>
      <c r="U478" s="61"/>
      <c r="V478" s="61"/>
      <c r="W478" s="61"/>
      <c r="X478" s="61"/>
      <c r="Y478" s="61"/>
      <c r="Z478" s="61"/>
      <c r="AA478" s="61"/>
      <c r="AB478" s="61"/>
      <c r="AC478" s="61"/>
      <c r="AD478" s="61"/>
      <c r="AE478" s="61"/>
      <c r="AF478" s="61"/>
      <c r="AG478" s="61"/>
      <c r="AH478" s="61"/>
      <c r="AI478" s="61"/>
      <c r="AJ478" s="61"/>
      <c r="AK478" s="62">
        <v>27</v>
      </c>
      <c r="AL478" s="63"/>
      <c r="AM478" s="63"/>
      <c r="AN478" s="63"/>
      <c r="AO478" s="63"/>
      <c r="AP478" s="63"/>
      <c r="AQ478" s="63">
        <v>1</v>
      </c>
      <c r="AR478" s="63"/>
      <c r="AS478" s="63"/>
      <c r="AT478" s="63"/>
      <c r="AU478" s="587" t="s">
        <v>207</v>
      </c>
      <c r="AV478" s="66"/>
      <c r="AW478" s="66"/>
      <c r="AX478" s="67"/>
    </row>
    <row r="479" spans="1:50" ht="24" hidden="1" customHeight="1">
      <c r="A479" s="59"/>
      <c r="B479" s="59"/>
      <c r="C479" s="60"/>
      <c r="D479" s="61"/>
      <c r="E479" s="61"/>
      <c r="F479" s="61"/>
      <c r="G479" s="61"/>
      <c r="H479" s="61"/>
      <c r="I479" s="61"/>
      <c r="J479" s="61"/>
      <c r="K479" s="61"/>
      <c r="L479" s="61"/>
      <c r="M479" s="60"/>
      <c r="N479" s="61"/>
      <c r="O479" s="61"/>
      <c r="P479" s="61"/>
      <c r="Q479" s="61"/>
      <c r="R479" s="61"/>
      <c r="S479" s="61"/>
      <c r="T479" s="61"/>
      <c r="U479" s="61"/>
      <c r="V479" s="61"/>
      <c r="W479" s="61"/>
      <c r="X479" s="61"/>
      <c r="Y479" s="61"/>
      <c r="Z479" s="61"/>
      <c r="AA479" s="61"/>
      <c r="AB479" s="61"/>
      <c r="AC479" s="61"/>
      <c r="AD479" s="61"/>
      <c r="AE479" s="61"/>
      <c r="AF479" s="61"/>
      <c r="AG479" s="61"/>
      <c r="AH479" s="61"/>
      <c r="AI479" s="61"/>
      <c r="AJ479" s="61"/>
      <c r="AK479" s="62"/>
      <c r="AL479" s="63"/>
      <c r="AM479" s="63"/>
      <c r="AN479" s="63"/>
      <c r="AO479" s="63"/>
      <c r="AP479" s="63"/>
      <c r="AQ479" s="63"/>
      <c r="AR479" s="63"/>
      <c r="AS479" s="63"/>
      <c r="AT479" s="63"/>
      <c r="AU479" s="65"/>
      <c r="AV479" s="66"/>
      <c r="AW479" s="66"/>
      <c r="AX479" s="67"/>
    </row>
    <row r="480" spans="1:50" ht="24" hidden="1" customHeight="1">
      <c r="A480" s="59"/>
      <c r="B480" s="59"/>
      <c r="C480" s="60"/>
      <c r="D480" s="61"/>
      <c r="E480" s="61"/>
      <c r="F480" s="61"/>
      <c r="G480" s="61"/>
      <c r="H480" s="61"/>
      <c r="I480" s="61"/>
      <c r="J480" s="61"/>
      <c r="K480" s="61"/>
      <c r="L480" s="61"/>
      <c r="M480" s="60"/>
      <c r="N480" s="61"/>
      <c r="O480" s="61"/>
      <c r="P480" s="61"/>
      <c r="Q480" s="61"/>
      <c r="R480" s="61"/>
      <c r="S480" s="61"/>
      <c r="T480" s="61"/>
      <c r="U480" s="61"/>
      <c r="V480" s="61"/>
      <c r="W480" s="61"/>
      <c r="X480" s="61"/>
      <c r="Y480" s="61"/>
      <c r="Z480" s="61"/>
      <c r="AA480" s="61"/>
      <c r="AB480" s="61"/>
      <c r="AC480" s="61"/>
      <c r="AD480" s="61"/>
      <c r="AE480" s="61"/>
      <c r="AF480" s="61"/>
      <c r="AG480" s="61"/>
      <c r="AH480" s="61"/>
      <c r="AI480" s="61"/>
      <c r="AJ480" s="61"/>
      <c r="AK480" s="62"/>
      <c r="AL480" s="63"/>
      <c r="AM480" s="63"/>
      <c r="AN480" s="63"/>
      <c r="AO480" s="63"/>
      <c r="AP480" s="63"/>
      <c r="AQ480" s="63"/>
      <c r="AR480" s="63"/>
      <c r="AS480" s="63"/>
      <c r="AT480" s="63"/>
      <c r="AU480" s="65"/>
      <c r="AV480" s="66"/>
      <c r="AW480" s="66"/>
      <c r="AX480" s="67"/>
    </row>
    <row r="481" spans="1:50" ht="24" hidden="1" customHeight="1">
      <c r="A481" s="59"/>
      <c r="B481" s="59"/>
      <c r="C481" s="60"/>
      <c r="D481" s="61"/>
      <c r="E481" s="61"/>
      <c r="F481" s="61"/>
      <c r="G481" s="61"/>
      <c r="H481" s="61"/>
      <c r="I481" s="61"/>
      <c r="J481" s="61"/>
      <c r="K481" s="61"/>
      <c r="L481" s="61"/>
      <c r="M481" s="60"/>
      <c r="N481" s="61"/>
      <c r="O481" s="61"/>
      <c r="P481" s="61"/>
      <c r="Q481" s="61"/>
      <c r="R481" s="61"/>
      <c r="S481" s="61"/>
      <c r="T481" s="61"/>
      <c r="U481" s="61"/>
      <c r="V481" s="61"/>
      <c r="W481" s="61"/>
      <c r="X481" s="61"/>
      <c r="Y481" s="61"/>
      <c r="Z481" s="61"/>
      <c r="AA481" s="61"/>
      <c r="AB481" s="61"/>
      <c r="AC481" s="61"/>
      <c r="AD481" s="61"/>
      <c r="AE481" s="61"/>
      <c r="AF481" s="61"/>
      <c r="AG481" s="61"/>
      <c r="AH481" s="61"/>
      <c r="AI481" s="61"/>
      <c r="AJ481" s="61"/>
      <c r="AK481" s="62"/>
      <c r="AL481" s="63"/>
      <c r="AM481" s="63"/>
      <c r="AN481" s="63"/>
      <c r="AO481" s="63"/>
      <c r="AP481" s="63"/>
      <c r="AQ481" s="64"/>
      <c r="AR481" s="63"/>
      <c r="AS481" s="63"/>
      <c r="AT481" s="63"/>
      <c r="AU481" s="65"/>
      <c r="AV481" s="66"/>
      <c r="AW481" s="66"/>
      <c r="AX481" s="67"/>
    </row>
    <row r="482" spans="1:50" ht="24" hidden="1" customHeight="1">
      <c r="A482" s="59"/>
      <c r="B482" s="59"/>
      <c r="C482" s="60"/>
      <c r="D482" s="61"/>
      <c r="E482" s="61"/>
      <c r="F482" s="61"/>
      <c r="G482" s="61"/>
      <c r="H482" s="61"/>
      <c r="I482" s="61"/>
      <c r="J482" s="61"/>
      <c r="K482" s="61"/>
      <c r="L482" s="61"/>
      <c r="M482" s="60"/>
      <c r="N482" s="61"/>
      <c r="O482" s="61"/>
      <c r="P482" s="61"/>
      <c r="Q482" s="61"/>
      <c r="R482" s="61"/>
      <c r="S482" s="61"/>
      <c r="T482" s="61"/>
      <c r="U482" s="61"/>
      <c r="V482" s="61"/>
      <c r="W482" s="61"/>
      <c r="X482" s="61"/>
      <c r="Y482" s="61"/>
      <c r="Z482" s="61"/>
      <c r="AA482" s="61"/>
      <c r="AB482" s="61"/>
      <c r="AC482" s="61"/>
      <c r="AD482" s="61"/>
      <c r="AE482" s="61"/>
      <c r="AF482" s="61"/>
      <c r="AG482" s="61"/>
      <c r="AH482" s="61"/>
      <c r="AI482" s="61"/>
      <c r="AJ482" s="61"/>
      <c r="AK482" s="62"/>
      <c r="AL482" s="63"/>
      <c r="AM482" s="63"/>
      <c r="AN482" s="63"/>
      <c r="AO482" s="63"/>
      <c r="AP482" s="63"/>
      <c r="AQ482" s="63"/>
      <c r="AR482" s="63"/>
      <c r="AS482" s="63"/>
      <c r="AT482" s="63"/>
      <c r="AU482" s="65"/>
      <c r="AV482" s="66"/>
      <c r="AW482" s="66"/>
      <c r="AX482" s="67"/>
    </row>
    <row r="483" spans="1:50" ht="24" hidden="1" customHeight="1">
      <c r="A483" s="59"/>
      <c r="B483" s="59"/>
      <c r="C483" s="60"/>
      <c r="D483" s="61"/>
      <c r="E483" s="61"/>
      <c r="F483" s="61"/>
      <c r="G483" s="61"/>
      <c r="H483" s="61"/>
      <c r="I483" s="61"/>
      <c r="J483" s="61"/>
      <c r="K483" s="61"/>
      <c r="L483" s="61"/>
      <c r="M483" s="60"/>
      <c r="N483" s="61"/>
      <c r="O483" s="61"/>
      <c r="P483" s="61"/>
      <c r="Q483" s="61"/>
      <c r="R483" s="61"/>
      <c r="S483" s="61"/>
      <c r="T483" s="61"/>
      <c r="U483" s="61"/>
      <c r="V483" s="61"/>
      <c r="W483" s="61"/>
      <c r="X483" s="61"/>
      <c r="Y483" s="61"/>
      <c r="Z483" s="61"/>
      <c r="AA483" s="61"/>
      <c r="AB483" s="61"/>
      <c r="AC483" s="61"/>
      <c r="AD483" s="61"/>
      <c r="AE483" s="61"/>
      <c r="AF483" s="61"/>
      <c r="AG483" s="61"/>
      <c r="AH483" s="61"/>
      <c r="AI483" s="61"/>
      <c r="AJ483" s="61"/>
      <c r="AK483" s="62"/>
      <c r="AL483" s="63"/>
      <c r="AM483" s="63"/>
      <c r="AN483" s="63"/>
      <c r="AO483" s="63"/>
      <c r="AP483" s="63"/>
      <c r="AQ483" s="64"/>
      <c r="AR483" s="63"/>
      <c r="AS483" s="63"/>
      <c r="AT483" s="63"/>
      <c r="AU483" s="65"/>
      <c r="AV483" s="66"/>
      <c r="AW483" s="66"/>
      <c r="AX483" s="67"/>
    </row>
    <row r="484" spans="1:50" ht="24" hidden="1" customHeight="1">
      <c r="A484" s="59"/>
      <c r="B484" s="59"/>
      <c r="C484" s="60"/>
      <c r="D484" s="61"/>
      <c r="E484" s="61"/>
      <c r="F484" s="61"/>
      <c r="G484" s="61"/>
      <c r="H484" s="61"/>
      <c r="I484" s="61"/>
      <c r="J484" s="61"/>
      <c r="K484" s="61"/>
      <c r="L484" s="61"/>
      <c r="M484" s="60"/>
      <c r="N484" s="61"/>
      <c r="O484" s="61"/>
      <c r="P484" s="61"/>
      <c r="Q484" s="61"/>
      <c r="R484" s="61"/>
      <c r="S484" s="61"/>
      <c r="T484" s="61"/>
      <c r="U484" s="61"/>
      <c r="V484" s="61"/>
      <c r="W484" s="61"/>
      <c r="X484" s="61"/>
      <c r="Y484" s="61"/>
      <c r="Z484" s="61"/>
      <c r="AA484" s="61"/>
      <c r="AB484" s="61"/>
      <c r="AC484" s="61"/>
      <c r="AD484" s="61"/>
      <c r="AE484" s="61"/>
      <c r="AF484" s="61"/>
      <c r="AG484" s="61"/>
      <c r="AH484" s="61"/>
      <c r="AI484" s="61"/>
      <c r="AJ484" s="61"/>
      <c r="AK484" s="62"/>
      <c r="AL484" s="63"/>
      <c r="AM484" s="63"/>
      <c r="AN484" s="63"/>
      <c r="AO484" s="63"/>
      <c r="AP484" s="63"/>
      <c r="AQ484" s="64"/>
      <c r="AR484" s="63"/>
      <c r="AS484" s="63"/>
      <c r="AT484" s="63"/>
      <c r="AU484" s="65"/>
      <c r="AV484" s="66"/>
      <c r="AW484" s="66"/>
      <c r="AX484" s="67"/>
    </row>
    <row r="485" spans="1:50" ht="24" hidden="1" customHeight="1">
      <c r="A485" s="59"/>
      <c r="B485" s="59"/>
      <c r="C485" s="60"/>
      <c r="D485" s="61"/>
      <c r="E485" s="61"/>
      <c r="F485" s="61"/>
      <c r="G485" s="61"/>
      <c r="H485" s="61"/>
      <c r="I485" s="61"/>
      <c r="J485" s="61"/>
      <c r="K485" s="61"/>
      <c r="L485" s="61"/>
      <c r="M485" s="60"/>
      <c r="N485" s="61"/>
      <c r="O485" s="61"/>
      <c r="P485" s="61"/>
      <c r="Q485" s="61"/>
      <c r="R485" s="61"/>
      <c r="S485" s="61"/>
      <c r="T485" s="61"/>
      <c r="U485" s="61"/>
      <c r="V485" s="61"/>
      <c r="W485" s="61"/>
      <c r="X485" s="61"/>
      <c r="Y485" s="61"/>
      <c r="Z485" s="61"/>
      <c r="AA485" s="61"/>
      <c r="AB485" s="61"/>
      <c r="AC485" s="61"/>
      <c r="AD485" s="61"/>
      <c r="AE485" s="61"/>
      <c r="AF485" s="61"/>
      <c r="AG485" s="61"/>
      <c r="AH485" s="61"/>
      <c r="AI485" s="61"/>
      <c r="AJ485" s="61"/>
      <c r="AK485" s="62"/>
      <c r="AL485" s="63"/>
      <c r="AM485" s="63"/>
      <c r="AN485" s="63"/>
      <c r="AO485" s="63"/>
      <c r="AP485" s="63"/>
      <c r="AQ485" s="64"/>
      <c r="AR485" s="63"/>
      <c r="AS485" s="63"/>
      <c r="AT485" s="63"/>
      <c r="AU485" s="65"/>
      <c r="AV485" s="66"/>
      <c r="AW485" s="66"/>
      <c r="AX485" s="67"/>
    </row>
    <row r="486" spans="1:50" ht="24" hidden="1" customHeight="1">
      <c r="A486" s="59"/>
      <c r="B486" s="59"/>
      <c r="C486" s="60"/>
      <c r="D486" s="61"/>
      <c r="E486" s="61"/>
      <c r="F486" s="61"/>
      <c r="G486" s="61"/>
      <c r="H486" s="61"/>
      <c r="I486" s="61"/>
      <c r="J486" s="61"/>
      <c r="K486" s="61"/>
      <c r="L486" s="61"/>
      <c r="M486" s="60"/>
      <c r="N486" s="61"/>
      <c r="O486" s="61"/>
      <c r="P486" s="61"/>
      <c r="Q486" s="61"/>
      <c r="R486" s="61"/>
      <c r="S486" s="61"/>
      <c r="T486" s="61"/>
      <c r="U486" s="61"/>
      <c r="V486" s="61"/>
      <c r="W486" s="61"/>
      <c r="X486" s="61"/>
      <c r="Y486" s="61"/>
      <c r="Z486" s="61"/>
      <c r="AA486" s="61"/>
      <c r="AB486" s="61"/>
      <c r="AC486" s="61"/>
      <c r="AD486" s="61"/>
      <c r="AE486" s="61"/>
      <c r="AF486" s="61"/>
      <c r="AG486" s="61"/>
      <c r="AH486" s="61"/>
      <c r="AI486" s="61"/>
      <c r="AJ486" s="61"/>
      <c r="AK486" s="62"/>
      <c r="AL486" s="63"/>
      <c r="AM486" s="63"/>
      <c r="AN486" s="63"/>
      <c r="AO486" s="63"/>
      <c r="AP486" s="63"/>
      <c r="AQ486" s="64"/>
      <c r="AR486" s="63"/>
      <c r="AS486" s="63"/>
      <c r="AT486" s="63"/>
      <c r="AU486" s="65"/>
      <c r="AV486" s="66"/>
      <c r="AW486" s="66"/>
      <c r="AX486" s="67"/>
    </row>
    <row r="487" spans="1:50" ht="24" hidden="1" customHeight="1">
      <c r="A487" s="59"/>
      <c r="B487" s="59"/>
      <c r="C487" s="60"/>
      <c r="D487" s="61"/>
      <c r="E487" s="61"/>
      <c r="F487" s="61"/>
      <c r="G487" s="61"/>
      <c r="H487" s="61"/>
      <c r="I487" s="61"/>
      <c r="J487" s="61"/>
      <c r="K487" s="61"/>
      <c r="L487" s="61"/>
      <c r="M487" s="60"/>
      <c r="N487" s="61"/>
      <c r="O487" s="61"/>
      <c r="P487" s="61"/>
      <c r="Q487" s="61"/>
      <c r="R487" s="61"/>
      <c r="S487" s="61"/>
      <c r="T487" s="61"/>
      <c r="U487" s="61"/>
      <c r="V487" s="61"/>
      <c r="W487" s="61"/>
      <c r="X487" s="61"/>
      <c r="Y487" s="61"/>
      <c r="Z487" s="61"/>
      <c r="AA487" s="61"/>
      <c r="AB487" s="61"/>
      <c r="AC487" s="61"/>
      <c r="AD487" s="61"/>
      <c r="AE487" s="61"/>
      <c r="AF487" s="61"/>
      <c r="AG487" s="61"/>
      <c r="AH487" s="61"/>
      <c r="AI487" s="61"/>
      <c r="AJ487" s="61"/>
      <c r="AK487" s="62"/>
      <c r="AL487" s="63"/>
      <c r="AM487" s="63"/>
      <c r="AN487" s="63"/>
      <c r="AO487" s="63"/>
      <c r="AP487" s="63"/>
      <c r="AQ487" s="64"/>
      <c r="AR487" s="63"/>
      <c r="AS487" s="63"/>
      <c r="AT487" s="63"/>
      <c r="AU487" s="65"/>
      <c r="AV487" s="66"/>
      <c r="AW487" s="66"/>
      <c r="AX487" s="67"/>
    </row>
    <row r="488" spans="1:50" ht="24" hidden="1" customHeight="1">
      <c r="A488" s="59"/>
      <c r="B488" s="59"/>
      <c r="C488" s="60"/>
      <c r="D488" s="61"/>
      <c r="E488" s="61"/>
      <c r="F488" s="61"/>
      <c r="G488" s="61"/>
      <c r="H488" s="61"/>
      <c r="I488" s="61"/>
      <c r="J488" s="61"/>
      <c r="K488" s="61"/>
      <c r="L488" s="61"/>
      <c r="M488" s="60"/>
      <c r="N488" s="61"/>
      <c r="O488" s="61"/>
      <c r="P488" s="61"/>
      <c r="Q488" s="61"/>
      <c r="R488" s="61"/>
      <c r="S488" s="61"/>
      <c r="T488" s="61"/>
      <c r="U488" s="61"/>
      <c r="V488" s="61"/>
      <c r="W488" s="61"/>
      <c r="X488" s="61"/>
      <c r="Y488" s="61"/>
      <c r="Z488" s="61"/>
      <c r="AA488" s="61"/>
      <c r="AB488" s="61"/>
      <c r="AC488" s="61"/>
      <c r="AD488" s="61"/>
      <c r="AE488" s="61"/>
      <c r="AF488" s="61"/>
      <c r="AG488" s="61"/>
      <c r="AH488" s="61"/>
      <c r="AI488" s="61"/>
      <c r="AJ488" s="61"/>
      <c r="AK488" s="62"/>
      <c r="AL488" s="63"/>
      <c r="AM488" s="63"/>
      <c r="AN488" s="63"/>
      <c r="AO488" s="63"/>
      <c r="AP488" s="63"/>
      <c r="AQ488" s="64"/>
      <c r="AR488" s="63"/>
      <c r="AS488" s="63"/>
      <c r="AT488" s="63"/>
      <c r="AU488" s="65"/>
      <c r="AV488" s="66"/>
      <c r="AW488" s="66"/>
      <c r="AX488" s="67"/>
    </row>
    <row r="489" spans="1:50" ht="24" hidden="1" customHeight="1">
      <c r="A489" s="59"/>
      <c r="B489" s="59"/>
      <c r="C489" s="60"/>
      <c r="D489" s="61"/>
      <c r="E489" s="61"/>
      <c r="F489" s="61"/>
      <c r="G489" s="61"/>
      <c r="H489" s="61"/>
      <c r="I489" s="61"/>
      <c r="J489" s="61"/>
      <c r="K489" s="61"/>
      <c r="L489" s="61"/>
      <c r="M489" s="60"/>
      <c r="N489" s="61"/>
      <c r="O489" s="61"/>
      <c r="P489" s="61"/>
      <c r="Q489" s="61"/>
      <c r="R489" s="61"/>
      <c r="S489" s="61"/>
      <c r="T489" s="61"/>
      <c r="U489" s="61"/>
      <c r="V489" s="61"/>
      <c r="W489" s="61"/>
      <c r="X489" s="61"/>
      <c r="Y489" s="61"/>
      <c r="Z489" s="61"/>
      <c r="AA489" s="61"/>
      <c r="AB489" s="61"/>
      <c r="AC489" s="61"/>
      <c r="AD489" s="61"/>
      <c r="AE489" s="61"/>
      <c r="AF489" s="61"/>
      <c r="AG489" s="61"/>
      <c r="AH489" s="61"/>
      <c r="AI489" s="61"/>
      <c r="AJ489" s="61"/>
      <c r="AK489" s="62"/>
      <c r="AL489" s="63"/>
      <c r="AM489" s="63"/>
      <c r="AN489" s="63"/>
      <c r="AO489" s="63"/>
      <c r="AP489" s="63"/>
      <c r="AQ489" s="63"/>
      <c r="AR489" s="63"/>
      <c r="AS489" s="63"/>
      <c r="AT489" s="63"/>
      <c r="AU489" s="65"/>
      <c r="AV489" s="66"/>
      <c r="AW489" s="66"/>
      <c r="AX489" s="67"/>
    </row>
    <row r="490" spans="1:50" ht="24" hidden="1" customHeight="1">
      <c r="A490" s="59"/>
      <c r="B490" s="59"/>
      <c r="C490" s="60"/>
      <c r="D490" s="61"/>
      <c r="E490" s="61"/>
      <c r="F490" s="61"/>
      <c r="G490" s="61"/>
      <c r="H490" s="61"/>
      <c r="I490" s="61"/>
      <c r="J490" s="61"/>
      <c r="K490" s="61"/>
      <c r="L490" s="61"/>
      <c r="M490" s="60"/>
      <c r="N490" s="61"/>
      <c r="O490" s="61"/>
      <c r="P490" s="61"/>
      <c r="Q490" s="61"/>
      <c r="R490" s="61"/>
      <c r="S490" s="61"/>
      <c r="T490" s="61"/>
      <c r="U490" s="61"/>
      <c r="V490" s="61"/>
      <c r="W490" s="61"/>
      <c r="X490" s="61"/>
      <c r="Y490" s="61"/>
      <c r="Z490" s="61"/>
      <c r="AA490" s="61"/>
      <c r="AB490" s="61"/>
      <c r="AC490" s="61"/>
      <c r="AD490" s="61"/>
      <c r="AE490" s="61"/>
      <c r="AF490" s="61"/>
      <c r="AG490" s="61"/>
      <c r="AH490" s="61"/>
      <c r="AI490" s="61"/>
      <c r="AJ490" s="61"/>
      <c r="AK490" s="62"/>
      <c r="AL490" s="63"/>
      <c r="AM490" s="63"/>
      <c r="AN490" s="63"/>
      <c r="AO490" s="63"/>
      <c r="AP490" s="63"/>
      <c r="AQ490" s="63"/>
      <c r="AR490" s="63"/>
      <c r="AS490" s="63"/>
      <c r="AT490" s="63"/>
      <c r="AU490" s="65"/>
      <c r="AV490" s="66"/>
      <c r="AW490" s="66"/>
      <c r="AX490" s="67"/>
    </row>
    <row r="491" spans="1:50" ht="24" hidden="1" customHeight="1">
      <c r="A491" s="59"/>
      <c r="B491" s="59"/>
      <c r="C491" s="60"/>
      <c r="D491" s="61"/>
      <c r="E491" s="61"/>
      <c r="F491" s="61"/>
      <c r="G491" s="61"/>
      <c r="H491" s="61"/>
      <c r="I491" s="61"/>
      <c r="J491" s="61"/>
      <c r="K491" s="61"/>
      <c r="L491" s="61"/>
      <c r="M491" s="60"/>
      <c r="N491" s="61"/>
      <c r="O491" s="61"/>
      <c r="P491" s="61"/>
      <c r="Q491" s="61"/>
      <c r="R491" s="61"/>
      <c r="S491" s="61"/>
      <c r="T491" s="61"/>
      <c r="U491" s="61"/>
      <c r="V491" s="61"/>
      <c r="W491" s="61"/>
      <c r="X491" s="61"/>
      <c r="Y491" s="61"/>
      <c r="Z491" s="61"/>
      <c r="AA491" s="61"/>
      <c r="AB491" s="61"/>
      <c r="AC491" s="61"/>
      <c r="AD491" s="61"/>
      <c r="AE491" s="61"/>
      <c r="AF491" s="61"/>
      <c r="AG491" s="61"/>
      <c r="AH491" s="61"/>
      <c r="AI491" s="61"/>
      <c r="AJ491" s="61"/>
      <c r="AK491" s="62"/>
      <c r="AL491" s="63"/>
      <c r="AM491" s="63"/>
      <c r="AN491" s="63"/>
      <c r="AO491" s="63"/>
      <c r="AP491" s="63"/>
      <c r="AQ491" s="64"/>
      <c r="AR491" s="63"/>
      <c r="AS491" s="63"/>
      <c r="AT491" s="63"/>
      <c r="AU491" s="65"/>
      <c r="AV491" s="66"/>
      <c r="AW491" s="66"/>
      <c r="AX491" s="67"/>
    </row>
    <row r="492" spans="1:50" ht="24" hidden="1" customHeight="1">
      <c r="A492" s="59"/>
      <c r="B492" s="59"/>
      <c r="C492" s="60"/>
      <c r="D492" s="61"/>
      <c r="E492" s="61"/>
      <c r="F492" s="61"/>
      <c r="G492" s="61"/>
      <c r="H492" s="61"/>
      <c r="I492" s="61"/>
      <c r="J492" s="61"/>
      <c r="K492" s="61"/>
      <c r="L492" s="61"/>
      <c r="M492" s="60"/>
      <c r="N492" s="61"/>
      <c r="O492" s="61"/>
      <c r="P492" s="61"/>
      <c r="Q492" s="61"/>
      <c r="R492" s="61"/>
      <c r="S492" s="61"/>
      <c r="T492" s="61"/>
      <c r="U492" s="61"/>
      <c r="V492" s="61"/>
      <c r="W492" s="61"/>
      <c r="X492" s="61"/>
      <c r="Y492" s="61"/>
      <c r="Z492" s="61"/>
      <c r="AA492" s="61"/>
      <c r="AB492" s="61"/>
      <c r="AC492" s="61"/>
      <c r="AD492" s="61"/>
      <c r="AE492" s="61"/>
      <c r="AF492" s="61"/>
      <c r="AG492" s="61"/>
      <c r="AH492" s="61"/>
      <c r="AI492" s="61"/>
      <c r="AJ492" s="61"/>
      <c r="AK492" s="62"/>
      <c r="AL492" s="63"/>
      <c r="AM492" s="63"/>
      <c r="AN492" s="63"/>
      <c r="AO492" s="63"/>
      <c r="AP492" s="63"/>
      <c r="AQ492" s="63"/>
      <c r="AR492" s="63"/>
      <c r="AS492" s="63"/>
      <c r="AT492" s="63"/>
      <c r="AU492" s="65"/>
      <c r="AV492" s="66"/>
      <c r="AW492" s="66"/>
      <c r="AX492" s="67"/>
    </row>
    <row r="493" spans="1:50" ht="24" hidden="1" customHeight="1">
      <c r="A493" s="59"/>
      <c r="B493" s="59"/>
      <c r="C493" s="60"/>
      <c r="D493" s="61"/>
      <c r="E493" s="61"/>
      <c r="F493" s="61"/>
      <c r="G493" s="61"/>
      <c r="H493" s="61"/>
      <c r="I493" s="61"/>
      <c r="J493" s="61"/>
      <c r="K493" s="61"/>
      <c r="L493" s="61"/>
      <c r="M493" s="60"/>
      <c r="N493" s="61"/>
      <c r="O493" s="61"/>
      <c r="P493" s="61"/>
      <c r="Q493" s="61"/>
      <c r="R493" s="61"/>
      <c r="S493" s="61"/>
      <c r="T493" s="61"/>
      <c r="U493" s="61"/>
      <c r="V493" s="61"/>
      <c r="W493" s="61"/>
      <c r="X493" s="61"/>
      <c r="Y493" s="61"/>
      <c r="Z493" s="61"/>
      <c r="AA493" s="61"/>
      <c r="AB493" s="61"/>
      <c r="AC493" s="61"/>
      <c r="AD493" s="61"/>
      <c r="AE493" s="61"/>
      <c r="AF493" s="61"/>
      <c r="AG493" s="61"/>
      <c r="AH493" s="61"/>
      <c r="AI493" s="61"/>
      <c r="AJ493" s="61"/>
      <c r="AK493" s="62"/>
      <c r="AL493" s="63"/>
      <c r="AM493" s="63"/>
      <c r="AN493" s="63"/>
      <c r="AO493" s="63"/>
      <c r="AP493" s="63"/>
      <c r="AQ493" s="64"/>
      <c r="AR493" s="63"/>
      <c r="AS493" s="63"/>
      <c r="AT493" s="63"/>
      <c r="AU493" s="65"/>
      <c r="AV493" s="66"/>
      <c r="AW493" s="66"/>
      <c r="AX493" s="67"/>
    </row>
    <row r="494" spans="1:50" ht="24" hidden="1" customHeight="1">
      <c r="A494" s="59"/>
      <c r="B494" s="59"/>
      <c r="C494" s="60"/>
      <c r="D494" s="61"/>
      <c r="E494" s="61"/>
      <c r="F494" s="61"/>
      <c r="G494" s="61"/>
      <c r="H494" s="61"/>
      <c r="I494" s="61"/>
      <c r="J494" s="61"/>
      <c r="K494" s="61"/>
      <c r="L494" s="61"/>
      <c r="M494" s="60"/>
      <c r="N494" s="61"/>
      <c r="O494" s="61"/>
      <c r="P494" s="61"/>
      <c r="Q494" s="61"/>
      <c r="R494" s="61"/>
      <c r="S494" s="61"/>
      <c r="T494" s="61"/>
      <c r="U494" s="61"/>
      <c r="V494" s="61"/>
      <c r="W494" s="61"/>
      <c r="X494" s="61"/>
      <c r="Y494" s="61"/>
      <c r="Z494" s="61"/>
      <c r="AA494" s="61"/>
      <c r="AB494" s="61"/>
      <c r="AC494" s="61"/>
      <c r="AD494" s="61"/>
      <c r="AE494" s="61"/>
      <c r="AF494" s="61"/>
      <c r="AG494" s="61"/>
      <c r="AH494" s="61"/>
      <c r="AI494" s="61"/>
      <c r="AJ494" s="61"/>
      <c r="AK494" s="62"/>
      <c r="AL494" s="63"/>
      <c r="AM494" s="63"/>
      <c r="AN494" s="63"/>
      <c r="AO494" s="63"/>
      <c r="AP494" s="63"/>
      <c r="AQ494" s="64"/>
      <c r="AR494" s="63"/>
      <c r="AS494" s="63"/>
      <c r="AT494" s="63"/>
      <c r="AU494" s="65"/>
      <c r="AV494" s="66"/>
      <c r="AW494" s="66"/>
      <c r="AX494" s="67"/>
    </row>
    <row r="495" spans="1:50" ht="24" hidden="1" customHeight="1">
      <c r="A495" s="59"/>
      <c r="B495" s="59"/>
      <c r="C495" s="60"/>
      <c r="D495" s="61"/>
      <c r="E495" s="61"/>
      <c r="F495" s="61"/>
      <c r="G495" s="61"/>
      <c r="H495" s="61"/>
      <c r="I495" s="61"/>
      <c r="J495" s="61"/>
      <c r="K495" s="61"/>
      <c r="L495" s="61"/>
      <c r="M495" s="60"/>
      <c r="N495" s="61"/>
      <c r="O495" s="61"/>
      <c r="P495" s="61"/>
      <c r="Q495" s="61"/>
      <c r="R495" s="61"/>
      <c r="S495" s="61"/>
      <c r="T495" s="61"/>
      <c r="U495" s="61"/>
      <c r="V495" s="61"/>
      <c r="W495" s="61"/>
      <c r="X495" s="61"/>
      <c r="Y495" s="61"/>
      <c r="Z495" s="61"/>
      <c r="AA495" s="61"/>
      <c r="AB495" s="61"/>
      <c r="AC495" s="61"/>
      <c r="AD495" s="61"/>
      <c r="AE495" s="61"/>
      <c r="AF495" s="61"/>
      <c r="AG495" s="61"/>
      <c r="AH495" s="61"/>
      <c r="AI495" s="61"/>
      <c r="AJ495" s="61"/>
      <c r="AK495" s="62"/>
      <c r="AL495" s="63"/>
      <c r="AM495" s="63"/>
      <c r="AN495" s="63"/>
      <c r="AO495" s="63"/>
      <c r="AP495" s="63"/>
      <c r="AQ495" s="64"/>
      <c r="AR495" s="63"/>
      <c r="AS495" s="63"/>
      <c r="AT495" s="63"/>
      <c r="AU495" s="65"/>
      <c r="AV495" s="66"/>
      <c r="AW495" s="66"/>
      <c r="AX495" s="67"/>
    </row>
    <row r="496" spans="1:50" ht="24" hidden="1" customHeight="1">
      <c r="A496" s="59"/>
      <c r="B496" s="59"/>
      <c r="C496" s="60"/>
      <c r="D496" s="61"/>
      <c r="E496" s="61"/>
      <c r="F496" s="61"/>
      <c r="G496" s="61"/>
      <c r="H496" s="61"/>
      <c r="I496" s="61"/>
      <c r="J496" s="61"/>
      <c r="K496" s="61"/>
      <c r="L496" s="61"/>
      <c r="M496" s="60"/>
      <c r="N496" s="61"/>
      <c r="O496" s="61"/>
      <c r="P496" s="61"/>
      <c r="Q496" s="61"/>
      <c r="R496" s="61"/>
      <c r="S496" s="61"/>
      <c r="T496" s="61"/>
      <c r="U496" s="61"/>
      <c r="V496" s="61"/>
      <c r="W496" s="61"/>
      <c r="X496" s="61"/>
      <c r="Y496" s="61"/>
      <c r="Z496" s="61"/>
      <c r="AA496" s="61"/>
      <c r="AB496" s="61"/>
      <c r="AC496" s="61"/>
      <c r="AD496" s="61"/>
      <c r="AE496" s="61"/>
      <c r="AF496" s="61"/>
      <c r="AG496" s="61"/>
      <c r="AH496" s="61"/>
      <c r="AI496" s="61"/>
      <c r="AJ496" s="61"/>
      <c r="AK496" s="62"/>
      <c r="AL496" s="63"/>
      <c r="AM496" s="63"/>
      <c r="AN496" s="63"/>
      <c r="AO496" s="63"/>
      <c r="AP496" s="63"/>
      <c r="AQ496" s="64"/>
      <c r="AR496" s="63"/>
      <c r="AS496" s="63"/>
      <c r="AT496" s="63"/>
      <c r="AU496" s="65"/>
      <c r="AV496" s="66"/>
      <c r="AW496" s="66"/>
      <c r="AX496" s="67"/>
    </row>
    <row r="497" spans="1:50" ht="24" hidden="1" customHeight="1">
      <c r="A497" s="59"/>
      <c r="B497" s="59"/>
      <c r="C497" s="60"/>
      <c r="D497" s="61"/>
      <c r="E497" s="61"/>
      <c r="F497" s="61"/>
      <c r="G497" s="61"/>
      <c r="H497" s="61"/>
      <c r="I497" s="61"/>
      <c r="J497" s="61"/>
      <c r="K497" s="61"/>
      <c r="L497" s="61"/>
      <c r="M497" s="60"/>
      <c r="N497" s="61"/>
      <c r="O497" s="61"/>
      <c r="P497" s="61"/>
      <c r="Q497" s="61"/>
      <c r="R497" s="61"/>
      <c r="S497" s="61"/>
      <c r="T497" s="61"/>
      <c r="U497" s="61"/>
      <c r="V497" s="61"/>
      <c r="W497" s="61"/>
      <c r="X497" s="61"/>
      <c r="Y497" s="61"/>
      <c r="Z497" s="61"/>
      <c r="AA497" s="61"/>
      <c r="AB497" s="61"/>
      <c r="AC497" s="61"/>
      <c r="AD497" s="61"/>
      <c r="AE497" s="61"/>
      <c r="AF497" s="61"/>
      <c r="AG497" s="61"/>
      <c r="AH497" s="61"/>
      <c r="AI497" s="61"/>
      <c r="AJ497" s="61"/>
      <c r="AK497" s="62"/>
      <c r="AL497" s="63"/>
      <c r="AM497" s="63"/>
      <c r="AN497" s="63"/>
      <c r="AO497" s="63"/>
      <c r="AP497" s="63"/>
      <c r="AQ497" s="64"/>
      <c r="AR497" s="63"/>
      <c r="AS497" s="63"/>
      <c r="AT497" s="63"/>
      <c r="AU497" s="65"/>
      <c r="AV497" s="66"/>
      <c r="AW497" s="66"/>
      <c r="AX497" s="67"/>
    </row>
    <row r="498" spans="1:50" ht="24" hidden="1" customHeight="1">
      <c r="A498" s="59"/>
      <c r="B498" s="59"/>
      <c r="C498" s="60"/>
      <c r="D498" s="61"/>
      <c r="E498" s="61"/>
      <c r="F498" s="61"/>
      <c r="G498" s="61"/>
      <c r="H498" s="61"/>
      <c r="I498" s="61"/>
      <c r="J498" s="61"/>
      <c r="K498" s="61"/>
      <c r="L498" s="61"/>
      <c r="M498" s="60"/>
      <c r="N498" s="61"/>
      <c r="O498" s="61"/>
      <c r="P498" s="61"/>
      <c r="Q498" s="61"/>
      <c r="R498" s="61"/>
      <c r="S498" s="61"/>
      <c r="T498" s="61"/>
      <c r="U498" s="61"/>
      <c r="V498" s="61"/>
      <c r="W498" s="61"/>
      <c r="X498" s="61"/>
      <c r="Y498" s="61"/>
      <c r="Z498" s="61"/>
      <c r="AA498" s="61"/>
      <c r="AB498" s="61"/>
      <c r="AC498" s="61"/>
      <c r="AD498" s="61"/>
      <c r="AE498" s="61"/>
      <c r="AF498" s="61"/>
      <c r="AG498" s="61"/>
      <c r="AH498" s="61"/>
      <c r="AI498" s="61"/>
      <c r="AJ498" s="61"/>
      <c r="AK498" s="62"/>
      <c r="AL498" s="63"/>
      <c r="AM498" s="63"/>
      <c r="AN498" s="63"/>
      <c r="AO498" s="63"/>
      <c r="AP498" s="63"/>
      <c r="AQ498" s="64"/>
      <c r="AR498" s="63"/>
      <c r="AS498" s="63"/>
      <c r="AT498" s="63"/>
      <c r="AU498" s="65"/>
      <c r="AV498" s="66"/>
      <c r="AW498" s="66"/>
      <c r="AX498" s="67"/>
    </row>
    <row r="499" spans="1:50">
      <c r="A499" s="50"/>
      <c r="B499" s="34"/>
      <c r="C499" s="34"/>
      <c r="D499" s="34"/>
      <c r="E499" s="34"/>
      <c r="F499" s="34"/>
      <c r="G499" s="34"/>
      <c r="H499" s="34"/>
      <c r="I499" s="34"/>
      <c r="J499" s="34"/>
      <c r="K499" s="34"/>
      <c r="L499" s="34"/>
      <c r="M499" s="34"/>
      <c r="N499" s="34"/>
      <c r="O499" s="34"/>
      <c r="P499" s="34"/>
      <c r="Q499" s="34"/>
      <c r="R499" s="34"/>
      <c r="S499" s="34"/>
      <c r="T499" s="34"/>
      <c r="U499" s="34"/>
      <c r="V499" s="34"/>
      <c r="W499" s="34"/>
      <c r="X499" s="34"/>
      <c r="Y499" s="34"/>
      <c r="Z499" s="34"/>
      <c r="AA499" s="34"/>
      <c r="AB499" s="34"/>
      <c r="AC499" s="34"/>
      <c r="AD499" s="34"/>
      <c r="AE499" s="34"/>
      <c r="AF499" s="34"/>
      <c r="AG499" s="34"/>
      <c r="AH499" s="34"/>
      <c r="AI499" s="34"/>
      <c r="AJ499" s="34"/>
      <c r="AK499" s="34"/>
      <c r="AL499" s="34"/>
      <c r="AM499" s="34"/>
      <c r="AN499" s="34"/>
      <c r="AO499" s="34"/>
      <c r="AP499" s="34"/>
      <c r="AQ499" s="34"/>
      <c r="AR499" s="34"/>
      <c r="AS499" s="34"/>
      <c r="AT499" s="34"/>
      <c r="AU499" s="34"/>
      <c r="AV499" s="34"/>
      <c r="AW499" s="34"/>
      <c r="AX499" s="34"/>
    </row>
    <row r="500" spans="1:50">
      <c r="A500" s="34"/>
      <c r="B500" t="s">
        <v>131</v>
      </c>
      <c r="C500" s="34"/>
      <c r="D500" s="34"/>
      <c r="E500" s="34"/>
      <c r="F500" s="34"/>
      <c r="G500" s="34"/>
      <c r="H500" s="34"/>
      <c r="I500" s="34"/>
      <c r="J500" s="34"/>
      <c r="K500" s="34"/>
      <c r="L500" s="34"/>
      <c r="M500" s="34"/>
      <c r="N500" s="34"/>
      <c r="O500" s="34"/>
      <c r="P500" s="34"/>
      <c r="Q500" s="34"/>
      <c r="R500" s="34"/>
      <c r="S500" s="34"/>
      <c r="T500" s="34"/>
      <c r="U500" s="34"/>
      <c r="V500" s="34"/>
      <c r="W500" s="34"/>
      <c r="X500" s="34"/>
      <c r="Y500" s="34"/>
      <c r="Z500" s="34"/>
      <c r="AA500" s="34"/>
      <c r="AB500" s="34"/>
      <c r="AC500" s="34"/>
      <c r="AD500" s="34"/>
      <c r="AE500" s="34"/>
      <c r="AF500" s="34"/>
      <c r="AG500" s="34"/>
      <c r="AH500" s="34"/>
      <c r="AI500" s="34"/>
      <c r="AJ500" s="34"/>
      <c r="AK500" s="34"/>
      <c r="AL500" s="34"/>
      <c r="AM500" s="34"/>
      <c r="AN500" s="34"/>
      <c r="AO500" s="34"/>
      <c r="AP500" s="34"/>
      <c r="AQ500" s="34"/>
      <c r="AR500" s="34"/>
      <c r="AS500" s="34"/>
      <c r="AT500" s="34"/>
      <c r="AU500" s="34"/>
      <c r="AV500" s="34"/>
      <c r="AW500" s="34"/>
      <c r="AX500" s="34"/>
    </row>
    <row r="501" spans="1:50" ht="34.5" customHeight="1">
      <c r="A501" s="59"/>
      <c r="B501" s="59"/>
      <c r="C501" s="314" t="s">
        <v>202</v>
      </c>
      <c r="D501" s="314"/>
      <c r="E501" s="314"/>
      <c r="F501" s="314"/>
      <c r="G501" s="314"/>
      <c r="H501" s="314"/>
      <c r="I501" s="314"/>
      <c r="J501" s="314"/>
      <c r="K501" s="314"/>
      <c r="L501" s="314"/>
      <c r="M501" s="314" t="s">
        <v>203</v>
      </c>
      <c r="N501" s="314"/>
      <c r="O501" s="314"/>
      <c r="P501" s="314"/>
      <c r="Q501" s="314"/>
      <c r="R501" s="314"/>
      <c r="S501" s="314"/>
      <c r="T501" s="314"/>
      <c r="U501" s="314"/>
      <c r="V501" s="314"/>
      <c r="W501" s="314"/>
      <c r="X501" s="314"/>
      <c r="Y501" s="314"/>
      <c r="Z501" s="314"/>
      <c r="AA501" s="314"/>
      <c r="AB501" s="314"/>
      <c r="AC501" s="314"/>
      <c r="AD501" s="314"/>
      <c r="AE501" s="314"/>
      <c r="AF501" s="314"/>
      <c r="AG501" s="314"/>
      <c r="AH501" s="314"/>
      <c r="AI501" s="314"/>
      <c r="AJ501" s="314"/>
      <c r="AK501" s="584" t="s">
        <v>204</v>
      </c>
      <c r="AL501" s="314"/>
      <c r="AM501" s="314"/>
      <c r="AN501" s="314"/>
      <c r="AO501" s="314"/>
      <c r="AP501" s="314"/>
      <c r="AQ501" s="314" t="s">
        <v>22</v>
      </c>
      <c r="AR501" s="314"/>
      <c r="AS501" s="314"/>
      <c r="AT501" s="314"/>
      <c r="AU501" s="585" t="s">
        <v>205</v>
      </c>
      <c r="AV501" s="92"/>
      <c r="AW501" s="92"/>
      <c r="AX501" s="586"/>
    </row>
    <row r="502" spans="1:50" ht="23.25" customHeight="1">
      <c r="A502" s="59">
        <v>1</v>
      </c>
      <c r="B502" s="59">
        <v>1</v>
      </c>
      <c r="C502" s="60" t="s">
        <v>238</v>
      </c>
      <c r="D502" s="61"/>
      <c r="E502" s="61"/>
      <c r="F502" s="61"/>
      <c r="G502" s="61"/>
      <c r="H502" s="61"/>
      <c r="I502" s="61"/>
      <c r="J502" s="61"/>
      <c r="K502" s="61"/>
      <c r="L502" s="61"/>
      <c r="M502" s="60" t="s">
        <v>239</v>
      </c>
      <c r="N502" s="61"/>
      <c r="O502" s="61"/>
      <c r="P502" s="61"/>
      <c r="Q502" s="61"/>
      <c r="R502" s="61"/>
      <c r="S502" s="61"/>
      <c r="T502" s="61"/>
      <c r="U502" s="61"/>
      <c r="V502" s="61"/>
      <c r="W502" s="61"/>
      <c r="X502" s="61"/>
      <c r="Y502" s="61"/>
      <c r="Z502" s="61"/>
      <c r="AA502" s="61"/>
      <c r="AB502" s="61"/>
      <c r="AC502" s="61"/>
      <c r="AD502" s="61"/>
      <c r="AE502" s="61"/>
      <c r="AF502" s="61"/>
      <c r="AG502" s="61"/>
      <c r="AH502" s="61"/>
      <c r="AI502" s="61"/>
      <c r="AJ502" s="61"/>
      <c r="AK502" s="62">
        <v>59</v>
      </c>
      <c r="AL502" s="63"/>
      <c r="AM502" s="63"/>
      <c r="AN502" s="63"/>
      <c r="AO502" s="63"/>
      <c r="AP502" s="63"/>
      <c r="AQ502" s="64" t="s">
        <v>39</v>
      </c>
      <c r="AR502" s="63"/>
      <c r="AS502" s="63"/>
      <c r="AT502" s="63"/>
      <c r="AU502" s="68" t="s">
        <v>130</v>
      </c>
      <c r="AV502" s="69"/>
      <c r="AW502" s="69"/>
      <c r="AX502" s="70"/>
    </row>
    <row r="503" spans="1:50" ht="23.25" customHeight="1">
      <c r="A503" s="59">
        <v>2</v>
      </c>
      <c r="B503" s="59">
        <v>1</v>
      </c>
      <c r="C503" s="60" t="s">
        <v>240</v>
      </c>
      <c r="D503" s="61"/>
      <c r="E503" s="61"/>
      <c r="F503" s="61"/>
      <c r="G503" s="61"/>
      <c r="H503" s="61"/>
      <c r="I503" s="61"/>
      <c r="J503" s="61"/>
      <c r="K503" s="61"/>
      <c r="L503" s="61"/>
      <c r="M503" s="60" t="s">
        <v>241</v>
      </c>
      <c r="N503" s="61"/>
      <c r="O503" s="61"/>
      <c r="P503" s="61"/>
      <c r="Q503" s="61"/>
      <c r="R503" s="61"/>
      <c r="S503" s="61"/>
      <c r="T503" s="61"/>
      <c r="U503" s="61"/>
      <c r="V503" s="61"/>
      <c r="W503" s="61"/>
      <c r="X503" s="61"/>
      <c r="Y503" s="61"/>
      <c r="Z503" s="61"/>
      <c r="AA503" s="61"/>
      <c r="AB503" s="61"/>
      <c r="AC503" s="61"/>
      <c r="AD503" s="61"/>
      <c r="AE503" s="61"/>
      <c r="AF503" s="61"/>
      <c r="AG503" s="61"/>
      <c r="AH503" s="61"/>
      <c r="AI503" s="61"/>
      <c r="AJ503" s="61"/>
      <c r="AK503" s="62">
        <v>35</v>
      </c>
      <c r="AL503" s="63"/>
      <c r="AM503" s="63"/>
      <c r="AN503" s="63"/>
      <c r="AO503" s="63"/>
      <c r="AP503" s="63"/>
      <c r="AQ503" s="64" t="s">
        <v>39</v>
      </c>
      <c r="AR503" s="63"/>
      <c r="AS503" s="63"/>
      <c r="AT503" s="63"/>
      <c r="AU503" s="68" t="s">
        <v>130</v>
      </c>
      <c r="AV503" s="69"/>
      <c r="AW503" s="69"/>
      <c r="AX503" s="70"/>
    </row>
    <row r="504" spans="1:50" ht="23.25" customHeight="1">
      <c r="A504" s="59">
        <v>3</v>
      </c>
      <c r="B504" s="59">
        <v>1</v>
      </c>
      <c r="C504" s="60" t="s">
        <v>240</v>
      </c>
      <c r="D504" s="61"/>
      <c r="E504" s="61"/>
      <c r="F504" s="61"/>
      <c r="G504" s="61"/>
      <c r="H504" s="61"/>
      <c r="I504" s="61"/>
      <c r="J504" s="61"/>
      <c r="K504" s="61"/>
      <c r="L504" s="61"/>
      <c r="M504" s="60" t="s">
        <v>242</v>
      </c>
      <c r="N504" s="61"/>
      <c r="O504" s="61"/>
      <c r="P504" s="61"/>
      <c r="Q504" s="61"/>
      <c r="R504" s="61"/>
      <c r="S504" s="61"/>
      <c r="T504" s="61"/>
      <c r="U504" s="61"/>
      <c r="V504" s="61"/>
      <c r="W504" s="61"/>
      <c r="X504" s="61"/>
      <c r="Y504" s="61"/>
      <c r="Z504" s="61"/>
      <c r="AA504" s="61"/>
      <c r="AB504" s="61"/>
      <c r="AC504" s="61"/>
      <c r="AD504" s="61"/>
      <c r="AE504" s="61"/>
      <c r="AF504" s="61"/>
      <c r="AG504" s="61"/>
      <c r="AH504" s="61"/>
      <c r="AI504" s="61"/>
      <c r="AJ504" s="61"/>
      <c r="AK504" s="62">
        <v>32</v>
      </c>
      <c r="AL504" s="63"/>
      <c r="AM504" s="63"/>
      <c r="AN504" s="63"/>
      <c r="AO504" s="63"/>
      <c r="AP504" s="63"/>
      <c r="AQ504" s="64" t="s">
        <v>39</v>
      </c>
      <c r="AR504" s="63"/>
      <c r="AS504" s="63"/>
      <c r="AT504" s="63"/>
      <c r="AU504" s="68" t="s">
        <v>130</v>
      </c>
      <c r="AV504" s="69"/>
      <c r="AW504" s="69"/>
      <c r="AX504" s="70"/>
    </row>
    <row r="505" spans="1:50" ht="23.25" customHeight="1">
      <c r="A505" s="59">
        <v>4</v>
      </c>
      <c r="B505" s="59">
        <v>1</v>
      </c>
      <c r="C505" s="60" t="s">
        <v>240</v>
      </c>
      <c r="D505" s="61"/>
      <c r="E505" s="61"/>
      <c r="F505" s="61"/>
      <c r="G505" s="61"/>
      <c r="H505" s="61"/>
      <c r="I505" s="61"/>
      <c r="J505" s="61"/>
      <c r="K505" s="61"/>
      <c r="L505" s="61"/>
      <c r="M505" s="60" t="s">
        <v>243</v>
      </c>
      <c r="N505" s="61"/>
      <c r="O505" s="61"/>
      <c r="P505" s="61"/>
      <c r="Q505" s="61"/>
      <c r="R505" s="61"/>
      <c r="S505" s="61"/>
      <c r="T505" s="61"/>
      <c r="U505" s="61"/>
      <c r="V505" s="61"/>
      <c r="W505" s="61"/>
      <c r="X505" s="61"/>
      <c r="Y505" s="61"/>
      <c r="Z505" s="61"/>
      <c r="AA505" s="61"/>
      <c r="AB505" s="61"/>
      <c r="AC505" s="61"/>
      <c r="AD505" s="61"/>
      <c r="AE505" s="61"/>
      <c r="AF505" s="61"/>
      <c r="AG505" s="61"/>
      <c r="AH505" s="61"/>
      <c r="AI505" s="61"/>
      <c r="AJ505" s="61"/>
      <c r="AK505" s="62">
        <v>26</v>
      </c>
      <c r="AL505" s="63"/>
      <c r="AM505" s="63"/>
      <c r="AN505" s="63"/>
      <c r="AO505" s="63"/>
      <c r="AP505" s="63"/>
      <c r="AQ505" s="64" t="s">
        <v>39</v>
      </c>
      <c r="AR505" s="63"/>
      <c r="AS505" s="63"/>
      <c r="AT505" s="63"/>
      <c r="AU505" s="68" t="s">
        <v>130</v>
      </c>
      <c r="AV505" s="69"/>
      <c r="AW505" s="69"/>
      <c r="AX505" s="70"/>
    </row>
    <row r="506" spans="1:50" ht="23.25" customHeight="1">
      <c r="A506" s="59">
        <v>5</v>
      </c>
      <c r="B506" s="59">
        <v>1</v>
      </c>
      <c r="C506" s="60" t="s">
        <v>230</v>
      </c>
      <c r="D506" s="61"/>
      <c r="E506" s="61"/>
      <c r="F506" s="61"/>
      <c r="G506" s="61"/>
      <c r="H506" s="61"/>
      <c r="I506" s="61"/>
      <c r="J506" s="61"/>
      <c r="K506" s="61"/>
      <c r="L506" s="61"/>
      <c r="M506" s="60" t="s">
        <v>244</v>
      </c>
      <c r="N506" s="61"/>
      <c r="O506" s="61"/>
      <c r="P506" s="61"/>
      <c r="Q506" s="61"/>
      <c r="R506" s="61"/>
      <c r="S506" s="61"/>
      <c r="T506" s="61"/>
      <c r="U506" s="61"/>
      <c r="V506" s="61"/>
      <c r="W506" s="61"/>
      <c r="X506" s="61"/>
      <c r="Y506" s="61"/>
      <c r="Z506" s="61"/>
      <c r="AA506" s="61"/>
      <c r="AB506" s="61"/>
      <c r="AC506" s="61"/>
      <c r="AD506" s="61"/>
      <c r="AE506" s="61"/>
      <c r="AF506" s="61"/>
      <c r="AG506" s="61"/>
      <c r="AH506" s="61"/>
      <c r="AI506" s="61"/>
      <c r="AJ506" s="61"/>
      <c r="AK506" s="62">
        <v>17</v>
      </c>
      <c r="AL506" s="63"/>
      <c r="AM506" s="63"/>
      <c r="AN506" s="63"/>
      <c r="AO506" s="63"/>
      <c r="AP506" s="63"/>
      <c r="AQ506" s="63">
        <v>1</v>
      </c>
      <c r="AR506" s="63"/>
      <c r="AS506" s="63"/>
      <c r="AT506" s="63"/>
      <c r="AU506" s="587" t="s">
        <v>207</v>
      </c>
      <c r="AV506" s="66"/>
      <c r="AW506" s="66"/>
      <c r="AX506" s="67"/>
    </row>
    <row r="507" spans="1:50" ht="23.25" customHeight="1">
      <c r="A507" s="59">
        <v>6</v>
      </c>
      <c r="B507" s="59">
        <v>1</v>
      </c>
      <c r="C507" s="60" t="s">
        <v>240</v>
      </c>
      <c r="D507" s="61"/>
      <c r="E507" s="61"/>
      <c r="F507" s="61"/>
      <c r="G507" s="61"/>
      <c r="H507" s="61"/>
      <c r="I507" s="61"/>
      <c r="J507" s="61"/>
      <c r="K507" s="61"/>
      <c r="L507" s="61"/>
      <c r="M507" s="60" t="s">
        <v>245</v>
      </c>
      <c r="N507" s="61"/>
      <c r="O507" s="61"/>
      <c r="P507" s="61"/>
      <c r="Q507" s="61"/>
      <c r="R507" s="61"/>
      <c r="S507" s="61"/>
      <c r="T507" s="61"/>
      <c r="U507" s="61"/>
      <c r="V507" s="61"/>
      <c r="W507" s="61"/>
      <c r="X507" s="61"/>
      <c r="Y507" s="61"/>
      <c r="Z507" s="61"/>
      <c r="AA507" s="61"/>
      <c r="AB507" s="61"/>
      <c r="AC507" s="61"/>
      <c r="AD507" s="61"/>
      <c r="AE507" s="61"/>
      <c r="AF507" s="61"/>
      <c r="AG507" s="61"/>
      <c r="AH507" s="61"/>
      <c r="AI507" s="61"/>
      <c r="AJ507" s="61"/>
      <c r="AK507" s="62">
        <v>5</v>
      </c>
      <c r="AL507" s="63"/>
      <c r="AM507" s="63"/>
      <c r="AN507" s="63"/>
      <c r="AO507" s="63"/>
      <c r="AP507" s="63"/>
      <c r="AQ507" s="64" t="s">
        <v>39</v>
      </c>
      <c r="AR507" s="63"/>
      <c r="AS507" s="63"/>
      <c r="AT507" s="63"/>
      <c r="AU507" s="68" t="s">
        <v>130</v>
      </c>
      <c r="AV507" s="69"/>
      <c r="AW507" s="69"/>
      <c r="AX507" s="70"/>
    </row>
    <row r="508" spans="1:50" ht="24" hidden="1" customHeight="1">
      <c r="A508" s="59"/>
      <c r="B508" s="59"/>
      <c r="C508" s="60"/>
      <c r="D508" s="61"/>
      <c r="E508" s="61"/>
      <c r="F508" s="61"/>
      <c r="G508" s="61"/>
      <c r="H508" s="61"/>
      <c r="I508" s="61"/>
      <c r="J508" s="61"/>
      <c r="K508" s="61"/>
      <c r="L508" s="61"/>
      <c r="M508" s="60"/>
      <c r="N508" s="61"/>
      <c r="O508" s="61"/>
      <c r="P508" s="61"/>
      <c r="Q508" s="61"/>
      <c r="R508" s="61"/>
      <c r="S508" s="61"/>
      <c r="T508" s="61"/>
      <c r="U508" s="61"/>
      <c r="V508" s="61"/>
      <c r="W508" s="61"/>
      <c r="X508" s="61"/>
      <c r="Y508" s="61"/>
      <c r="Z508" s="61"/>
      <c r="AA508" s="61"/>
      <c r="AB508" s="61"/>
      <c r="AC508" s="61"/>
      <c r="AD508" s="61"/>
      <c r="AE508" s="61"/>
      <c r="AF508" s="61"/>
      <c r="AG508" s="61"/>
      <c r="AH508" s="61"/>
      <c r="AI508" s="61"/>
      <c r="AJ508" s="61"/>
      <c r="AK508" s="62"/>
      <c r="AL508" s="63"/>
      <c r="AM508" s="63"/>
      <c r="AN508" s="63"/>
      <c r="AO508" s="63"/>
      <c r="AP508" s="63"/>
      <c r="AQ508" s="64"/>
      <c r="AR508" s="63"/>
      <c r="AS508" s="63"/>
      <c r="AT508" s="63"/>
      <c r="AU508" s="65"/>
      <c r="AV508" s="66"/>
      <c r="AW508" s="66"/>
      <c r="AX508" s="67"/>
    </row>
    <row r="509" spans="1:50" ht="24" hidden="1" customHeight="1">
      <c r="A509" s="59"/>
      <c r="B509" s="59"/>
      <c r="C509" s="60"/>
      <c r="D509" s="61"/>
      <c r="E509" s="61"/>
      <c r="F509" s="61"/>
      <c r="G509" s="61"/>
      <c r="H509" s="61"/>
      <c r="I509" s="61"/>
      <c r="J509" s="61"/>
      <c r="K509" s="61"/>
      <c r="L509" s="61"/>
      <c r="M509" s="60"/>
      <c r="N509" s="61"/>
      <c r="O509" s="61"/>
      <c r="P509" s="61"/>
      <c r="Q509" s="61"/>
      <c r="R509" s="61"/>
      <c r="S509" s="61"/>
      <c r="T509" s="61"/>
      <c r="U509" s="61"/>
      <c r="V509" s="61"/>
      <c r="W509" s="61"/>
      <c r="X509" s="61"/>
      <c r="Y509" s="61"/>
      <c r="Z509" s="61"/>
      <c r="AA509" s="61"/>
      <c r="AB509" s="61"/>
      <c r="AC509" s="61"/>
      <c r="AD509" s="61"/>
      <c r="AE509" s="61"/>
      <c r="AF509" s="61"/>
      <c r="AG509" s="61"/>
      <c r="AH509" s="61"/>
      <c r="AI509" s="61"/>
      <c r="AJ509" s="61"/>
      <c r="AK509" s="62"/>
      <c r="AL509" s="63"/>
      <c r="AM509" s="63"/>
      <c r="AN509" s="63"/>
      <c r="AO509" s="63"/>
      <c r="AP509" s="63"/>
      <c r="AQ509" s="64"/>
      <c r="AR509" s="63"/>
      <c r="AS509" s="63"/>
      <c r="AT509" s="63"/>
      <c r="AU509" s="65"/>
      <c r="AV509" s="66"/>
      <c r="AW509" s="66"/>
      <c r="AX509" s="67"/>
    </row>
    <row r="510" spans="1:50" ht="24" hidden="1" customHeight="1">
      <c r="A510" s="59"/>
      <c r="B510" s="59"/>
      <c r="C510" s="60"/>
      <c r="D510" s="61"/>
      <c r="E510" s="61"/>
      <c r="F510" s="61"/>
      <c r="G510" s="61"/>
      <c r="H510" s="61"/>
      <c r="I510" s="61"/>
      <c r="J510" s="61"/>
      <c r="K510" s="61"/>
      <c r="L510" s="61"/>
      <c r="M510" s="60"/>
      <c r="N510" s="61"/>
      <c r="O510" s="61"/>
      <c r="P510" s="61"/>
      <c r="Q510" s="61"/>
      <c r="R510" s="61"/>
      <c r="S510" s="61"/>
      <c r="T510" s="61"/>
      <c r="U510" s="61"/>
      <c r="V510" s="61"/>
      <c r="W510" s="61"/>
      <c r="X510" s="61"/>
      <c r="Y510" s="61"/>
      <c r="Z510" s="61"/>
      <c r="AA510" s="61"/>
      <c r="AB510" s="61"/>
      <c r="AC510" s="61"/>
      <c r="AD510" s="61"/>
      <c r="AE510" s="61"/>
      <c r="AF510" s="61"/>
      <c r="AG510" s="61"/>
      <c r="AH510" s="61"/>
      <c r="AI510" s="61"/>
      <c r="AJ510" s="61"/>
      <c r="AK510" s="62"/>
      <c r="AL510" s="63"/>
      <c r="AM510" s="63"/>
      <c r="AN510" s="63"/>
      <c r="AO510" s="63"/>
      <c r="AP510" s="63"/>
      <c r="AQ510" s="64"/>
      <c r="AR510" s="63"/>
      <c r="AS510" s="63"/>
      <c r="AT510" s="63"/>
      <c r="AU510" s="65"/>
      <c r="AV510" s="66"/>
      <c r="AW510" s="66"/>
      <c r="AX510" s="67"/>
    </row>
    <row r="511" spans="1:50" ht="24" hidden="1" customHeight="1">
      <c r="A511" s="59"/>
      <c r="B511" s="59"/>
      <c r="C511" s="60"/>
      <c r="D511" s="61"/>
      <c r="E511" s="61"/>
      <c r="F511" s="61"/>
      <c r="G511" s="61"/>
      <c r="H511" s="61"/>
      <c r="I511" s="61"/>
      <c r="J511" s="61"/>
      <c r="K511" s="61"/>
      <c r="L511" s="61"/>
      <c r="M511" s="60"/>
      <c r="N511" s="61"/>
      <c r="O511" s="61"/>
      <c r="P511" s="61"/>
      <c r="Q511" s="61"/>
      <c r="R511" s="61"/>
      <c r="S511" s="61"/>
      <c r="T511" s="61"/>
      <c r="U511" s="61"/>
      <c r="V511" s="61"/>
      <c r="W511" s="61"/>
      <c r="X511" s="61"/>
      <c r="Y511" s="61"/>
      <c r="Z511" s="61"/>
      <c r="AA511" s="61"/>
      <c r="AB511" s="61"/>
      <c r="AC511" s="61"/>
      <c r="AD511" s="61"/>
      <c r="AE511" s="61"/>
      <c r="AF511" s="61"/>
      <c r="AG511" s="61"/>
      <c r="AH511" s="61"/>
      <c r="AI511" s="61"/>
      <c r="AJ511" s="61"/>
      <c r="AK511" s="62"/>
      <c r="AL511" s="63"/>
      <c r="AM511" s="63"/>
      <c r="AN511" s="63"/>
      <c r="AO511" s="63"/>
      <c r="AP511" s="63"/>
      <c r="AQ511" s="64"/>
      <c r="AR511" s="63"/>
      <c r="AS511" s="63"/>
      <c r="AT511" s="63"/>
      <c r="AU511" s="65"/>
      <c r="AV511" s="66"/>
      <c r="AW511" s="66"/>
      <c r="AX511" s="67"/>
    </row>
    <row r="512" spans="1:50" ht="24" hidden="1" customHeight="1">
      <c r="A512" s="59"/>
      <c r="B512" s="59"/>
      <c r="C512" s="60"/>
      <c r="D512" s="61"/>
      <c r="E512" s="61"/>
      <c r="F512" s="61"/>
      <c r="G512" s="61"/>
      <c r="H512" s="61"/>
      <c r="I512" s="61"/>
      <c r="J512" s="61"/>
      <c r="K512" s="61"/>
      <c r="L512" s="61"/>
      <c r="M512" s="60"/>
      <c r="N512" s="61"/>
      <c r="O512" s="61"/>
      <c r="P512" s="61"/>
      <c r="Q512" s="61"/>
      <c r="R512" s="61"/>
      <c r="S512" s="61"/>
      <c r="T512" s="61"/>
      <c r="U512" s="61"/>
      <c r="V512" s="61"/>
      <c r="W512" s="61"/>
      <c r="X512" s="61"/>
      <c r="Y512" s="61"/>
      <c r="Z512" s="61"/>
      <c r="AA512" s="61"/>
      <c r="AB512" s="61"/>
      <c r="AC512" s="61"/>
      <c r="AD512" s="61"/>
      <c r="AE512" s="61"/>
      <c r="AF512" s="61"/>
      <c r="AG512" s="61"/>
      <c r="AH512" s="61"/>
      <c r="AI512" s="61"/>
      <c r="AJ512" s="61"/>
      <c r="AK512" s="62"/>
      <c r="AL512" s="63"/>
      <c r="AM512" s="63"/>
      <c r="AN512" s="63"/>
      <c r="AO512" s="63"/>
      <c r="AP512" s="63"/>
      <c r="AQ512" s="63"/>
      <c r="AR512" s="63"/>
      <c r="AS512" s="63"/>
      <c r="AT512" s="63"/>
      <c r="AU512" s="65"/>
      <c r="AV512" s="66"/>
      <c r="AW512" s="66"/>
      <c r="AX512" s="67"/>
    </row>
    <row r="513" spans="1:50" ht="24" hidden="1" customHeight="1">
      <c r="A513" s="59"/>
      <c r="B513" s="59"/>
      <c r="C513" s="60"/>
      <c r="D513" s="61"/>
      <c r="E513" s="61"/>
      <c r="F513" s="61"/>
      <c r="G513" s="61"/>
      <c r="H513" s="61"/>
      <c r="I513" s="61"/>
      <c r="J513" s="61"/>
      <c r="K513" s="61"/>
      <c r="L513" s="61"/>
      <c r="M513" s="60"/>
      <c r="N513" s="61"/>
      <c r="O513" s="61"/>
      <c r="P513" s="61"/>
      <c r="Q513" s="61"/>
      <c r="R513" s="61"/>
      <c r="S513" s="61"/>
      <c r="T513" s="61"/>
      <c r="U513" s="61"/>
      <c r="V513" s="61"/>
      <c r="W513" s="61"/>
      <c r="X513" s="61"/>
      <c r="Y513" s="61"/>
      <c r="Z513" s="61"/>
      <c r="AA513" s="61"/>
      <c r="AB513" s="61"/>
      <c r="AC513" s="61"/>
      <c r="AD513" s="61"/>
      <c r="AE513" s="61"/>
      <c r="AF513" s="61"/>
      <c r="AG513" s="61"/>
      <c r="AH513" s="61"/>
      <c r="AI513" s="61"/>
      <c r="AJ513" s="61"/>
      <c r="AK513" s="62"/>
      <c r="AL513" s="63"/>
      <c r="AM513" s="63"/>
      <c r="AN513" s="63"/>
      <c r="AO513" s="63"/>
      <c r="AP513" s="63"/>
      <c r="AQ513" s="63"/>
      <c r="AR513" s="63"/>
      <c r="AS513" s="63"/>
      <c r="AT513" s="63"/>
      <c r="AU513" s="65"/>
      <c r="AV513" s="66"/>
      <c r="AW513" s="66"/>
      <c r="AX513" s="67"/>
    </row>
    <row r="514" spans="1:50" ht="24" hidden="1" customHeight="1">
      <c r="A514" s="59"/>
      <c r="B514" s="59"/>
      <c r="C514" s="60"/>
      <c r="D514" s="61"/>
      <c r="E514" s="61"/>
      <c r="F514" s="61"/>
      <c r="G514" s="61"/>
      <c r="H514" s="61"/>
      <c r="I514" s="61"/>
      <c r="J514" s="61"/>
      <c r="K514" s="61"/>
      <c r="L514" s="61"/>
      <c r="M514" s="60"/>
      <c r="N514" s="61"/>
      <c r="O514" s="61"/>
      <c r="P514" s="61"/>
      <c r="Q514" s="61"/>
      <c r="R514" s="61"/>
      <c r="S514" s="61"/>
      <c r="T514" s="61"/>
      <c r="U514" s="61"/>
      <c r="V514" s="61"/>
      <c r="W514" s="61"/>
      <c r="X514" s="61"/>
      <c r="Y514" s="61"/>
      <c r="Z514" s="61"/>
      <c r="AA514" s="61"/>
      <c r="AB514" s="61"/>
      <c r="AC514" s="61"/>
      <c r="AD514" s="61"/>
      <c r="AE514" s="61"/>
      <c r="AF514" s="61"/>
      <c r="AG514" s="61"/>
      <c r="AH514" s="61"/>
      <c r="AI514" s="61"/>
      <c r="AJ514" s="61"/>
      <c r="AK514" s="62"/>
      <c r="AL514" s="63"/>
      <c r="AM514" s="63"/>
      <c r="AN514" s="63"/>
      <c r="AO514" s="63"/>
      <c r="AP514" s="63"/>
      <c r="AQ514" s="64"/>
      <c r="AR514" s="63"/>
      <c r="AS514" s="63"/>
      <c r="AT514" s="63"/>
      <c r="AU514" s="65"/>
      <c r="AV514" s="66"/>
      <c r="AW514" s="66"/>
      <c r="AX514" s="67"/>
    </row>
    <row r="515" spans="1:50" ht="24" hidden="1" customHeight="1">
      <c r="A515" s="59"/>
      <c r="B515" s="59"/>
      <c r="C515" s="60"/>
      <c r="D515" s="61"/>
      <c r="E515" s="61"/>
      <c r="F515" s="61"/>
      <c r="G515" s="61"/>
      <c r="H515" s="61"/>
      <c r="I515" s="61"/>
      <c r="J515" s="61"/>
      <c r="K515" s="61"/>
      <c r="L515" s="61"/>
      <c r="M515" s="60"/>
      <c r="N515" s="61"/>
      <c r="O515" s="61"/>
      <c r="P515" s="61"/>
      <c r="Q515" s="61"/>
      <c r="R515" s="61"/>
      <c r="S515" s="61"/>
      <c r="T515" s="61"/>
      <c r="U515" s="61"/>
      <c r="V515" s="61"/>
      <c r="W515" s="61"/>
      <c r="X515" s="61"/>
      <c r="Y515" s="61"/>
      <c r="Z515" s="61"/>
      <c r="AA515" s="61"/>
      <c r="AB515" s="61"/>
      <c r="AC515" s="61"/>
      <c r="AD515" s="61"/>
      <c r="AE515" s="61"/>
      <c r="AF515" s="61"/>
      <c r="AG515" s="61"/>
      <c r="AH515" s="61"/>
      <c r="AI515" s="61"/>
      <c r="AJ515" s="61"/>
      <c r="AK515" s="62"/>
      <c r="AL515" s="63"/>
      <c r="AM515" s="63"/>
      <c r="AN515" s="63"/>
      <c r="AO515" s="63"/>
      <c r="AP515" s="63"/>
      <c r="AQ515" s="63"/>
      <c r="AR515" s="63"/>
      <c r="AS515" s="63"/>
      <c r="AT515" s="63"/>
      <c r="AU515" s="65"/>
      <c r="AV515" s="66"/>
      <c r="AW515" s="66"/>
      <c r="AX515" s="67"/>
    </row>
    <row r="516" spans="1:50" ht="24" hidden="1" customHeight="1">
      <c r="A516" s="59"/>
      <c r="B516" s="59"/>
      <c r="C516" s="60"/>
      <c r="D516" s="61"/>
      <c r="E516" s="61"/>
      <c r="F516" s="61"/>
      <c r="G516" s="61"/>
      <c r="H516" s="61"/>
      <c r="I516" s="61"/>
      <c r="J516" s="61"/>
      <c r="K516" s="61"/>
      <c r="L516" s="61"/>
      <c r="M516" s="60"/>
      <c r="N516" s="61"/>
      <c r="O516" s="61"/>
      <c r="P516" s="61"/>
      <c r="Q516" s="61"/>
      <c r="R516" s="61"/>
      <c r="S516" s="61"/>
      <c r="T516" s="61"/>
      <c r="U516" s="61"/>
      <c r="V516" s="61"/>
      <c r="W516" s="61"/>
      <c r="X516" s="61"/>
      <c r="Y516" s="61"/>
      <c r="Z516" s="61"/>
      <c r="AA516" s="61"/>
      <c r="AB516" s="61"/>
      <c r="AC516" s="61"/>
      <c r="AD516" s="61"/>
      <c r="AE516" s="61"/>
      <c r="AF516" s="61"/>
      <c r="AG516" s="61"/>
      <c r="AH516" s="61"/>
      <c r="AI516" s="61"/>
      <c r="AJ516" s="61"/>
      <c r="AK516" s="62"/>
      <c r="AL516" s="63"/>
      <c r="AM516" s="63"/>
      <c r="AN516" s="63"/>
      <c r="AO516" s="63"/>
      <c r="AP516" s="63"/>
      <c r="AQ516" s="64"/>
      <c r="AR516" s="63"/>
      <c r="AS516" s="63"/>
      <c r="AT516" s="63"/>
      <c r="AU516" s="65"/>
      <c r="AV516" s="66"/>
      <c r="AW516" s="66"/>
      <c r="AX516" s="67"/>
    </row>
    <row r="517" spans="1:50" ht="24" hidden="1" customHeight="1">
      <c r="A517" s="59"/>
      <c r="B517" s="59"/>
      <c r="C517" s="60"/>
      <c r="D517" s="61"/>
      <c r="E517" s="61"/>
      <c r="F517" s="61"/>
      <c r="G517" s="61"/>
      <c r="H517" s="61"/>
      <c r="I517" s="61"/>
      <c r="J517" s="61"/>
      <c r="K517" s="61"/>
      <c r="L517" s="61"/>
      <c r="M517" s="60"/>
      <c r="N517" s="61"/>
      <c r="O517" s="61"/>
      <c r="P517" s="61"/>
      <c r="Q517" s="61"/>
      <c r="R517" s="61"/>
      <c r="S517" s="61"/>
      <c r="T517" s="61"/>
      <c r="U517" s="61"/>
      <c r="V517" s="61"/>
      <c r="W517" s="61"/>
      <c r="X517" s="61"/>
      <c r="Y517" s="61"/>
      <c r="Z517" s="61"/>
      <c r="AA517" s="61"/>
      <c r="AB517" s="61"/>
      <c r="AC517" s="61"/>
      <c r="AD517" s="61"/>
      <c r="AE517" s="61"/>
      <c r="AF517" s="61"/>
      <c r="AG517" s="61"/>
      <c r="AH517" s="61"/>
      <c r="AI517" s="61"/>
      <c r="AJ517" s="61"/>
      <c r="AK517" s="62"/>
      <c r="AL517" s="63"/>
      <c r="AM517" s="63"/>
      <c r="AN517" s="63"/>
      <c r="AO517" s="63"/>
      <c r="AP517" s="63"/>
      <c r="AQ517" s="64"/>
      <c r="AR517" s="63"/>
      <c r="AS517" s="63"/>
      <c r="AT517" s="63"/>
      <c r="AU517" s="65"/>
      <c r="AV517" s="66"/>
      <c r="AW517" s="66"/>
      <c r="AX517" s="67"/>
    </row>
    <row r="518" spans="1:50" ht="24" hidden="1" customHeight="1">
      <c r="A518" s="59"/>
      <c r="B518" s="59"/>
      <c r="C518" s="60"/>
      <c r="D518" s="61"/>
      <c r="E518" s="61"/>
      <c r="F518" s="61"/>
      <c r="G518" s="61"/>
      <c r="H518" s="61"/>
      <c r="I518" s="61"/>
      <c r="J518" s="61"/>
      <c r="K518" s="61"/>
      <c r="L518" s="61"/>
      <c r="M518" s="60"/>
      <c r="N518" s="61"/>
      <c r="O518" s="61"/>
      <c r="P518" s="61"/>
      <c r="Q518" s="61"/>
      <c r="R518" s="61"/>
      <c r="S518" s="61"/>
      <c r="T518" s="61"/>
      <c r="U518" s="61"/>
      <c r="V518" s="61"/>
      <c r="W518" s="61"/>
      <c r="X518" s="61"/>
      <c r="Y518" s="61"/>
      <c r="Z518" s="61"/>
      <c r="AA518" s="61"/>
      <c r="AB518" s="61"/>
      <c r="AC518" s="61"/>
      <c r="AD518" s="61"/>
      <c r="AE518" s="61"/>
      <c r="AF518" s="61"/>
      <c r="AG518" s="61"/>
      <c r="AH518" s="61"/>
      <c r="AI518" s="61"/>
      <c r="AJ518" s="61"/>
      <c r="AK518" s="62"/>
      <c r="AL518" s="63"/>
      <c r="AM518" s="63"/>
      <c r="AN518" s="63"/>
      <c r="AO518" s="63"/>
      <c r="AP518" s="63"/>
      <c r="AQ518" s="64"/>
      <c r="AR518" s="63"/>
      <c r="AS518" s="63"/>
      <c r="AT518" s="63"/>
      <c r="AU518" s="65"/>
      <c r="AV518" s="66"/>
      <c r="AW518" s="66"/>
      <c r="AX518" s="67"/>
    </row>
    <row r="519" spans="1:50" ht="24" hidden="1" customHeight="1">
      <c r="A519" s="59"/>
      <c r="B519" s="59"/>
      <c r="C519" s="60"/>
      <c r="D519" s="61"/>
      <c r="E519" s="61"/>
      <c r="F519" s="61"/>
      <c r="G519" s="61"/>
      <c r="H519" s="61"/>
      <c r="I519" s="61"/>
      <c r="J519" s="61"/>
      <c r="K519" s="61"/>
      <c r="L519" s="61"/>
      <c r="M519" s="60"/>
      <c r="N519" s="61"/>
      <c r="O519" s="61"/>
      <c r="P519" s="61"/>
      <c r="Q519" s="61"/>
      <c r="R519" s="61"/>
      <c r="S519" s="61"/>
      <c r="T519" s="61"/>
      <c r="U519" s="61"/>
      <c r="V519" s="61"/>
      <c r="W519" s="61"/>
      <c r="X519" s="61"/>
      <c r="Y519" s="61"/>
      <c r="Z519" s="61"/>
      <c r="AA519" s="61"/>
      <c r="AB519" s="61"/>
      <c r="AC519" s="61"/>
      <c r="AD519" s="61"/>
      <c r="AE519" s="61"/>
      <c r="AF519" s="61"/>
      <c r="AG519" s="61"/>
      <c r="AH519" s="61"/>
      <c r="AI519" s="61"/>
      <c r="AJ519" s="61"/>
      <c r="AK519" s="62"/>
      <c r="AL519" s="63"/>
      <c r="AM519" s="63"/>
      <c r="AN519" s="63"/>
      <c r="AO519" s="63"/>
      <c r="AP519" s="63"/>
      <c r="AQ519" s="64"/>
      <c r="AR519" s="63"/>
      <c r="AS519" s="63"/>
      <c r="AT519" s="63"/>
      <c r="AU519" s="65"/>
      <c r="AV519" s="66"/>
      <c r="AW519" s="66"/>
      <c r="AX519" s="67"/>
    </row>
    <row r="520" spans="1:50" ht="24" hidden="1" customHeight="1">
      <c r="A520" s="59"/>
      <c r="B520" s="59"/>
      <c r="C520" s="60"/>
      <c r="D520" s="61"/>
      <c r="E520" s="61"/>
      <c r="F520" s="61"/>
      <c r="G520" s="61"/>
      <c r="H520" s="61"/>
      <c r="I520" s="61"/>
      <c r="J520" s="61"/>
      <c r="K520" s="61"/>
      <c r="L520" s="61"/>
      <c r="M520" s="60"/>
      <c r="N520" s="61"/>
      <c r="O520" s="61"/>
      <c r="P520" s="61"/>
      <c r="Q520" s="61"/>
      <c r="R520" s="61"/>
      <c r="S520" s="61"/>
      <c r="T520" s="61"/>
      <c r="U520" s="61"/>
      <c r="V520" s="61"/>
      <c r="W520" s="61"/>
      <c r="X520" s="61"/>
      <c r="Y520" s="61"/>
      <c r="Z520" s="61"/>
      <c r="AA520" s="61"/>
      <c r="AB520" s="61"/>
      <c r="AC520" s="61"/>
      <c r="AD520" s="61"/>
      <c r="AE520" s="61"/>
      <c r="AF520" s="61"/>
      <c r="AG520" s="61"/>
      <c r="AH520" s="61"/>
      <c r="AI520" s="61"/>
      <c r="AJ520" s="61"/>
      <c r="AK520" s="62"/>
      <c r="AL520" s="63"/>
      <c r="AM520" s="63"/>
      <c r="AN520" s="63"/>
      <c r="AO520" s="63"/>
      <c r="AP520" s="63"/>
      <c r="AQ520" s="64"/>
      <c r="AR520" s="63"/>
      <c r="AS520" s="63"/>
      <c r="AT520" s="63"/>
      <c r="AU520" s="65"/>
      <c r="AV520" s="66"/>
      <c r="AW520" s="66"/>
      <c r="AX520" s="67"/>
    </row>
    <row r="521" spans="1:50" ht="24" hidden="1" customHeight="1">
      <c r="A521" s="59"/>
      <c r="B521" s="59"/>
      <c r="C521" s="60"/>
      <c r="D521" s="61"/>
      <c r="E521" s="61"/>
      <c r="F521" s="61"/>
      <c r="G521" s="61"/>
      <c r="H521" s="61"/>
      <c r="I521" s="61"/>
      <c r="J521" s="61"/>
      <c r="K521" s="61"/>
      <c r="L521" s="61"/>
      <c r="M521" s="60"/>
      <c r="N521" s="61"/>
      <c r="O521" s="61"/>
      <c r="P521" s="61"/>
      <c r="Q521" s="61"/>
      <c r="R521" s="61"/>
      <c r="S521" s="61"/>
      <c r="T521" s="61"/>
      <c r="U521" s="61"/>
      <c r="V521" s="61"/>
      <c r="W521" s="61"/>
      <c r="X521" s="61"/>
      <c r="Y521" s="61"/>
      <c r="Z521" s="61"/>
      <c r="AA521" s="61"/>
      <c r="AB521" s="61"/>
      <c r="AC521" s="61"/>
      <c r="AD521" s="61"/>
      <c r="AE521" s="61"/>
      <c r="AF521" s="61"/>
      <c r="AG521" s="61"/>
      <c r="AH521" s="61"/>
      <c r="AI521" s="61"/>
      <c r="AJ521" s="61"/>
      <c r="AK521" s="62"/>
      <c r="AL521" s="63"/>
      <c r="AM521" s="63"/>
      <c r="AN521" s="63"/>
      <c r="AO521" s="63"/>
      <c r="AP521" s="63"/>
      <c r="AQ521" s="64"/>
      <c r="AR521" s="63"/>
      <c r="AS521" s="63"/>
      <c r="AT521" s="63"/>
      <c r="AU521" s="65"/>
      <c r="AV521" s="66"/>
      <c r="AW521" s="66"/>
      <c r="AX521" s="67"/>
    </row>
    <row r="522" spans="1:50" ht="24" hidden="1" customHeight="1">
      <c r="A522" s="59"/>
      <c r="B522" s="59"/>
      <c r="C522" s="60"/>
      <c r="D522" s="61"/>
      <c r="E522" s="61"/>
      <c r="F522" s="61"/>
      <c r="G522" s="61"/>
      <c r="H522" s="61"/>
      <c r="I522" s="61"/>
      <c r="J522" s="61"/>
      <c r="K522" s="61"/>
      <c r="L522" s="61"/>
      <c r="M522" s="60"/>
      <c r="N522" s="61"/>
      <c r="O522" s="61"/>
      <c r="P522" s="61"/>
      <c r="Q522" s="61"/>
      <c r="R522" s="61"/>
      <c r="S522" s="61"/>
      <c r="T522" s="61"/>
      <c r="U522" s="61"/>
      <c r="V522" s="61"/>
      <c r="W522" s="61"/>
      <c r="X522" s="61"/>
      <c r="Y522" s="61"/>
      <c r="Z522" s="61"/>
      <c r="AA522" s="61"/>
      <c r="AB522" s="61"/>
      <c r="AC522" s="61"/>
      <c r="AD522" s="61"/>
      <c r="AE522" s="61"/>
      <c r="AF522" s="61"/>
      <c r="AG522" s="61"/>
      <c r="AH522" s="61"/>
      <c r="AI522" s="61"/>
      <c r="AJ522" s="61"/>
      <c r="AK522" s="62"/>
      <c r="AL522" s="63"/>
      <c r="AM522" s="63"/>
      <c r="AN522" s="63"/>
      <c r="AO522" s="63"/>
      <c r="AP522" s="63"/>
      <c r="AQ522" s="63"/>
      <c r="AR522" s="63"/>
      <c r="AS522" s="63"/>
      <c r="AT522" s="63"/>
      <c r="AU522" s="65"/>
      <c r="AV522" s="66"/>
      <c r="AW522" s="66"/>
      <c r="AX522" s="67"/>
    </row>
    <row r="523" spans="1:50" ht="24" hidden="1" customHeight="1">
      <c r="A523" s="59"/>
      <c r="B523" s="59"/>
      <c r="C523" s="60"/>
      <c r="D523" s="61"/>
      <c r="E523" s="61"/>
      <c r="F523" s="61"/>
      <c r="G523" s="61"/>
      <c r="H523" s="61"/>
      <c r="I523" s="61"/>
      <c r="J523" s="61"/>
      <c r="K523" s="61"/>
      <c r="L523" s="61"/>
      <c r="M523" s="60"/>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2"/>
      <c r="AL523" s="63"/>
      <c r="AM523" s="63"/>
      <c r="AN523" s="63"/>
      <c r="AO523" s="63"/>
      <c r="AP523" s="63"/>
      <c r="AQ523" s="63"/>
      <c r="AR523" s="63"/>
      <c r="AS523" s="63"/>
      <c r="AT523" s="63"/>
      <c r="AU523" s="65"/>
      <c r="AV523" s="66"/>
      <c r="AW523" s="66"/>
      <c r="AX523" s="67"/>
    </row>
    <row r="524" spans="1:50" ht="24" hidden="1" customHeight="1">
      <c r="A524" s="59"/>
      <c r="B524" s="59"/>
      <c r="C524" s="60"/>
      <c r="D524" s="61"/>
      <c r="E524" s="61"/>
      <c r="F524" s="61"/>
      <c r="G524" s="61"/>
      <c r="H524" s="61"/>
      <c r="I524" s="61"/>
      <c r="J524" s="61"/>
      <c r="K524" s="61"/>
      <c r="L524" s="61"/>
      <c r="M524" s="60"/>
      <c r="N524" s="61"/>
      <c r="O524" s="61"/>
      <c r="P524" s="61"/>
      <c r="Q524" s="61"/>
      <c r="R524" s="61"/>
      <c r="S524" s="61"/>
      <c r="T524" s="61"/>
      <c r="U524" s="61"/>
      <c r="V524" s="61"/>
      <c r="W524" s="61"/>
      <c r="X524" s="61"/>
      <c r="Y524" s="61"/>
      <c r="Z524" s="61"/>
      <c r="AA524" s="61"/>
      <c r="AB524" s="61"/>
      <c r="AC524" s="61"/>
      <c r="AD524" s="61"/>
      <c r="AE524" s="61"/>
      <c r="AF524" s="61"/>
      <c r="AG524" s="61"/>
      <c r="AH524" s="61"/>
      <c r="AI524" s="61"/>
      <c r="AJ524" s="61"/>
      <c r="AK524" s="62"/>
      <c r="AL524" s="63"/>
      <c r="AM524" s="63"/>
      <c r="AN524" s="63"/>
      <c r="AO524" s="63"/>
      <c r="AP524" s="63"/>
      <c r="AQ524" s="64"/>
      <c r="AR524" s="63"/>
      <c r="AS524" s="63"/>
      <c r="AT524" s="63"/>
      <c r="AU524" s="65"/>
      <c r="AV524" s="66"/>
      <c r="AW524" s="66"/>
      <c r="AX524" s="67"/>
    </row>
    <row r="525" spans="1:50" ht="24" hidden="1" customHeight="1">
      <c r="A525" s="59"/>
      <c r="B525" s="59"/>
      <c r="C525" s="60"/>
      <c r="D525" s="61"/>
      <c r="E525" s="61"/>
      <c r="F525" s="61"/>
      <c r="G525" s="61"/>
      <c r="H525" s="61"/>
      <c r="I525" s="61"/>
      <c r="J525" s="61"/>
      <c r="K525" s="61"/>
      <c r="L525" s="61"/>
      <c r="M525" s="60"/>
      <c r="N525" s="61"/>
      <c r="O525" s="61"/>
      <c r="P525" s="61"/>
      <c r="Q525" s="61"/>
      <c r="R525" s="61"/>
      <c r="S525" s="61"/>
      <c r="T525" s="61"/>
      <c r="U525" s="61"/>
      <c r="V525" s="61"/>
      <c r="W525" s="61"/>
      <c r="X525" s="61"/>
      <c r="Y525" s="61"/>
      <c r="Z525" s="61"/>
      <c r="AA525" s="61"/>
      <c r="AB525" s="61"/>
      <c r="AC525" s="61"/>
      <c r="AD525" s="61"/>
      <c r="AE525" s="61"/>
      <c r="AF525" s="61"/>
      <c r="AG525" s="61"/>
      <c r="AH525" s="61"/>
      <c r="AI525" s="61"/>
      <c r="AJ525" s="61"/>
      <c r="AK525" s="62"/>
      <c r="AL525" s="63"/>
      <c r="AM525" s="63"/>
      <c r="AN525" s="63"/>
      <c r="AO525" s="63"/>
      <c r="AP525" s="63"/>
      <c r="AQ525" s="63"/>
      <c r="AR525" s="63"/>
      <c r="AS525" s="63"/>
      <c r="AT525" s="63"/>
      <c r="AU525" s="65"/>
      <c r="AV525" s="66"/>
      <c r="AW525" s="66"/>
      <c r="AX525" s="67"/>
    </row>
    <row r="526" spans="1:50" ht="24" hidden="1" customHeight="1">
      <c r="A526" s="59"/>
      <c r="B526" s="59"/>
      <c r="C526" s="60"/>
      <c r="D526" s="61"/>
      <c r="E526" s="61"/>
      <c r="F526" s="61"/>
      <c r="G526" s="61"/>
      <c r="H526" s="61"/>
      <c r="I526" s="61"/>
      <c r="J526" s="61"/>
      <c r="K526" s="61"/>
      <c r="L526" s="61"/>
      <c r="M526" s="60"/>
      <c r="N526" s="61"/>
      <c r="O526" s="61"/>
      <c r="P526" s="61"/>
      <c r="Q526" s="61"/>
      <c r="R526" s="61"/>
      <c r="S526" s="61"/>
      <c r="T526" s="61"/>
      <c r="U526" s="61"/>
      <c r="V526" s="61"/>
      <c r="W526" s="61"/>
      <c r="X526" s="61"/>
      <c r="Y526" s="61"/>
      <c r="Z526" s="61"/>
      <c r="AA526" s="61"/>
      <c r="AB526" s="61"/>
      <c r="AC526" s="61"/>
      <c r="AD526" s="61"/>
      <c r="AE526" s="61"/>
      <c r="AF526" s="61"/>
      <c r="AG526" s="61"/>
      <c r="AH526" s="61"/>
      <c r="AI526" s="61"/>
      <c r="AJ526" s="61"/>
      <c r="AK526" s="62"/>
      <c r="AL526" s="63"/>
      <c r="AM526" s="63"/>
      <c r="AN526" s="63"/>
      <c r="AO526" s="63"/>
      <c r="AP526" s="63"/>
      <c r="AQ526" s="64"/>
      <c r="AR526" s="63"/>
      <c r="AS526" s="63"/>
      <c r="AT526" s="63"/>
      <c r="AU526" s="65"/>
      <c r="AV526" s="66"/>
      <c r="AW526" s="66"/>
      <c r="AX526" s="67"/>
    </row>
    <row r="527" spans="1:50" ht="24" hidden="1" customHeight="1">
      <c r="A527" s="59"/>
      <c r="B527" s="59"/>
      <c r="C527" s="60"/>
      <c r="D527" s="61"/>
      <c r="E527" s="61"/>
      <c r="F527" s="61"/>
      <c r="G527" s="61"/>
      <c r="H527" s="61"/>
      <c r="I527" s="61"/>
      <c r="J527" s="61"/>
      <c r="K527" s="61"/>
      <c r="L527" s="61"/>
      <c r="M527" s="60"/>
      <c r="N527" s="61"/>
      <c r="O527" s="61"/>
      <c r="P527" s="61"/>
      <c r="Q527" s="61"/>
      <c r="R527" s="61"/>
      <c r="S527" s="61"/>
      <c r="T527" s="61"/>
      <c r="U527" s="61"/>
      <c r="V527" s="61"/>
      <c r="W527" s="61"/>
      <c r="X527" s="61"/>
      <c r="Y527" s="61"/>
      <c r="Z527" s="61"/>
      <c r="AA527" s="61"/>
      <c r="AB527" s="61"/>
      <c r="AC527" s="61"/>
      <c r="AD527" s="61"/>
      <c r="AE527" s="61"/>
      <c r="AF527" s="61"/>
      <c r="AG527" s="61"/>
      <c r="AH527" s="61"/>
      <c r="AI527" s="61"/>
      <c r="AJ527" s="61"/>
      <c r="AK527" s="62"/>
      <c r="AL527" s="63"/>
      <c r="AM527" s="63"/>
      <c r="AN527" s="63"/>
      <c r="AO527" s="63"/>
      <c r="AP527" s="63"/>
      <c r="AQ527" s="64"/>
      <c r="AR527" s="63"/>
      <c r="AS527" s="63"/>
      <c r="AT527" s="63"/>
      <c r="AU527" s="65"/>
      <c r="AV527" s="66"/>
      <c r="AW527" s="66"/>
      <c r="AX527" s="67"/>
    </row>
    <row r="528" spans="1:50" ht="24" hidden="1" customHeight="1">
      <c r="A528" s="59"/>
      <c r="B528" s="59"/>
      <c r="C528" s="60"/>
      <c r="D528" s="61"/>
      <c r="E528" s="61"/>
      <c r="F528" s="61"/>
      <c r="G528" s="61"/>
      <c r="H528" s="61"/>
      <c r="I528" s="61"/>
      <c r="J528" s="61"/>
      <c r="K528" s="61"/>
      <c r="L528" s="61"/>
      <c r="M528" s="60"/>
      <c r="N528" s="61"/>
      <c r="O528" s="61"/>
      <c r="P528" s="61"/>
      <c r="Q528" s="61"/>
      <c r="R528" s="61"/>
      <c r="S528" s="61"/>
      <c r="T528" s="61"/>
      <c r="U528" s="61"/>
      <c r="V528" s="61"/>
      <c r="W528" s="61"/>
      <c r="X528" s="61"/>
      <c r="Y528" s="61"/>
      <c r="Z528" s="61"/>
      <c r="AA528" s="61"/>
      <c r="AB528" s="61"/>
      <c r="AC528" s="61"/>
      <c r="AD528" s="61"/>
      <c r="AE528" s="61"/>
      <c r="AF528" s="61"/>
      <c r="AG528" s="61"/>
      <c r="AH528" s="61"/>
      <c r="AI528" s="61"/>
      <c r="AJ528" s="61"/>
      <c r="AK528" s="62"/>
      <c r="AL528" s="63"/>
      <c r="AM528" s="63"/>
      <c r="AN528" s="63"/>
      <c r="AO528" s="63"/>
      <c r="AP528" s="63"/>
      <c r="AQ528" s="64"/>
      <c r="AR528" s="63"/>
      <c r="AS528" s="63"/>
      <c r="AT528" s="63"/>
      <c r="AU528" s="65"/>
      <c r="AV528" s="66"/>
      <c r="AW528" s="66"/>
      <c r="AX528" s="67"/>
    </row>
    <row r="529" spans="1:50" ht="24" hidden="1" customHeight="1">
      <c r="A529" s="59"/>
      <c r="B529" s="59"/>
      <c r="C529" s="60"/>
      <c r="D529" s="61"/>
      <c r="E529" s="61"/>
      <c r="F529" s="61"/>
      <c r="G529" s="61"/>
      <c r="H529" s="61"/>
      <c r="I529" s="61"/>
      <c r="J529" s="61"/>
      <c r="K529" s="61"/>
      <c r="L529" s="61"/>
      <c r="M529" s="60"/>
      <c r="N529" s="61"/>
      <c r="O529" s="61"/>
      <c r="P529" s="61"/>
      <c r="Q529" s="61"/>
      <c r="R529" s="61"/>
      <c r="S529" s="61"/>
      <c r="T529" s="61"/>
      <c r="U529" s="61"/>
      <c r="V529" s="61"/>
      <c r="W529" s="61"/>
      <c r="X529" s="61"/>
      <c r="Y529" s="61"/>
      <c r="Z529" s="61"/>
      <c r="AA529" s="61"/>
      <c r="AB529" s="61"/>
      <c r="AC529" s="61"/>
      <c r="AD529" s="61"/>
      <c r="AE529" s="61"/>
      <c r="AF529" s="61"/>
      <c r="AG529" s="61"/>
      <c r="AH529" s="61"/>
      <c r="AI529" s="61"/>
      <c r="AJ529" s="61"/>
      <c r="AK529" s="62"/>
      <c r="AL529" s="63"/>
      <c r="AM529" s="63"/>
      <c r="AN529" s="63"/>
      <c r="AO529" s="63"/>
      <c r="AP529" s="63"/>
      <c r="AQ529" s="64"/>
      <c r="AR529" s="63"/>
      <c r="AS529" s="63"/>
      <c r="AT529" s="63"/>
      <c r="AU529" s="65"/>
      <c r="AV529" s="66"/>
      <c r="AW529" s="66"/>
      <c r="AX529" s="67"/>
    </row>
    <row r="530" spans="1:50" ht="24" hidden="1" customHeight="1">
      <c r="A530" s="59"/>
      <c r="B530" s="59"/>
      <c r="C530" s="60"/>
      <c r="D530" s="61"/>
      <c r="E530" s="61"/>
      <c r="F530" s="61"/>
      <c r="G530" s="61"/>
      <c r="H530" s="61"/>
      <c r="I530" s="61"/>
      <c r="J530" s="61"/>
      <c r="K530" s="61"/>
      <c r="L530" s="61"/>
      <c r="M530" s="60"/>
      <c r="N530" s="61"/>
      <c r="O530" s="61"/>
      <c r="P530" s="61"/>
      <c r="Q530" s="61"/>
      <c r="R530" s="61"/>
      <c r="S530" s="61"/>
      <c r="T530" s="61"/>
      <c r="U530" s="61"/>
      <c r="V530" s="61"/>
      <c r="W530" s="61"/>
      <c r="X530" s="61"/>
      <c r="Y530" s="61"/>
      <c r="Z530" s="61"/>
      <c r="AA530" s="61"/>
      <c r="AB530" s="61"/>
      <c r="AC530" s="61"/>
      <c r="AD530" s="61"/>
      <c r="AE530" s="61"/>
      <c r="AF530" s="61"/>
      <c r="AG530" s="61"/>
      <c r="AH530" s="61"/>
      <c r="AI530" s="61"/>
      <c r="AJ530" s="61"/>
      <c r="AK530" s="62"/>
      <c r="AL530" s="63"/>
      <c r="AM530" s="63"/>
      <c r="AN530" s="63"/>
      <c r="AO530" s="63"/>
      <c r="AP530" s="63"/>
      <c r="AQ530" s="64"/>
      <c r="AR530" s="63"/>
      <c r="AS530" s="63"/>
      <c r="AT530" s="63"/>
      <c r="AU530" s="65"/>
      <c r="AV530" s="66"/>
      <c r="AW530" s="66"/>
      <c r="AX530" s="67"/>
    </row>
    <row r="531" spans="1:50" ht="24" hidden="1" customHeight="1">
      <c r="A531" s="59"/>
      <c r="B531" s="59"/>
      <c r="C531" s="60"/>
      <c r="D531" s="61"/>
      <c r="E531" s="61"/>
      <c r="F531" s="61"/>
      <c r="G531" s="61"/>
      <c r="H531" s="61"/>
      <c r="I531" s="61"/>
      <c r="J531" s="61"/>
      <c r="K531" s="61"/>
      <c r="L531" s="61"/>
      <c r="M531" s="60"/>
      <c r="N531" s="61"/>
      <c r="O531" s="61"/>
      <c r="P531" s="61"/>
      <c r="Q531" s="61"/>
      <c r="R531" s="61"/>
      <c r="S531" s="61"/>
      <c r="T531" s="61"/>
      <c r="U531" s="61"/>
      <c r="V531" s="61"/>
      <c r="W531" s="61"/>
      <c r="X531" s="61"/>
      <c r="Y531" s="61"/>
      <c r="Z531" s="61"/>
      <c r="AA531" s="61"/>
      <c r="AB531" s="61"/>
      <c r="AC531" s="61"/>
      <c r="AD531" s="61"/>
      <c r="AE531" s="61"/>
      <c r="AF531" s="61"/>
      <c r="AG531" s="61"/>
      <c r="AH531" s="61"/>
      <c r="AI531" s="61"/>
      <c r="AJ531" s="61"/>
      <c r="AK531" s="62"/>
      <c r="AL531" s="63"/>
      <c r="AM531" s="63"/>
      <c r="AN531" s="63"/>
      <c r="AO531" s="63"/>
      <c r="AP531" s="63"/>
      <c r="AQ531" s="64"/>
      <c r="AR531" s="63"/>
      <c r="AS531" s="63"/>
      <c r="AT531" s="63"/>
      <c r="AU531" s="65"/>
      <c r="AV531" s="66"/>
      <c r="AW531" s="66"/>
      <c r="AX531" s="67"/>
    </row>
    <row r="532" spans="1:50">
      <c r="A532" s="50"/>
      <c r="B532" s="34"/>
      <c r="C532" s="34"/>
      <c r="D532" s="34"/>
      <c r="E532" s="34"/>
      <c r="F532" s="34"/>
      <c r="G532" s="34"/>
      <c r="H532" s="34"/>
      <c r="I532" s="34"/>
      <c r="J532" s="34"/>
      <c r="K532" s="34"/>
      <c r="L532" s="34"/>
      <c r="M532" s="34"/>
      <c r="N532" s="34"/>
      <c r="O532" s="34"/>
      <c r="P532" s="34"/>
      <c r="Q532" s="34"/>
      <c r="R532" s="34"/>
      <c r="S532" s="34"/>
      <c r="T532" s="34"/>
      <c r="U532" s="34"/>
      <c r="V532" s="34"/>
      <c r="W532" s="34"/>
      <c r="X532" s="34"/>
      <c r="Y532" s="34"/>
      <c r="Z532" s="34"/>
      <c r="AA532" s="34"/>
      <c r="AB532" s="34"/>
      <c r="AC532" s="34"/>
      <c r="AD532" s="34"/>
      <c r="AE532" s="34"/>
      <c r="AF532" s="34"/>
      <c r="AG532" s="34"/>
      <c r="AH532" s="34"/>
      <c r="AI532" s="34"/>
      <c r="AJ532" s="34"/>
      <c r="AK532" s="34"/>
      <c r="AL532" s="34"/>
      <c r="AM532" s="34"/>
      <c r="AN532" s="34"/>
      <c r="AO532" s="34"/>
      <c r="AP532" s="34"/>
      <c r="AQ532" s="34"/>
      <c r="AR532" s="34"/>
      <c r="AS532" s="34"/>
      <c r="AT532" s="34"/>
      <c r="AU532" s="34"/>
      <c r="AV532" s="34"/>
      <c r="AW532" s="34"/>
      <c r="AX532" s="34"/>
    </row>
    <row r="533" spans="1:50">
      <c r="A533" s="34"/>
      <c r="B533" t="s">
        <v>132</v>
      </c>
      <c r="C533" s="34"/>
      <c r="D533" s="34"/>
      <c r="E533" s="34"/>
      <c r="F533" s="34"/>
      <c r="G533" s="34"/>
      <c r="H533" s="34"/>
      <c r="I533" s="34"/>
      <c r="J533" s="34"/>
      <c r="K533" s="34"/>
      <c r="L533" s="34"/>
      <c r="M533" s="34"/>
      <c r="N533" s="34"/>
      <c r="O533" s="34"/>
      <c r="P533" s="34"/>
      <c r="Q533" s="34"/>
      <c r="R533" s="34"/>
      <c r="S533" s="34"/>
      <c r="T533" s="34"/>
      <c r="U533" s="34"/>
      <c r="V533" s="34"/>
      <c r="W533" s="34"/>
      <c r="X533" s="34"/>
      <c r="Y533" s="34"/>
      <c r="Z533" s="34"/>
      <c r="AA533" s="34"/>
      <c r="AB533" s="34"/>
      <c r="AC533" s="34"/>
      <c r="AD533" s="34"/>
      <c r="AE533" s="34"/>
      <c r="AF533" s="34"/>
      <c r="AG533" s="34"/>
      <c r="AH533" s="34"/>
      <c r="AI533" s="34"/>
      <c r="AJ533" s="34"/>
      <c r="AK533" s="34"/>
      <c r="AL533" s="34"/>
      <c r="AM533" s="34"/>
      <c r="AN533" s="34"/>
      <c r="AO533" s="34"/>
      <c r="AP533" s="34"/>
      <c r="AQ533" s="34"/>
      <c r="AR533" s="34"/>
      <c r="AS533" s="34"/>
      <c r="AT533" s="34"/>
      <c r="AU533" s="34"/>
      <c r="AV533" s="34"/>
      <c r="AW533" s="34"/>
      <c r="AX533" s="34"/>
    </row>
    <row r="534" spans="1:50" ht="34.5" customHeight="1">
      <c r="A534" s="59"/>
      <c r="B534" s="59"/>
      <c r="C534" s="314" t="s">
        <v>202</v>
      </c>
      <c r="D534" s="314"/>
      <c r="E534" s="314"/>
      <c r="F534" s="314"/>
      <c r="G534" s="314"/>
      <c r="H534" s="314"/>
      <c r="I534" s="314"/>
      <c r="J534" s="314"/>
      <c r="K534" s="314"/>
      <c r="L534" s="314"/>
      <c r="M534" s="314" t="s">
        <v>203</v>
      </c>
      <c r="N534" s="314"/>
      <c r="O534" s="314"/>
      <c r="P534" s="314"/>
      <c r="Q534" s="314"/>
      <c r="R534" s="314"/>
      <c r="S534" s="314"/>
      <c r="T534" s="314"/>
      <c r="U534" s="314"/>
      <c r="V534" s="314"/>
      <c r="W534" s="314"/>
      <c r="X534" s="314"/>
      <c r="Y534" s="314"/>
      <c r="Z534" s="314"/>
      <c r="AA534" s="314"/>
      <c r="AB534" s="314"/>
      <c r="AC534" s="314"/>
      <c r="AD534" s="314"/>
      <c r="AE534" s="314"/>
      <c r="AF534" s="314"/>
      <c r="AG534" s="314"/>
      <c r="AH534" s="314"/>
      <c r="AI534" s="314"/>
      <c r="AJ534" s="314"/>
      <c r="AK534" s="584" t="s">
        <v>204</v>
      </c>
      <c r="AL534" s="314"/>
      <c r="AM534" s="314"/>
      <c r="AN534" s="314"/>
      <c r="AO534" s="314"/>
      <c r="AP534" s="314"/>
      <c r="AQ534" s="314" t="s">
        <v>22</v>
      </c>
      <c r="AR534" s="314"/>
      <c r="AS534" s="314"/>
      <c r="AT534" s="314"/>
      <c r="AU534" s="585" t="s">
        <v>205</v>
      </c>
      <c r="AV534" s="92"/>
      <c r="AW534" s="92"/>
      <c r="AX534" s="586"/>
    </row>
    <row r="535" spans="1:50" ht="23.25" customHeight="1">
      <c r="A535" s="59">
        <v>1</v>
      </c>
      <c r="B535" s="59">
        <v>1</v>
      </c>
      <c r="C535" s="60" t="s">
        <v>246</v>
      </c>
      <c r="D535" s="61"/>
      <c r="E535" s="61"/>
      <c r="F535" s="61"/>
      <c r="G535" s="61"/>
      <c r="H535" s="61"/>
      <c r="I535" s="61"/>
      <c r="J535" s="61"/>
      <c r="K535" s="61"/>
      <c r="L535" s="61"/>
      <c r="M535" s="60" t="s">
        <v>133</v>
      </c>
      <c r="N535" s="61"/>
      <c r="O535" s="61"/>
      <c r="P535" s="61"/>
      <c r="Q535" s="61"/>
      <c r="R535" s="61"/>
      <c r="S535" s="61"/>
      <c r="T535" s="61"/>
      <c r="U535" s="61"/>
      <c r="V535" s="61"/>
      <c r="W535" s="61"/>
      <c r="X535" s="61"/>
      <c r="Y535" s="61"/>
      <c r="Z535" s="61"/>
      <c r="AA535" s="61"/>
      <c r="AB535" s="61"/>
      <c r="AC535" s="61"/>
      <c r="AD535" s="61"/>
      <c r="AE535" s="61"/>
      <c r="AF535" s="61"/>
      <c r="AG535" s="61"/>
      <c r="AH535" s="61"/>
      <c r="AI535" s="61"/>
      <c r="AJ535" s="61"/>
      <c r="AK535" s="62">
        <v>68</v>
      </c>
      <c r="AL535" s="63"/>
      <c r="AM535" s="63"/>
      <c r="AN535" s="63"/>
      <c r="AO535" s="63"/>
      <c r="AP535" s="63"/>
      <c r="AQ535" s="63">
        <v>1</v>
      </c>
      <c r="AR535" s="63"/>
      <c r="AS535" s="63"/>
      <c r="AT535" s="63"/>
      <c r="AU535" s="587" t="s">
        <v>207</v>
      </c>
      <c r="AV535" s="66"/>
      <c r="AW535" s="66"/>
      <c r="AX535" s="67"/>
    </row>
    <row r="536" spans="1:50" ht="24" hidden="1" customHeight="1">
      <c r="A536" s="59"/>
      <c r="B536" s="59"/>
      <c r="C536" s="60"/>
      <c r="D536" s="61"/>
      <c r="E536" s="61"/>
      <c r="F536" s="61"/>
      <c r="G536" s="61"/>
      <c r="H536" s="61"/>
      <c r="I536" s="61"/>
      <c r="J536" s="61"/>
      <c r="K536" s="61"/>
      <c r="L536" s="61"/>
      <c r="M536" s="60"/>
      <c r="N536" s="61"/>
      <c r="O536" s="61"/>
      <c r="P536" s="61"/>
      <c r="Q536" s="61"/>
      <c r="R536" s="61"/>
      <c r="S536" s="61"/>
      <c r="T536" s="61"/>
      <c r="U536" s="61"/>
      <c r="V536" s="61"/>
      <c r="W536" s="61"/>
      <c r="X536" s="61"/>
      <c r="Y536" s="61"/>
      <c r="Z536" s="61"/>
      <c r="AA536" s="61"/>
      <c r="AB536" s="61"/>
      <c r="AC536" s="61"/>
      <c r="AD536" s="61"/>
      <c r="AE536" s="61"/>
      <c r="AF536" s="61"/>
      <c r="AG536" s="61"/>
      <c r="AH536" s="61"/>
      <c r="AI536" s="61"/>
      <c r="AJ536" s="61"/>
      <c r="AK536" s="62"/>
      <c r="AL536" s="63"/>
      <c r="AM536" s="63"/>
      <c r="AN536" s="63"/>
      <c r="AO536" s="63"/>
      <c r="AP536" s="63"/>
      <c r="AQ536" s="63"/>
      <c r="AR536" s="63"/>
      <c r="AS536" s="63"/>
      <c r="AT536" s="63"/>
      <c r="AU536" s="65"/>
      <c r="AV536" s="66"/>
      <c r="AW536" s="66"/>
      <c r="AX536" s="67"/>
    </row>
    <row r="537" spans="1:50" ht="24" hidden="1" customHeight="1">
      <c r="A537" s="59"/>
      <c r="B537" s="59"/>
      <c r="C537" s="60"/>
      <c r="D537" s="61"/>
      <c r="E537" s="61"/>
      <c r="F537" s="61"/>
      <c r="G537" s="61"/>
      <c r="H537" s="61"/>
      <c r="I537" s="61"/>
      <c r="J537" s="61"/>
      <c r="K537" s="61"/>
      <c r="L537" s="61"/>
      <c r="M537" s="60"/>
      <c r="N537" s="61"/>
      <c r="O537" s="61"/>
      <c r="P537" s="61"/>
      <c r="Q537" s="61"/>
      <c r="R537" s="61"/>
      <c r="S537" s="61"/>
      <c r="T537" s="61"/>
      <c r="U537" s="61"/>
      <c r="V537" s="61"/>
      <c r="W537" s="61"/>
      <c r="X537" s="61"/>
      <c r="Y537" s="61"/>
      <c r="Z537" s="61"/>
      <c r="AA537" s="61"/>
      <c r="AB537" s="61"/>
      <c r="AC537" s="61"/>
      <c r="AD537" s="61"/>
      <c r="AE537" s="61"/>
      <c r="AF537" s="61"/>
      <c r="AG537" s="61"/>
      <c r="AH537" s="61"/>
      <c r="AI537" s="61"/>
      <c r="AJ537" s="61"/>
      <c r="AK537" s="62"/>
      <c r="AL537" s="63"/>
      <c r="AM537" s="63"/>
      <c r="AN537" s="63"/>
      <c r="AO537" s="63"/>
      <c r="AP537" s="63"/>
      <c r="AQ537" s="64"/>
      <c r="AR537" s="63"/>
      <c r="AS537" s="63"/>
      <c r="AT537" s="63"/>
      <c r="AU537" s="65"/>
      <c r="AV537" s="66"/>
      <c r="AW537" s="66"/>
      <c r="AX537" s="67"/>
    </row>
    <row r="538" spans="1:50" ht="24" hidden="1" customHeight="1">
      <c r="A538" s="59"/>
      <c r="B538" s="59"/>
      <c r="C538" s="60"/>
      <c r="D538" s="61"/>
      <c r="E538" s="61"/>
      <c r="F538" s="61"/>
      <c r="G538" s="61"/>
      <c r="H538" s="61"/>
      <c r="I538" s="61"/>
      <c r="J538" s="61"/>
      <c r="K538" s="61"/>
      <c r="L538" s="61"/>
      <c r="M538" s="60"/>
      <c r="N538" s="61"/>
      <c r="O538" s="61"/>
      <c r="P538" s="61"/>
      <c r="Q538" s="61"/>
      <c r="R538" s="61"/>
      <c r="S538" s="61"/>
      <c r="T538" s="61"/>
      <c r="U538" s="61"/>
      <c r="V538" s="61"/>
      <c r="W538" s="61"/>
      <c r="X538" s="61"/>
      <c r="Y538" s="61"/>
      <c r="Z538" s="61"/>
      <c r="AA538" s="61"/>
      <c r="AB538" s="61"/>
      <c r="AC538" s="61"/>
      <c r="AD538" s="61"/>
      <c r="AE538" s="61"/>
      <c r="AF538" s="61"/>
      <c r="AG538" s="61"/>
      <c r="AH538" s="61"/>
      <c r="AI538" s="61"/>
      <c r="AJ538" s="61"/>
      <c r="AK538" s="62"/>
      <c r="AL538" s="63"/>
      <c r="AM538" s="63"/>
      <c r="AN538" s="63"/>
      <c r="AO538" s="63"/>
      <c r="AP538" s="63"/>
      <c r="AQ538" s="63"/>
      <c r="AR538" s="63"/>
      <c r="AS538" s="63"/>
      <c r="AT538" s="63"/>
      <c r="AU538" s="65"/>
      <c r="AV538" s="66"/>
      <c r="AW538" s="66"/>
      <c r="AX538" s="67"/>
    </row>
    <row r="539" spans="1:50" ht="24" hidden="1" customHeight="1">
      <c r="A539" s="59"/>
      <c r="B539" s="59"/>
      <c r="C539" s="60"/>
      <c r="D539" s="61"/>
      <c r="E539" s="61"/>
      <c r="F539" s="61"/>
      <c r="G539" s="61"/>
      <c r="H539" s="61"/>
      <c r="I539" s="61"/>
      <c r="J539" s="61"/>
      <c r="K539" s="61"/>
      <c r="L539" s="61"/>
      <c r="M539" s="60"/>
      <c r="N539" s="61"/>
      <c r="O539" s="61"/>
      <c r="P539" s="61"/>
      <c r="Q539" s="61"/>
      <c r="R539" s="61"/>
      <c r="S539" s="61"/>
      <c r="T539" s="61"/>
      <c r="U539" s="61"/>
      <c r="V539" s="61"/>
      <c r="W539" s="61"/>
      <c r="X539" s="61"/>
      <c r="Y539" s="61"/>
      <c r="Z539" s="61"/>
      <c r="AA539" s="61"/>
      <c r="AB539" s="61"/>
      <c r="AC539" s="61"/>
      <c r="AD539" s="61"/>
      <c r="AE539" s="61"/>
      <c r="AF539" s="61"/>
      <c r="AG539" s="61"/>
      <c r="AH539" s="61"/>
      <c r="AI539" s="61"/>
      <c r="AJ539" s="61"/>
      <c r="AK539" s="62"/>
      <c r="AL539" s="63"/>
      <c r="AM539" s="63"/>
      <c r="AN539" s="63"/>
      <c r="AO539" s="63"/>
      <c r="AP539" s="63"/>
      <c r="AQ539" s="64"/>
      <c r="AR539" s="63"/>
      <c r="AS539" s="63"/>
      <c r="AT539" s="63"/>
      <c r="AU539" s="65"/>
      <c r="AV539" s="66"/>
      <c r="AW539" s="66"/>
      <c r="AX539" s="67"/>
    </row>
    <row r="540" spans="1:50" ht="24" hidden="1" customHeight="1">
      <c r="A540" s="59"/>
      <c r="B540" s="59"/>
      <c r="C540" s="60"/>
      <c r="D540" s="61"/>
      <c r="E540" s="61"/>
      <c r="F540" s="61"/>
      <c r="G540" s="61"/>
      <c r="H540" s="61"/>
      <c r="I540" s="61"/>
      <c r="J540" s="61"/>
      <c r="K540" s="61"/>
      <c r="L540" s="61"/>
      <c r="M540" s="60"/>
      <c r="N540" s="61"/>
      <c r="O540" s="61"/>
      <c r="P540" s="61"/>
      <c r="Q540" s="61"/>
      <c r="R540" s="61"/>
      <c r="S540" s="61"/>
      <c r="T540" s="61"/>
      <c r="U540" s="61"/>
      <c r="V540" s="61"/>
      <c r="W540" s="61"/>
      <c r="X540" s="61"/>
      <c r="Y540" s="61"/>
      <c r="Z540" s="61"/>
      <c r="AA540" s="61"/>
      <c r="AB540" s="61"/>
      <c r="AC540" s="61"/>
      <c r="AD540" s="61"/>
      <c r="AE540" s="61"/>
      <c r="AF540" s="61"/>
      <c r="AG540" s="61"/>
      <c r="AH540" s="61"/>
      <c r="AI540" s="61"/>
      <c r="AJ540" s="61"/>
      <c r="AK540" s="62"/>
      <c r="AL540" s="63"/>
      <c r="AM540" s="63"/>
      <c r="AN540" s="63"/>
      <c r="AO540" s="63"/>
      <c r="AP540" s="63"/>
      <c r="AQ540" s="64"/>
      <c r="AR540" s="63"/>
      <c r="AS540" s="63"/>
      <c r="AT540" s="63"/>
      <c r="AU540" s="65"/>
      <c r="AV540" s="66"/>
      <c r="AW540" s="66"/>
      <c r="AX540" s="67"/>
    </row>
    <row r="541" spans="1:50" ht="24" hidden="1" customHeight="1">
      <c r="A541" s="59"/>
      <c r="B541" s="59"/>
      <c r="C541" s="60"/>
      <c r="D541" s="61"/>
      <c r="E541" s="61"/>
      <c r="F541" s="61"/>
      <c r="G541" s="61"/>
      <c r="H541" s="61"/>
      <c r="I541" s="61"/>
      <c r="J541" s="61"/>
      <c r="K541" s="61"/>
      <c r="L541" s="61"/>
      <c r="M541" s="60"/>
      <c r="N541" s="61"/>
      <c r="O541" s="61"/>
      <c r="P541" s="61"/>
      <c r="Q541" s="61"/>
      <c r="R541" s="61"/>
      <c r="S541" s="61"/>
      <c r="T541" s="61"/>
      <c r="U541" s="61"/>
      <c r="V541" s="61"/>
      <c r="W541" s="61"/>
      <c r="X541" s="61"/>
      <c r="Y541" s="61"/>
      <c r="Z541" s="61"/>
      <c r="AA541" s="61"/>
      <c r="AB541" s="61"/>
      <c r="AC541" s="61"/>
      <c r="AD541" s="61"/>
      <c r="AE541" s="61"/>
      <c r="AF541" s="61"/>
      <c r="AG541" s="61"/>
      <c r="AH541" s="61"/>
      <c r="AI541" s="61"/>
      <c r="AJ541" s="61"/>
      <c r="AK541" s="62"/>
      <c r="AL541" s="63"/>
      <c r="AM541" s="63"/>
      <c r="AN541" s="63"/>
      <c r="AO541" s="63"/>
      <c r="AP541" s="63"/>
      <c r="AQ541" s="64"/>
      <c r="AR541" s="63"/>
      <c r="AS541" s="63"/>
      <c r="AT541" s="63"/>
      <c r="AU541" s="65"/>
      <c r="AV541" s="66"/>
      <c r="AW541" s="66"/>
      <c r="AX541" s="67"/>
    </row>
    <row r="542" spans="1:50" ht="24" hidden="1" customHeight="1">
      <c r="A542" s="59"/>
      <c r="B542" s="59"/>
      <c r="C542" s="60"/>
      <c r="D542" s="61"/>
      <c r="E542" s="61"/>
      <c r="F542" s="61"/>
      <c r="G542" s="61"/>
      <c r="H542" s="61"/>
      <c r="I542" s="61"/>
      <c r="J542" s="61"/>
      <c r="K542" s="61"/>
      <c r="L542" s="61"/>
      <c r="M542" s="60"/>
      <c r="N542" s="61"/>
      <c r="O542" s="61"/>
      <c r="P542" s="61"/>
      <c r="Q542" s="61"/>
      <c r="R542" s="61"/>
      <c r="S542" s="61"/>
      <c r="T542" s="61"/>
      <c r="U542" s="61"/>
      <c r="V542" s="61"/>
      <c r="W542" s="61"/>
      <c r="X542" s="61"/>
      <c r="Y542" s="61"/>
      <c r="Z542" s="61"/>
      <c r="AA542" s="61"/>
      <c r="AB542" s="61"/>
      <c r="AC542" s="61"/>
      <c r="AD542" s="61"/>
      <c r="AE542" s="61"/>
      <c r="AF542" s="61"/>
      <c r="AG542" s="61"/>
      <c r="AH542" s="61"/>
      <c r="AI542" s="61"/>
      <c r="AJ542" s="61"/>
      <c r="AK542" s="62"/>
      <c r="AL542" s="63"/>
      <c r="AM542" s="63"/>
      <c r="AN542" s="63"/>
      <c r="AO542" s="63"/>
      <c r="AP542" s="63"/>
      <c r="AQ542" s="64"/>
      <c r="AR542" s="63"/>
      <c r="AS542" s="63"/>
      <c r="AT542" s="63"/>
      <c r="AU542" s="65"/>
      <c r="AV542" s="66"/>
      <c r="AW542" s="66"/>
      <c r="AX542" s="67"/>
    </row>
    <row r="543" spans="1:50" ht="24" hidden="1" customHeight="1">
      <c r="A543" s="59"/>
      <c r="B543" s="59"/>
      <c r="C543" s="60"/>
      <c r="D543" s="61"/>
      <c r="E543" s="61"/>
      <c r="F543" s="61"/>
      <c r="G543" s="61"/>
      <c r="H543" s="61"/>
      <c r="I543" s="61"/>
      <c r="J543" s="61"/>
      <c r="K543" s="61"/>
      <c r="L543" s="61"/>
      <c r="M543" s="60"/>
      <c r="N543" s="61"/>
      <c r="O543" s="61"/>
      <c r="P543" s="61"/>
      <c r="Q543" s="61"/>
      <c r="R543" s="61"/>
      <c r="S543" s="61"/>
      <c r="T543" s="61"/>
      <c r="U543" s="61"/>
      <c r="V543" s="61"/>
      <c r="W543" s="61"/>
      <c r="X543" s="61"/>
      <c r="Y543" s="61"/>
      <c r="Z543" s="61"/>
      <c r="AA543" s="61"/>
      <c r="AB543" s="61"/>
      <c r="AC543" s="61"/>
      <c r="AD543" s="61"/>
      <c r="AE543" s="61"/>
      <c r="AF543" s="61"/>
      <c r="AG543" s="61"/>
      <c r="AH543" s="61"/>
      <c r="AI543" s="61"/>
      <c r="AJ543" s="61"/>
      <c r="AK543" s="62"/>
      <c r="AL543" s="63"/>
      <c r="AM543" s="63"/>
      <c r="AN543" s="63"/>
      <c r="AO543" s="63"/>
      <c r="AP543" s="63"/>
      <c r="AQ543" s="64"/>
      <c r="AR543" s="63"/>
      <c r="AS543" s="63"/>
      <c r="AT543" s="63"/>
      <c r="AU543" s="65"/>
      <c r="AV543" s="66"/>
      <c r="AW543" s="66"/>
      <c r="AX543" s="67"/>
    </row>
    <row r="544" spans="1:50" ht="24" hidden="1" customHeight="1">
      <c r="A544" s="59"/>
      <c r="B544" s="59"/>
      <c r="C544" s="60"/>
      <c r="D544" s="61"/>
      <c r="E544" s="61"/>
      <c r="F544" s="61"/>
      <c r="G544" s="61"/>
      <c r="H544" s="61"/>
      <c r="I544" s="61"/>
      <c r="J544" s="61"/>
      <c r="K544" s="61"/>
      <c r="L544" s="61"/>
      <c r="M544" s="60"/>
      <c r="N544" s="61"/>
      <c r="O544" s="61"/>
      <c r="P544" s="61"/>
      <c r="Q544" s="61"/>
      <c r="R544" s="61"/>
      <c r="S544" s="61"/>
      <c r="T544" s="61"/>
      <c r="U544" s="61"/>
      <c r="V544" s="61"/>
      <c r="W544" s="61"/>
      <c r="X544" s="61"/>
      <c r="Y544" s="61"/>
      <c r="Z544" s="61"/>
      <c r="AA544" s="61"/>
      <c r="AB544" s="61"/>
      <c r="AC544" s="61"/>
      <c r="AD544" s="61"/>
      <c r="AE544" s="61"/>
      <c r="AF544" s="61"/>
      <c r="AG544" s="61"/>
      <c r="AH544" s="61"/>
      <c r="AI544" s="61"/>
      <c r="AJ544" s="61"/>
      <c r="AK544" s="62"/>
      <c r="AL544" s="63"/>
      <c r="AM544" s="63"/>
      <c r="AN544" s="63"/>
      <c r="AO544" s="63"/>
      <c r="AP544" s="63"/>
      <c r="AQ544" s="64"/>
      <c r="AR544" s="63"/>
      <c r="AS544" s="63"/>
      <c r="AT544" s="63"/>
      <c r="AU544" s="65"/>
      <c r="AV544" s="66"/>
      <c r="AW544" s="66"/>
      <c r="AX544" s="67"/>
    </row>
    <row r="545" spans="1:50" ht="24" hidden="1" customHeight="1">
      <c r="A545" s="59"/>
      <c r="B545" s="59"/>
      <c r="C545" s="60"/>
      <c r="D545" s="61"/>
      <c r="E545" s="61"/>
      <c r="F545" s="61"/>
      <c r="G545" s="61"/>
      <c r="H545" s="61"/>
      <c r="I545" s="61"/>
      <c r="J545" s="61"/>
      <c r="K545" s="61"/>
      <c r="L545" s="61"/>
      <c r="M545" s="60"/>
      <c r="N545" s="61"/>
      <c r="O545" s="61"/>
      <c r="P545" s="61"/>
      <c r="Q545" s="61"/>
      <c r="R545" s="61"/>
      <c r="S545" s="61"/>
      <c r="T545" s="61"/>
      <c r="U545" s="61"/>
      <c r="V545" s="61"/>
      <c r="W545" s="61"/>
      <c r="X545" s="61"/>
      <c r="Y545" s="61"/>
      <c r="Z545" s="61"/>
      <c r="AA545" s="61"/>
      <c r="AB545" s="61"/>
      <c r="AC545" s="61"/>
      <c r="AD545" s="61"/>
      <c r="AE545" s="61"/>
      <c r="AF545" s="61"/>
      <c r="AG545" s="61"/>
      <c r="AH545" s="61"/>
      <c r="AI545" s="61"/>
      <c r="AJ545" s="61"/>
      <c r="AK545" s="62"/>
      <c r="AL545" s="63"/>
      <c r="AM545" s="63"/>
      <c r="AN545" s="63"/>
      <c r="AO545" s="63"/>
      <c r="AP545" s="63"/>
      <c r="AQ545" s="63"/>
      <c r="AR545" s="63"/>
      <c r="AS545" s="63"/>
      <c r="AT545" s="63"/>
      <c r="AU545" s="65"/>
      <c r="AV545" s="66"/>
      <c r="AW545" s="66"/>
      <c r="AX545" s="67"/>
    </row>
    <row r="546" spans="1:50" ht="24" hidden="1" customHeight="1">
      <c r="A546" s="59"/>
      <c r="B546" s="59"/>
      <c r="C546" s="60"/>
      <c r="D546" s="61"/>
      <c r="E546" s="61"/>
      <c r="F546" s="61"/>
      <c r="G546" s="61"/>
      <c r="H546" s="61"/>
      <c r="I546" s="61"/>
      <c r="J546" s="61"/>
      <c r="K546" s="61"/>
      <c r="L546" s="61"/>
      <c r="M546" s="60"/>
      <c r="N546" s="61"/>
      <c r="O546" s="61"/>
      <c r="P546" s="61"/>
      <c r="Q546" s="61"/>
      <c r="R546" s="61"/>
      <c r="S546" s="61"/>
      <c r="T546" s="61"/>
      <c r="U546" s="61"/>
      <c r="V546" s="61"/>
      <c r="W546" s="61"/>
      <c r="X546" s="61"/>
      <c r="Y546" s="61"/>
      <c r="Z546" s="61"/>
      <c r="AA546" s="61"/>
      <c r="AB546" s="61"/>
      <c r="AC546" s="61"/>
      <c r="AD546" s="61"/>
      <c r="AE546" s="61"/>
      <c r="AF546" s="61"/>
      <c r="AG546" s="61"/>
      <c r="AH546" s="61"/>
      <c r="AI546" s="61"/>
      <c r="AJ546" s="61"/>
      <c r="AK546" s="62"/>
      <c r="AL546" s="63"/>
      <c r="AM546" s="63"/>
      <c r="AN546" s="63"/>
      <c r="AO546" s="63"/>
      <c r="AP546" s="63"/>
      <c r="AQ546" s="63"/>
      <c r="AR546" s="63"/>
      <c r="AS546" s="63"/>
      <c r="AT546" s="63"/>
      <c r="AU546" s="65"/>
      <c r="AV546" s="66"/>
      <c r="AW546" s="66"/>
      <c r="AX546" s="67"/>
    </row>
    <row r="547" spans="1:50" ht="24" hidden="1" customHeight="1">
      <c r="A547" s="59"/>
      <c r="B547" s="59"/>
      <c r="C547" s="60"/>
      <c r="D547" s="61"/>
      <c r="E547" s="61"/>
      <c r="F547" s="61"/>
      <c r="G547" s="61"/>
      <c r="H547" s="61"/>
      <c r="I547" s="61"/>
      <c r="J547" s="61"/>
      <c r="K547" s="61"/>
      <c r="L547" s="61"/>
      <c r="M547" s="60"/>
      <c r="N547" s="61"/>
      <c r="O547" s="61"/>
      <c r="P547" s="61"/>
      <c r="Q547" s="61"/>
      <c r="R547" s="61"/>
      <c r="S547" s="61"/>
      <c r="T547" s="61"/>
      <c r="U547" s="61"/>
      <c r="V547" s="61"/>
      <c r="W547" s="61"/>
      <c r="X547" s="61"/>
      <c r="Y547" s="61"/>
      <c r="Z547" s="61"/>
      <c r="AA547" s="61"/>
      <c r="AB547" s="61"/>
      <c r="AC547" s="61"/>
      <c r="AD547" s="61"/>
      <c r="AE547" s="61"/>
      <c r="AF547" s="61"/>
      <c r="AG547" s="61"/>
      <c r="AH547" s="61"/>
      <c r="AI547" s="61"/>
      <c r="AJ547" s="61"/>
      <c r="AK547" s="62"/>
      <c r="AL547" s="63"/>
      <c r="AM547" s="63"/>
      <c r="AN547" s="63"/>
      <c r="AO547" s="63"/>
      <c r="AP547" s="63"/>
      <c r="AQ547" s="64"/>
      <c r="AR547" s="63"/>
      <c r="AS547" s="63"/>
      <c r="AT547" s="63"/>
      <c r="AU547" s="65"/>
      <c r="AV547" s="66"/>
      <c r="AW547" s="66"/>
      <c r="AX547" s="67"/>
    </row>
    <row r="548" spans="1:50" ht="24" hidden="1" customHeight="1">
      <c r="A548" s="59"/>
      <c r="B548" s="59"/>
      <c r="C548" s="60"/>
      <c r="D548" s="61"/>
      <c r="E548" s="61"/>
      <c r="F548" s="61"/>
      <c r="G548" s="61"/>
      <c r="H548" s="61"/>
      <c r="I548" s="61"/>
      <c r="J548" s="61"/>
      <c r="K548" s="61"/>
      <c r="L548" s="61"/>
      <c r="M548" s="60"/>
      <c r="N548" s="61"/>
      <c r="O548" s="61"/>
      <c r="P548" s="61"/>
      <c r="Q548" s="61"/>
      <c r="R548" s="61"/>
      <c r="S548" s="61"/>
      <c r="T548" s="61"/>
      <c r="U548" s="61"/>
      <c r="V548" s="61"/>
      <c r="W548" s="61"/>
      <c r="X548" s="61"/>
      <c r="Y548" s="61"/>
      <c r="Z548" s="61"/>
      <c r="AA548" s="61"/>
      <c r="AB548" s="61"/>
      <c r="AC548" s="61"/>
      <c r="AD548" s="61"/>
      <c r="AE548" s="61"/>
      <c r="AF548" s="61"/>
      <c r="AG548" s="61"/>
      <c r="AH548" s="61"/>
      <c r="AI548" s="61"/>
      <c r="AJ548" s="61"/>
      <c r="AK548" s="62"/>
      <c r="AL548" s="63"/>
      <c r="AM548" s="63"/>
      <c r="AN548" s="63"/>
      <c r="AO548" s="63"/>
      <c r="AP548" s="63"/>
      <c r="AQ548" s="63"/>
      <c r="AR548" s="63"/>
      <c r="AS548" s="63"/>
      <c r="AT548" s="63"/>
      <c r="AU548" s="65"/>
      <c r="AV548" s="66"/>
      <c r="AW548" s="66"/>
      <c r="AX548" s="67"/>
    </row>
    <row r="549" spans="1:50" ht="24" hidden="1" customHeight="1">
      <c r="A549" s="59"/>
      <c r="B549" s="59"/>
      <c r="C549" s="60"/>
      <c r="D549" s="61"/>
      <c r="E549" s="61"/>
      <c r="F549" s="61"/>
      <c r="G549" s="61"/>
      <c r="H549" s="61"/>
      <c r="I549" s="61"/>
      <c r="J549" s="61"/>
      <c r="K549" s="61"/>
      <c r="L549" s="61"/>
      <c r="M549" s="60"/>
      <c r="N549" s="61"/>
      <c r="O549" s="61"/>
      <c r="P549" s="61"/>
      <c r="Q549" s="61"/>
      <c r="R549" s="61"/>
      <c r="S549" s="61"/>
      <c r="T549" s="61"/>
      <c r="U549" s="61"/>
      <c r="V549" s="61"/>
      <c r="W549" s="61"/>
      <c r="X549" s="61"/>
      <c r="Y549" s="61"/>
      <c r="Z549" s="61"/>
      <c r="AA549" s="61"/>
      <c r="AB549" s="61"/>
      <c r="AC549" s="61"/>
      <c r="AD549" s="61"/>
      <c r="AE549" s="61"/>
      <c r="AF549" s="61"/>
      <c r="AG549" s="61"/>
      <c r="AH549" s="61"/>
      <c r="AI549" s="61"/>
      <c r="AJ549" s="61"/>
      <c r="AK549" s="62"/>
      <c r="AL549" s="63"/>
      <c r="AM549" s="63"/>
      <c r="AN549" s="63"/>
      <c r="AO549" s="63"/>
      <c r="AP549" s="63"/>
      <c r="AQ549" s="64"/>
      <c r="AR549" s="63"/>
      <c r="AS549" s="63"/>
      <c r="AT549" s="63"/>
      <c r="AU549" s="65"/>
      <c r="AV549" s="66"/>
      <c r="AW549" s="66"/>
      <c r="AX549" s="67"/>
    </row>
    <row r="550" spans="1:50" ht="24" hidden="1" customHeight="1">
      <c r="A550" s="59"/>
      <c r="B550" s="59"/>
      <c r="C550" s="60"/>
      <c r="D550" s="61"/>
      <c r="E550" s="61"/>
      <c r="F550" s="61"/>
      <c r="G550" s="61"/>
      <c r="H550" s="61"/>
      <c r="I550" s="61"/>
      <c r="J550" s="61"/>
      <c r="K550" s="61"/>
      <c r="L550" s="61"/>
      <c r="M550" s="60"/>
      <c r="N550" s="61"/>
      <c r="O550" s="61"/>
      <c r="P550" s="61"/>
      <c r="Q550" s="61"/>
      <c r="R550" s="61"/>
      <c r="S550" s="61"/>
      <c r="T550" s="61"/>
      <c r="U550" s="61"/>
      <c r="V550" s="61"/>
      <c r="W550" s="61"/>
      <c r="X550" s="61"/>
      <c r="Y550" s="61"/>
      <c r="Z550" s="61"/>
      <c r="AA550" s="61"/>
      <c r="AB550" s="61"/>
      <c r="AC550" s="61"/>
      <c r="AD550" s="61"/>
      <c r="AE550" s="61"/>
      <c r="AF550" s="61"/>
      <c r="AG550" s="61"/>
      <c r="AH550" s="61"/>
      <c r="AI550" s="61"/>
      <c r="AJ550" s="61"/>
      <c r="AK550" s="62"/>
      <c r="AL550" s="63"/>
      <c r="AM550" s="63"/>
      <c r="AN550" s="63"/>
      <c r="AO550" s="63"/>
      <c r="AP550" s="63"/>
      <c r="AQ550" s="64"/>
      <c r="AR550" s="63"/>
      <c r="AS550" s="63"/>
      <c r="AT550" s="63"/>
      <c r="AU550" s="65"/>
      <c r="AV550" s="66"/>
      <c r="AW550" s="66"/>
      <c r="AX550" s="67"/>
    </row>
    <row r="551" spans="1:50" ht="24" hidden="1" customHeight="1">
      <c r="A551" s="59"/>
      <c r="B551" s="59"/>
      <c r="C551" s="60"/>
      <c r="D551" s="61"/>
      <c r="E551" s="61"/>
      <c r="F551" s="61"/>
      <c r="G551" s="61"/>
      <c r="H551" s="61"/>
      <c r="I551" s="61"/>
      <c r="J551" s="61"/>
      <c r="K551" s="61"/>
      <c r="L551" s="61"/>
      <c r="M551" s="60"/>
      <c r="N551" s="61"/>
      <c r="O551" s="61"/>
      <c r="P551" s="61"/>
      <c r="Q551" s="61"/>
      <c r="R551" s="61"/>
      <c r="S551" s="61"/>
      <c r="T551" s="61"/>
      <c r="U551" s="61"/>
      <c r="V551" s="61"/>
      <c r="W551" s="61"/>
      <c r="X551" s="61"/>
      <c r="Y551" s="61"/>
      <c r="Z551" s="61"/>
      <c r="AA551" s="61"/>
      <c r="AB551" s="61"/>
      <c r="AC551" s="61"/>
      <c r="AD551" s="61"/>
      <c r="AE551" s="61"/>
      <c r="AF551" s="61"/>
      <c r="AG551" s="61"/>
      <c r="AH551" s="61"/>
      <c r="AI551" s="61"/>
      <c r="AJ551" s="61"/>
      <c r="AK551" s="62"/>
      <c r="AL551" s="63"/>
      <c r="AM551" s="63"/>
      <c r="AN551" s="63"/>
      <c r="AO551" s="63"/>
      <c r="AP551" s="63"/>
      <c r="AQ551" s="64"/>
      <c r="AR551" s="63"/>
      <c r="AS551" s="63"/>
      <c r="AT551" s="63"/>
      <c r="AU551" s="65"/>
      <c r="AV551" s="66"/>
      <c r="AW551" s="66"/>
      <c r="AX551" s="67"/>
    </row>
    <row r="552" spans="1:50" ht="24" hidden="1" customHeight="1">
      <c r="A552" s="59"/>
      <c r="B552" s="59"/>
      <c r="C552" s="60"/>
      <c r="D552" s="61"/>
      <c r="E552" s="61"/>
      <c r="F552" s="61"/>
      <c r="G552" s="61"/>
      <c r="H552" s="61"/>
      <c r="I552" s="61"/>
      <c r="J552" s="61"/>
      <c r="K552" s="61"/>
      <c r="L552" s="61"/>
      <c r="M552" s="60"/>
      <c r="N552" s="61"/>
      <c r="O552" s="61"/>
      <c r="P552" s="61"/>
      <c r="Q552" s="61"/>
      <c r="R552" s="61"/>
      <c r="S552" s="61"/>
      <c r="T552" s="61"/>
      <c r="U552" s="61"/>
      <c r="V552" s="61"/>
      <c r="W552" s="61"/>
      <c r="X552" s="61"/>
      <c r="Y552" s="61"/>
      <c r="Z552" s="61"/>
      <c r="AA552" s="61"/>
      <c r="AB552" s="61"/>
      <c r="AC552" s="61"/>
      <c r="AD552" s="61"/>
      <c r="AE552" s="61"/>
      <c r="AF552" s="61"/>
      <c r="AG552" s="61"/>
      <c r="AH552" s="61"/>
      <c r="AI552" s="61"/>
      <c r="AJ552" s="61"/>
      <c r="AK552" s="62"/>
      <c r="AL552" s="63"/>
      <c r="AM552" s="63"/>
      <c r="AN552" s="63"/>
      <c r="AO552" s="63"/>
      <c r="AP552" s="63"/>
      <c r="AQ552" s="64"/>
      <c r="AR552" s="63"/>
      <c r="AS552" s="63"/>
      <c r="AT552" s="63"/>
      <c r="AU552" s="65"/>
      <c r="AV552" s="66"/>
      <c r="AW552" s="66"/>
      <c r="AX552" s="67"/>
    </row>
    <row r="553" spans="1:50" ht="24" hidden="1" customHeight="1">
      <c r="A553" s="59"/>
      <c r="B553" s="59"/>
      <c r="C553" s="60"/>
      <c r="D553" s="61"/>
      <c r="E553" s="61"/>
      <c r="F553" s="61"/>
      <c r="G553" s="61"/>
      <c r="H553" s="61"/>
      <c r="I553" s="61"/>
      <c r="J553" s="61"/>
      <c r="K553" s="61"/>
      <c r="L553" s="61"/>
      <c r="M553" s="60"/>
      <c r="N553" s="61"/>
      <c r="O553" s="61"/>
      <c r="P553" s="61"/>
      <c r="Q553" s="61"/>
      <c r="R553" s="61"/>
      <c r="S553" s="61"/>
      <c r="T553" s="61"/>
      <c r="U553" s="61"/>
      <c r="V553" s="61"/>
      <c r="W553" s="61"/>
      <c r="X553" s="61"/>
      <c r="Y553" s="61"/>
      <c r="Z553" s="61"/>
      <c r="AA553" s="61"/>
      <c r="AB553" s="61"/>
      <c r="AC553" s="61"/>
      <c r="AD553" s="61"/>
      <c r="AE553" s="61"/>
      <c r="AF553" s="61"/>
      <c r="AG553" s="61"/>
      <c r="AH553" s="61"/>
      <c r="AI553" s="61"/>
      <c r="AJ553" s="61"/>
      <c r="AK553" s="62"/>
      <c r="AL553" s="63"/>
      <c r="AM553" s="63"/>
      <c r="AN553" s="63"/>
      <c r="AO553" s="63"/>
      <c r="AP553" s="63"/>
      <c r="AQ553" s="64"/>
      <c r="AR553" s="63"/>
      <c r="AS553" s="63"/>
      <c r="AT553" s="63"/>
      <c r="AU553" s="65"/>
      <c r="AV553" s="66"/>
      <c r="AW553" s="66"/>
      <c r="AX553" s="67"/>
    </row>
    <row r="554" spans="1:50" ht="24" hidden="1" customHeight="1">
      <c r="A554" s="59"/>
      <c r="B554" s="59"/>
      <c r="C554" s="60"/>
      <c r="D554" s="61"/>
      <c r="E554" s="61"/>
      <c r="F554" s="61"/>
      <c r="G554" s="61"/>
      <c r="H554" s="61"/>
      <c r="I554" s="61"/>
      <c r="J554" s="61"/>
      <c r="K554" s="61"/>
      <c r="L554" s="61"/>
      <c r="M554" s="60"/>
      <c r="N554" s="61"/>
      <c r="O554" s="61"/>
      <c r="P554" s="61"/>
      <c r="Q554" s="61"/>
      <c r="R554" s="61"/>
      <c r="S554" s="61"/>
      <c r="T554" s="61"/>
      <c r="U554" s="61"/>
      <c r="V554" s="61"/>
      <c r="W554" s="61"/>
      <c r="X554" s="61"/>
      <c r="Y554" s="61"/>
      <c r="Z554" s="61"/>
      <c r="AA554" s="61"/>
      <c r="AB554" s="61"/>
      <c r="AC554" s="61"/>
      <c r="AD554" s="61"/>
      <c r="AE554" s="61"/>
      <c r="AF554" s="61"/>
      <c r="AG554" s="61"/>
      <c r="AH554" s="61"/>
      <c r="AI554" s="61"/>
      <c r="AJ554" s="61"/>
      <c r="AK554" s="62"/>
      <c r="AL554" s="63"/>
      <c r="AM554" s="63"/>
      <c r="AN554" s="63"/>
      <c r="AO554" s="63"/>
      <c r="AP554" s="63"/>
      <c r="AQ554" s="64"/>
      <c r="AR554" s="63"/>
      <c r="AS554" s="63"/>
      <c r="AT554" s="63"/>
      <c r="AU554" s="65"/>
      <c r="AV554" s="66"/>
      <c r="AW554" s="66"/>
      <c r="AX554" s="67"/>
    </row>
    <row r="555" spans="1:50" ht="24" hidden="1" customHeight="1">
      <c r="A555" s="59"/>
      <c r="B555" s="59"/>
      <c r="C555" s="60"/>
      <c r="D555" s="61"/>
      <c r="E555" s="61"/>
      <c r="F555" s="61"/>
      <c r="G555" s="61"/>
      <c r="H555" s="61"/>
      <c r="I555" s="61"/>
      <c r="J555" s="61"/>
      <c r="K555" s="61"/>
      <c r="L555" s="61"/>
      <c r="M555" s="60"/>
      <c r="N555" s="61"/>
      <c r="O555" s="61"/>
      <c r="P555" s="61"/>
      <c r="Q555" s="61"/>
      <c r="R555" s="61"/>
      <c r="S555" s="61"/>
      <c r="T555" s="61"/>
      <c r="U555" s="61"/>
      <c r="V555" s="61"/>
      <c r="W555" s="61"/>
      <c r="X555" s="61"/>
      <c r="Y555" s="61"/>
      <c r="Z555" s="61"/>
      <c r="AA555" s="61"/>
      <c r="AB555" s="61"/>
      <c r="AC555" s="61"/>
      <c r="AD555" s="61"/>
      <c r="AE555" s="61"/>
      <c r="AF555" s="61"/>
      <c r="AG555" s="61"/>
      <c r="AH555" s="61"/>
      <c r="AI555" s="61"/>
      <c r="AJ555" s="61"/>
      <c r="AK555" s="62"/>
      <c r="AL555" s="63"/>
      <c r="AM555" s="63"/>
      <c r="AN555" s="63"/>
      <c r="AO555" s="63"/>
      <c r="AP555" s="63"/>
      <c r="AQ555" s="63"/>
      <c r="AR555" s="63"/>
      <c r="AS555" s="63"/>
      <c r="AT555" s="63"/>
      <c r="AU555" s="65"/>
      <c r="AV555" s="66"/>
      <c r="AW555" s="66"/>
      <c r="AX555" s="67"/>
    </row>
    <row r="556" spans="1:50" ht="24" hidden="1" customHeight="1">
      <c r="A556" s="59"/>
      <c r="B556" s="59"/>
      <c r="C556" s="60"/>
      <c r="D556" s="61"/>
      <c r="E556" s="61"/>
      <c r="F556" s="61"/>
      <c r="G556" s="61"/>
      <c r="H556" s="61"/>
      <c r="I556" s="61"/>
      <c r="J556" s="61"/>
      <c r="K556" s="61"/>
      <c r="L556" s="61"/>
      <c r="M556" s="60"/>
      <c r="N556" s="61"/>
      <c r="O556" s="61"/>
      <c r="P556" s="61"/>
      <c r="Q556" s="61"/>
      <c r="R556" s="61"/>
      <c r="S556" s="61"/>
      <c r="T556" s="61"/>
      <c r="U556" s="61"/>
      <c r="V556" s="61"/>
      <c r="W556" s="61"/>
      <c r="X556" s="61"/>
      <c r="Y556" s="61"/>
      <c r="Z556" s="61"/>
      <c r="AA556" s="61"/>
      <c r="AB556" s="61"/>
      <c r="AC556" s="61"/>
      <c r="AD556" s="61"/>
      <c r="AE556" s="61"/>
      <c r="AF556" s="61"/>
      <c r="AG556" s="61"/>
      <c r="AH556" s="61"/>
      <c r="AI556" s="61"/>
      <c r="AJ556" s="61"/>
      <c r="AK556" s="62"/>
      <c r="AL556" s="63"/>
      <c r="AM556" s="63"/>
      <c r="AN556" s="63"/>
      <c r="AO556" s="63"/>
      <c r="AP556" s="63"/>
      <c r="AQ556" s="63"/>
      <c r="AR556" s="63"/>
      <c r="AS556" s="63"/>
      <c r="AT556" s="63"/>
      <c r="AU556" s="65"/>
      <c r="AV556" s="66"/>
      <c r="AW556" s="66"/>
      <c r="AX556" s="67"/>
    </row>
    <row r="557" spans="1:50" ht="24" hidden="1" customHeight="1">
      <c r="A557" s="59"/>
      <c r="B557" s="59"/>
      <c r="C557" s="60"/>
      <c r="D557" s="61"/>
      <c r="E557" s="61"/>
      <c r="F557" s="61"/>
      <c r="G557" s="61"/>
      <c r="H557" s="61"/>
      <c r="I557" s="61"/>
      <c r="J557" s="61"/>
      <c r="K557" s="61"/>
      <c r="L557" s="61"/>
      <c r="M557" s="60"/>
      <c r="N557" s="61"/>
      <c r="O557" s="61"/>
      <c r="P557" s="61"/>
      <c r="Q557" s="61"/>
      <c r="R557" s="61"/>
      <c r="S557" s="61"/>
      <c r="T557" s="61"/>
      <c r="U557" s="61"/>
      <c r="V557" s="61"/>
      <c r="W557" s="61"/>
      <c r="X557" s="61"/>
      <c r="Y557" s="61"/>
      <c r="Z557" s="61"/>
      <c r="AA557" s="61"/>
      <c r="AB557" s="61"/>
      <c r="AC557" s="61"/>
      <c r="AD557" s="61"/>
      <c r="AE557" s="61"/>
      <c r="AF557" s="61"/>
      <c r="AG557" s="61"/>
      <c r="AH557" s="61"/>
      <c r="AI557" s="61"/>
      <c r="AJ557" s="61"/>
      <c r="AK557" s="62"/>
      <c r="AL557" s="63"/>
      <c r="AM557" s="63"/>
      <c r="AN557" s="63"/>
      <c r="AO557" s="63"/>
      <c r="AP557" s="63"/>
      <c r="AQ557" s="64"/>
      <c r="AR557" s="63"/>
      <c r="AS557" s="63"/>
      <c r="AT557" s="63"/>
      <c r="AU557" s="65"/>
      <c r="AV557" s="66"/>
      <c r="AW557" s="66"/>
      <c r="AX557" s="67"/>
    </row>
    <row r="558" spans="1:50" ht="24" hidden="1" customHeight="1">
      <c r="A558" s="59"/>
      <c r="B558" s="59"/>
      <c r="C558" s="60"/>
      <c r="D558" s="61"/>
      <c r="E558" s="61"/>
      <c r="F558" s="61"/>
      <c r="G558" s="61"/>
      <c r="H558" s="61"/>
      <c r="I558" s="61"/>
      <c r="J558" s="61"/>
      <c r="K558" s="61"/>
      <c r="L558" s="61"/>
      <c r="M558" s="60"/>
      <c r="N558" s="61"/>
      <c r="O558" s="61"/>
      <c r="P558" s="61"/>
      <c r="Q558" s="61"/>
      <c r="R558" s="61"/>
      <c r="S558" s="61"/>
      <c r="T558" s="61"/>
      <c r="U558" s="61"/>
      <c r="V558" s="61"/>
      <c r="W558" s="61"/>
      <c r="X558" s="61"/>
      <c r="Y558" s="61"/>
      <c r="Z558" s="61"/>
      <c r="AA558" s="61"/>
      <c r="AB558" s="61"/>
      <c r="AC558" s="61"/>
      <c r="AD558" s="61"/>
      <c r="AE558" s="61"/>
      <c r="AF558" s="61"/>
      <c r="AG558" s="61"/>
      <c r="AH558" s="61"/>
      <c r="AI558" s="61"/>
      <c r="AJ558" s="61"/>
      <c r="AK558" s="62"/>
      <c r="AL558" s="63"/>
      <c r="AM558" s="63"/>
      <c r="AN558" s="63"/>
      <c r="AO558" s="63"/>
      <c r="AP558" s="63"/>
      <c r="AQ558" s="63"/>
      <c r="AR558" s="63"/>
      <c r="AS558" s="63"/>
      <c r="AT558" s="63"/>
      <c r="AU558" s="65"/>
      <c r="AV558" s="66"/>
      <c r="AW558" s="66"/>
      <c r="AX558" s="67"/>
    </row>
    <row r="559" spans="1:50" ht="24" hidden="1" customHeight="1">
      <c r="A559" s="59"/>
      <c r="B559" s="59"/>
      <c r="C559" s="60"/>
      <c r="D559" s="61"/>
      <c r="E559" s="61"/>
      <c r="F559" s="61"/>
      <c r="G559" s="61"/>
      <c r="H559" s="61"/>
      <c r="I559" s="61"/>
      <c r="J559" s="61"/>
      <c r="K559" s="61"/>
      <c r="L559" s="61"/>
      <c r="M559" s="60"/>
      <c r="N559" s="61"/>
      <c r="O559" s="61"/>
      <c r="P559" s="61"/>
      <c r="Q559" s="61"/>
      <c r="R559" s="61"/>
      <c r="S559" s="61"/>
      <c r="T559" s="61"/>
      <c r="U559" s="61"/>
      <c r="V559" s="61"/>
      <c r="W559" s="61"/>
      <c r="X559" s="61"/>
      <c r="Y559" s="61"/>
      <c r="Z559" s="61"/>
      <c r="AA559" s="61"/>
      <c r="AB559" s="61"/>
      <c r="AC559" s="61"/>
      <c r="AD559" s="61"/>
      <c r="AE559" s="61"/>
      <c r="AF559" s="61"/>
      <c r="AG559" s="61"/>
      <c r="AH559" s="61"/>
      <c r="AI559" s="61"/>
      <c r="AJ559" s="61"/>
      <c r="AK559" s="62"/>
      <c r="AL559" s="63"/>
      <c r="AM559" s="63"/>
      <c r="AN559" s="63"/>
      <c r="AO559" s="63"/>
      <c r="AP559" s="63"/>
      <c r="AQ559" s="64"/>
      <c r="AR559" s="63"/>
      <c r="AS559" s="63"/>
      <c r="AT559" s="63"/>
      <c r="AU559" s="65"/>
      <c r="AV559" s="66"/>
      <c r="AW559" s="66"/>
      <c r="AX559" s="67"/>
    </row>
    <row r="560" spans="1:50" ht="24" hidden="1" customHeight="1">
      <c r="A560" s="59"/>
      <c r="B560" s="59"/>
      <c r="C560" s="60"/>
      <c r="D560" s="61"/>
      <c r="E560" s="61"/>
      <c r="F560" s="61"/>
      <c r="G560" s="61"/>
      <c r="H560" s="61"/>
      <c r="I560" s="61"/>
      <c r="J560" s="61"/>
      <c r="K560" s="61"/>
      <c r="L560" s="61"/>
      <c r="M560" s="60"/>
      <c r="N560" s="61"/>
      <c r="O560" s="61"/>
      <c r="P560" s="61"/>
      <c r="Q560" s="61"/>
      <c r="R560" s="61"/>
      <c r="S560" s="61"/>
      <c r="T560" s="61"/>
      <c r="U560" s="61"/>
      <c r="V560" s="61"/>
      <c r="W560" s="61"/>
      <c r="X560" s="61"/>
      <c r="Y560" s="61"/>
      <c r="Z560" s="61"/>
      <c r="AA560" s="61"/>
      <c r="AB560" s="61"/>
      <c r="AC560" s="61"/>
      <c r="AD560" s="61"/>
      <c r="AE560" s="61"/>
      <c r="AF560" s="61"/>
      <c r="AG560" s="61"/>
      <c r="AH560" s="61"/>
      <c r="AI560" s="61"/>
      <c r="AJ560" s="61"/>
      <c r="AK560" s="62"/>
      <c r="AL560" s="63"/>
      <c r="AM560" s="63"/>
      <c r="AN560" s="63"/>
      <c r="AO560" s="63"/>
      <c r="AP560" s="63"/>
      <c r="AQ560" s="64"/>
      <c r="AR560" s="63"/>
      <c r="AS560" s="63"/>
      <c r="AT560" s="63"/>
      <c r="AU560" s="65"/>
      <c r="AV560" s="66"/>
      <c r="AW560" s="66"/>
      <c r="AX560" s="67"/>
    </row>
    <row r="561" spans="1:50" ht="24" hidden="1" customHeight="1">
      <c r="A561" s="59"/>
      <c r="B561" s="59"/>
      <c r="C561" s="60"/>
      <c r="D561" s="61"/>
      <c r="E561" s="61"/>
      <c r="F561" s="61"/>
      <c r="G561" s="61"/>
      <c r="H561" s="61"/>
      <c r="I561" s="61"/>
      <c r="J561" s="61"/>
      <c r="K561" s="61"/>
      <c r="L561" s="61"/>
      <c r="M561" s="60"/>
      <c r="N561" s="61"/>
      <c r="O561" s="61"/>
      <c r="P561" s="61"/>
      <c r="Q561" s="61"/>
      <c r="R561" s="61"/>
      <c r="S561" s="61"/>
      <c r="T561" s="61"/>
      <c r="U561" s="61"/>
      <c r="V561" s="61"/>
      <c r="W561" s="61"/>
      <c r="X561" s="61"/>
      <c r="Y561" s="61"/>
      <c r="Z561" s="61"/>
      <c r="AA561" s="61"/>
      <c r="AB561" s="61"/>
      <c r="AC561" s="61"/>
      <c r="AD561" s="61"/>
      <c r="AE561" s="61"/>
      <c r="AF561" s="61"/>
      <c r="AG561" s="61"/>
      <c r="AH561" s="61"/>
      <c r="AI561" s="61"/>
      <c r="AJ561" s="61"/>
      <c r="AK561" s="62"/>
      <c r="AL561" s="63"/>
      <c r="AM561" s="63"/>
      <c r="AN561" s="63"/>
      <c r="AO561" s="63"/>
      <c r="AP561" s="63"/>
      <c r="AQ561" s="64"/>
      <c r="AR561" s="63"/>
      <c r="AS561" s="63"/>
      <c r="AT561" s="63"/>
      <c r="AU561" s="65"/>
      <c r="AV561" s="66"/>
      <c r="AW561" s="66"/>
      <c r="AX561" s="67"/>
    </row>
    <row r="562" spans="1:50" ht="24" hidden="1" customHeight="1">
      <c r="A562" s="59"/>
      <c r="B562" s="59"/>
      <c r="C562" s="60"/>
      <c r="D562" s="61"/>
      <c r="E562" s="61"/>
      <c r="F562" s="61"/>
      <c r="G562" s="61"/>
      <c r="H562" s="61"/>
      <c r="I562" s="61"/>
      <c r="J562" s="61"/>
      <c r="K562" s="61"/>
      <c r="L562" s="61"/>
      <c r="M562" s="60"/>
      <c r="N562" s="61"/>
      <c r="O562" s="61"/>
      <c r="P562" s="61"/>
      <c r="Q562" s="61"/>
      <c r="R562" s="61"/>
      <c r="S562" s="61"/>
      <c r="T562" s="61"/>
      <c r="U562" s="61"/>
      <c r="V562" s="61"/>
      <c r="W562" s="61"/>
      <c r="X562" s="61"/>
      <c r="Y562" s="61"/>
      <c r="Z562" s="61"/>
      <c r="AA562" s="61"/>
      <c r="AB562" s="61"/>
      <c r="AC562" s="61"/>
      <c r="AD562" s="61"/>
      <c r="AE562" s="61"/>
      <c r="AF562" s="61"/>
      <c r="AG562" s="61"/>
      <c r="AH562" s="61"/>
      <c r="AI562" s="61"/>
      <c r="AJ562" s="61"/>
      <c r="AK562" s="62"/>
      <c r="AL562" s="63"/>
      <c r="AM562" s="63"/>
      <c r="AN562" s="63"/>
      <c r="AO562" s="63"/>
      <c r="AP562" s="63"/>
      <c r="AQ562" s="64"/>
      <c r="AR562" s="63"/>
      <c r="AS562" s="63"/>
      <c r="AT562" s="63"/>
      <c r="AU562" s="65"/>
      <c r="AV562" s="66"/>
      <c r="AW562" s="66"/>
      <c r="AX562" s="67"/>
    </row>
    <row r="563" spans="1:50" ht="24" hidden="1" customHeight="1">
      <c r="A563" s="59"/>
      <c r="B563" s="59"/>
      <c r="C563" s="60"/>
      <c r="D563" s="61"/>
      <c r="E563" s="61"/>
      <c r="F563" s="61"/>
      <c r="G563" s="61"/>
      <c r="H563" s="61"/>
      <c r="I563" s="61"/>
      <c r="J563" s="61"/>
      <c r="K563" s="61"/>
      <c r="L563" s="61"/>
      <c r="M563" s="60"/>
      <c r="N563" s="61"/>
      <c r="O563" s="61"/>
      <c r="P563" s="61"/>
      <c r="Q563" s="61"/>
      <c r="R563" s="61"/>
      <c r="S563" s="61"/>
      <c r="T563" s="61"/>
      <c r="U563" s="61"/>
      <c r="V563" s="61"/>
      <c r="W563" s="61"/>
      <c r="X563" s="61"/>
      <c r="Y563" s="61"/>
      <c r="Z563" s="61"/>
      <c r="AA563" s="61"/>
      <c r="AB563" s="61"/>
      <c r="AC563" s="61"/>
      <c r="AD563" s="61"/>
      <c r="AE563" s="61"/>
      <c r="AF563" s="61"/>
      <c r="AG563" s="61"/>
      <c r="AH563" s="61"/>
      <c r="AI563" s="61"/>
      <c r="AJ563" s="61"/>
      <c r="AK563" s="62"/>
      <c r="AL563" s="63"/>
      <c r="AM563" s="63"/>
      <c r="AN563" s="63"/>
      <c r="AO563" s="63"/>
      <c r="AP563" s="63"/>
      <c r="AQ563" s="64"/>
      <c r="AR563" s="63"/>
      <c r="AS563" s="63"/>
      <c r="AT563" s="63"/>
      <c r="AU563" s="65"/>
      <c r="AV563" s="66"/>
      <c r="AW563" s="66"/>
      <c r="AX563" s="67"/>
    </row>
    <row r="564" spans="1:50" ht="24" hidden="1" customHeight="1">
      <c r="A564" s="59"/>
      <c r="B564" s="59"/>
      <c r="C564" s="60"/>
      <c r="D564" s="61"/>
      <c r="E564" s="61"/>
      <c r="F564" s="61"/>
      <c r="G564" s="61"/>
      <c r="H564" s="61"/>
      <c r="I564" s="61"/>
      <c r="J564" s="61"/>
      <c r="K564" s="61"/>
      <c r="L564" s="61"/>
      <c r="M564" s="60"/>
      <c r="N564" s="61"/>
      <c r="O564" s="61"/>
      <c r="P564" s="61"/>
      <c r="Q564" s="61"/>
      <c r="R564" s="61"/>
      <c r="S564" s="61"/>
      <c r="T564" s="61"/>
      <c r="U564" s="61"/>
      <c r="V564" s="61"/>
      <c r="W564" s="61"/>
      <c r="X564" s="61"/>
      <c r="Y564" s="61"/>
      <c r="Z564" s="61"/>
      <c r="AA564" s="61"/>
      <c r="AB564" s="61"/>
      <c r="AC564" s="61"/>
      <c r="AD564" s="61"/>
      <c r="AE564" s="61"/>
      <c r="AF564" s="61"/>
      <c r="AG564" s="61"/>
      <c r="AH564" s="61"/>
      <c r="AI564" s="61"/>
      <c r="AJ564" s="61"/>
      <c r="AK564" s="62"/>
      <c r="AL564" s="63"/>
      <c r="AM564" s="63"/>
      <c r="AN564" s="63"/>
      <c r="AO564" s="63"/>
      <c r="AP564" s="63"/>
      <c r="AQ564" s="64"/>
      <c r="AR564" s="63"/>
      <c r="AS564" s="63"/>
      <c r="AT564" s="63"/>
      <c r="AU564" s="65"/>
      <c r="AV564" s="66"/>
      <c r="AW564" s="66"/>
      <c r="AX564" s="67"/>
    </row>
    <row r="565" spans="1:50">
      <c r="A565" s="50"/>
      <c r="B565" s="34"/>
      <c r="C565" s="34"/>
      <c r="D565" s="34"/>
      <c r="E565" s="34"/>
      <c r="F565" s="34"/>
      <c r="G565" s="34"/>
      <c r="H565" s="34"/>
      <c r="I565" s="34"/>
      <c r="J565" s="34"/>
      <c r="K565" s="34"/>
      <c r="L565" s="34"/>
      <c r="M565" s="34"/>
      <c r="N565" s="34"/>
      <c r="O565" s="34"/>
      <c r="P565" s="34"/>
      <c r="Q565" s="34"/>
      <c r="R565" s="34"/>
      <c r="S565" s="34"/>
      <c r="T565" s="34"/>
      <c r="U565" s="34"/>
      <c r="V565" s="34"/>
      <c r="W565" s="34"/>
      <c r="X565" s="34"/>
      <c r="Y565" s="34"/>
      <c r="Z565" s="34"/>
      <c r="AA565" s="34"/>
      <c r="AB565" s="34"/>
      <c r="AC565" s="34"/>
      <c r="AD565" s="34"/>
      <c r="AE565" s="34"/>
      <c r="AF565" s="34"/>
      <c r="AG565" s="34"/>
      <c r="AH565" s="34"/>
      <c r="AI565" s="34"/>
      <c r="AJ565" s="34"/>
      <c r="AK565" s="34"/>
      <c r="AL565" s="34"/>
      <c r="AM565" s="34"/>
      <c r="AN565" s="34"/>
      <c r="AO565" s="34"/>
      <c r="AP565" s="34"/>
      <c r="AQ565" s="34"/>
      <c r="AR565" s="34"/>
      <c r="AS565" s="34"/>
      <c r="AT565" s="34"/>
      <c r="AU565" s="34"/>
      <c r="AV565" s="34"/>
      <c r="AW565" s="34"/>
      <c r="AX565" s="34"/>
    </row>
    <row r="566" spans="1:50">
      <c r="A566" s="34"/>
      <c r="B566" t="s">
        <v>134</v>
      </c>
      <c r="C566" s="34"/>
      <c r="D566" s="34"/>
      <c r="E566" s="34"/>
      <c r="F566" s="34"/>
      <c r="G566" s="34"/>
      <c r="H566" s="34"/>
      <c r="I566" s="34"/>
      <c r="J566" s="34"/>
      <c r="K566" s="34"/>
      <c r="L566" s="34"/>
      <c r="M566" s="34"/>
      <c r="N566" s="34"/>
      <c r="O566" s="34"/>
      <c r="P566" s="34"/>
      <c r="Q566" s="34"/>
      <c r="R566" s="34"/>
      <c r="S566" s="34"/>
      <c r="T566" s="34"/>
      <c r="U566" s="34"/>
      <c r="V566" s="34"/>
      <c r="W566" s="34"/>
      <c r="X566" s="34"/>
      <c r="Y566" s="34"/>
      <c r="Z566" s="34"/>
      <c r="AA566" s="34"/>
      <c r="AB566" s="34"/>
      <c r="AC566" s="34"/>
      <c r="AD566" s="34"/>
      <c r="AE566" s="34"/>
      <c r="AF566" s="34"/>
      <c r="AG566" s="34"/>
      <c r="AH566" s="34"/>
      <c r="AI566" s="34"/>
      <c r="AJ566" s="34"/>
      <c r="AK566" s="34"/>
      <c r="AL566" s="34"/>
      <c r="AM566" s="34"/>
      <c r="AN566" s="34"/>
      <c r="AO566" s="34"/>
      <c r="AP566" s="34"/>
      <c r="AQ566" s="34"/>
      <c r="AR566" s="34"/>
      <c r="AS566" s="34"/>
      <c r="AT566" s="34"/>
      <c r="AU566" s="34"/>
      <c r="AV566" s="34"/>
      <c r="AW566" s="34"/>
      <c r="AX566" s="34"/>
    </row>
    <row r="567" spans="1:50" ht="34.5" customHeight="1">
      <c r="A567" s="59"/>
      <c r="B567" s="59"/>
      <c r="C567" s="314" t="s">
        <v>202</v>
      </c>
      <c r="D567" s="314"/>
      <c r="E567" s="314"/>
      <c r="F567" s="314"/>
      <c r="G567" s="314"/>
      <c r="H567" s="314"/>
      <c r="I567" s="314"/>
      <c r="J567" s="314"/>
      <c r="K567" s="314"/>
      <c r="L567" s="314"/>
      <c r="M567" s="312" t="s">
        <v>203</v>
      </c>
      <c r="N567" s="92"/>
      <c r="O567" s="92"/>
      <c r="P567" s="92"/>
      <c r="Q567" s="92"/>
      <c r="R567" s="92"/>
      <c r="S567" s="92"/>
      <c r="T567" s="92"/>
      <c r="U567" s="92"/>
      <c r="V567" s="92"/>
      <c r="W567" s="92"/>
      <c r="X567" s="92"/>
      <c r="Y567" s="92"/>
      <c r="Z567" s="92"/>
      <c r="AA567" s="92"/>
      <c r="AB567" s="92"/>
      <c r="AC567" s="92"/>
      <c r="AD567" s="92"/>
      <c r="AE567" s="92"/>
      <c r="AF567" s="92"/>
      <c r="AG567" s="92"/>
      <c r="AH567" s="92"/>
      <c r="AI567" s="92"/>
      <c r="AJ567" s="93"/>
      <c r="AK567" s="584" t="s">
        <v>204</v>
      </c>
      <c r="AL567" s="314"/>
      <c r="AM567" s="314"/>
      <c r="AN567" s="314"/>
      <c r="AO567" s="314"/>
      <c r="AP567" s="314"/>
      <c r="AQ567" s="314" t="s">
        <v>22</v>
      </c>
      <c r="AR567" s="314"/>
      <c r="AS567" s="314"/>
      <c r="AT567" s="314"/>
      <c r="AU567" s="585" t="s">
        <v>205</v>
      </c>
      <c r="AV567" s="92"/>
      <c r="AW567" s="92"/>
      <c r="AX567" s="586"/>
    </row>
    <row r="568" spans="1:50" ht="23.25" customHeight="1">
      <c r="A568" s="59">
        <v>1</v>
      </c>
      <c r="B568" s="59">
        <v>1</v>
      </c>
      <c r="C568" s="60" t="s">
        <v>141</v>
      </c>
      <c r="D568" s="61"/>
      <c r="E568" s="61"/>
      <c r="F568" s="61"/>
      <c r="G568" s="61"/>
      <c r="H568" s="61"/>
      <c r="I568" s="61"/>
      <c r="J568" s="61"/>
      <c r="K568" s="61"/>
      <c r="L568" s="61"/>
      <c r="M568" s="60" t="s">
        <v>135</v>
      </c>
      <c r="N568" s="61"/>
      <c r="O568" s="61"/>
      <c r="P568" s="61"/>
      <c r="Q568" s="61"/>
      <c r="R568" s="61"/>
      <c r="S568" s="61"/>
      <c r="T568" s="61"/>
      <c r="U568" s="61"/>
      <c r="V568" s="61"/>
      <c r="W568" s="61"/>
      <c r="X568" s="61"/>
      <c r="Y568" s="61"/>
      <c r="Z568" s="61"/>
      <c r="AA568" s="61"/>
      <c r="AB568" s="61"/>
      <c r="AC568" s="61"/>
      <c r="AD568" s="61"/>
      <c r="AE568" s="61"/>
      <c r="AF568" s="61"/>
      <c r="AG568" s="61"/>
      <c r="AH568" s="61"/>
      <c r="AI568" s="61"/>
      <c r="AJ568" s="61"/>
      <c r="AK568" s="62">
        <v>1</v>
      </c>
      <c r="AL568" s="63"/>
      <c r="AM568" s="63"/>
      <c r="AN568" s="63"/>
      <c r="AO568" s="63"/>
      <c r="AP568" s="63"/>
      <c r="AQ568" s="64" t="s">
        <v>39</v>
      </c>
      <c r="AR568" s="63"/>
      <c r="AS568" s="63"/>
      <c r="AT568" s="63"/>
      <c r="AU568" s="68" t="s">
        <v>130</v>
      </c>
      <c r="AV568" s="69"/>
      <c r="AW568" s="69"/>
      <c r="AX568" s="70"/>
    </row>
    <row r="569" spans="1:50" ht="24" hidden="1" customHeight="1">
      <c r="A569" s="59"/>
      <c r="B569" s="59"/>
      <c r="C569" s="60"/>
      <c r="D569" s="61"/>
      <c r="E569" s="61"/>
      <c r="F569" s="61"/>
      <c r="G569" s="61"/>
      <c r="H569" s="61"/>
      <c r="I569" s="61"/>
      <c r="J569" s="61"/>
      <c r="K569" s="61"/>
      <c r="L569" s="61"/>
      <c r="M569" s="60"/>
      <c r="N569" s="61"/>
      <c r="O569" s="61"/>
      <c r="P569" s="61"/>
      <c r="Q569" s="61"/>
      <c r="R569" s="61"/>
      <c r="S569" s="61"/>
      <c r="T569" s="61"/>
      <c r="U569" s="61"/>
      <c r="V569" s="61"/>
      <c r="W569" s="61"/>
      <c r="X569" s="61"/>
      <c r="Y569" s="61"/>
      <c r="Z569" s="61"/>
      <c r="AA569" s="61"/>
      <c r="AB569" s="61"/>
      <c r="AC569" s="61"/>
      <c r="AD569" s="61"/>
      <c r="AE569" s="61"/>
      <c r="AF569" s="61"/>
      <c r="AG569" s="61"/>
      <c r="AH569" s="61"/>
      <c r="AI569" s="61"/>
      <c r="AJ569" s="61"/>
      <c r="AK569" s="62"/>
      <c r="AL569" s="63"/>
      <c r="AM569" s="63"/>
      <c r="AN569" s="63"/>
      <c r="AO569" s="63"/>
      <c r="AP569" s="63"/>
      <c r="AQ569" s="63"/>
      <c r="AR569" s="63"/>
      <c r="AS569" s="63"/>
      <c r="AT569" s="63"/>
      <c r="AU569" s="65"/>
      <c r="AV569" s="66"/>
      <c r="AW569" s="66"/>
      <c r="AX569" s="67"/>
    </row>
    <row r="570" spans="1:50" ht="24" hidden="1" customHeight="1">
      <c r="A570" s="59"/>
      <c r="B570" s="59"/>
      <c r="C570" s="60"/>
      <c r="D570" s="61"/>
      <c r="E570" s="61"/>
      <c r="F570" s="61"/>
      <c r="G570" s="61"/>
      <c r="H570" s="61"/>
      <c r="I570" s="61"/>
      <c r="J570" s="61"/>
      <c r="K570" s="61"/>
      <c r="L570" s="61"/>
      <c r="M570" s="60"/>
      <c r="N570" s="61"/>
      <c r="O570" s="61"/>
      <c r="P570" s="61"/>
      <c r="Q570" s="61"/>
      <c r="R570" s="61"/>
      <c r="S570" s="61"/>
      <c r="T570" s="61"/>
      <c r="U570" s="61"/>
      <c r="V570" s="61"/>
      <c r="W570" s="61"/>
      <c r="X570" s="61"/>
      <c r="Y570" s="61"/>
      <c r="Z570" s="61"/>
      <c r="AA570" s="61"/>
      <c r="AB570" s="61"/>
      <c r="AC570" s="61"/>
      <c r="AD570" s="61"/>
      <c r="AE570" s="61"/>
      <c r="AF570" s="61"/>
      <c r="AG570" s="61"/>
      <c r="AH570" s="61"/>
      <c r="AI570" s="61"/>
      <c r="AJ570" s="61"/>
      <c r="AK570" s="62"/>
      <c r="AL570" s="63"/>
      <c r="AM570" s="63"/>
      <c r="AN570" s="63"/>
      <c r="AO570" s="63"/>
      <c r="AP570" s="63"/>
      <c r="AQ570" s="64"/>
      <c r="AR570" s="63"/>
      <c r="AS570" s="63"/>
      <c r="AT570" s="63"/>
      <c r="AU570" s="65"/>
      <c r="AV570" s="66"/>
      <c r="AW570" s="66"/>
      <c r="AX570" s="67"/>
    </row>
    <row r="571" spans="1:50" ht="24" hidden="1" customHeight="1">
      <c r="A571" s="59"/>
      <c r="B571" s="59"/>
      <c r="C571" s="60"/>
      <c r="D571" s="61"/>
      <c r="E571" s="61"/>
      <c r="F571" s="61"/>
      <c r="G571" s="61"/>
      <c r="H571" s="61"/>
      <c r="I571" s="61"/>
      <c r="J571" s="61"/>
      <c r="K571" s="61"/>
      <c r="L571" s="61"/>
      <c r="M571" s="60"/>
      <c r="N571" s="61"/>
      <c r="O571" s="61"/>
      <c r="P571" s="61"/>
      <c r="Q571" s="61"/>
      <c r="R571" s="61"/>
      <c r="S571" s="61"/>
      <c r="T571" s="61"/>
      <c r="U571" s="61"/>
      <c r="V571" s="61"/>
      <c r="W571" s="61"/>
      <c r="X571" s="61"/>
      <c r="Y571" s="61"/>
      <c r="Z571" s="61"/>
      <c r="AA571" s="61"/>
      <c r="AB571" s="61"/>
      <c r="AC571" s="61"/>
      <c r="AD571" s="61"/>
      <c r="AE571" s="61"/>
      <c r="AF571" s="61"/>
      <c r="AG571" s="61"/>
      <c r="AH571" s="61"/>
      <c r="AI571" s="61"/>
      <c r="AJ571" s="61"/>
      <c r="AK571" s="62"/>
      <c r="AL571" s="63"/>
      <c r="AM571" s="63"/>
      <c r="AN571" s="63"/>
      <c r="AO571" s="63"/>
      <c r="AP571" s="63"/>
      <c r="AQ571" s="63"/>
      <c r="AR571" s="63"/>
      <c r="AS571" s="63"/>
      <c r="AT571" s="63"/>
      <c r="AU571" s="65"/>
      <c r="AV571" s="66"/>
      <c r="AW571" s="66"/>
      <c r="AX571" s="67"/>
    </row>
    <row r="572" spans="1:50" ht="24" hidden="1" customHeight="1">
      <c r="A572" s="59"/>
      <c r="B572" s="59"/>
      <c r="C572" s="60"/>
      <c r="D572" s="61"/>
      <c r="E572" s="61"/>
      <c r="F572" s="61"/>
      <c r="G572" s="61"/>
      <c r="H572" s="61"/>
      <c r="I572" s="61"/>
      <c r="J572" s="61"/>
      <c r="K572" s="61"/>
      <c r="L572" s="61"/>
      <c r="M572" s="60"/>
      <c r="N572" s="61"/>
      <c r="O572" s="61"/>
      <c r="P572" s="61"/>
      <c r="Q572" s="61"/>
      <c r="R572" s="61"/>
      <c r="S572" s="61"/>
      <c r="T572" s="61"/>
      <c r="U572" s="61"/>
      <c r="V572" s="61"/>
      <c r="W572" s="61"/>
      <c r="X572" s="61"/>
      <c r="Y572" s="61"/>
      <c r="Z572" s="61"/>
      <c r="AA572" s="61"/>
      <c r="AB572" s="61"/>
      <c r="AC572" s="61"/>
      <c r="AD572" s="61"/>
      <c r="AE572" s="61"/>
      <c r="AF572" s="61"/>
      <c r="AG572" s="61"/>
      <c r="AH572" s="61"/>
      <c r="AI572" s="61"/>
      <c r="AJ572" s="61"/>
      <c r="AK572" s="62"/>
      <c r="AL572" s="63"/>
      <c r="AM572" s="63"/>
      <c r="AN572" s="63"/>
      <c r="AO572" s="63"/>
      <c r="AP572" s="63"/>
      <c r="AQ572" s="64"/>
      <c r="AR572" s="63"/>
      <c r="AS572" s="63"/>
      <c r="AT572" s="63"/>
      <c r="AU572" s="65"/>
      <c r="AV572" s="66"/>
      <c r="AW572" s="66"/>
      <c r="AX572" s="67"/>
    </row>
    <row r="573" spans="1:50" ht="24" hidden="1" customHeight="1">
      <c r="A573" s="59"/>
      <c r="B573" s="59"/>
      <c r="C573" s="60"/>
      <c r="D573" s="61"/>
      <c r="E573" s="61"/>
      <c r="F573" s="61"/>
      <c r="G573" s="61"/>
      <c r="H573" s="61"/>
      <c r="I573" s="61"/>
      <c r="J573" s="61"/>
      <c r="K573" s="61"/>
      <c r="L573" s="61"/>
      <c r="M573" s="60"/>
      <c r="N573" s="61"/>
      <c r="O573" s="61"/>
      <c r="P573" s="61"/>
      <c r="Q573" s="61"/>
      <c r="R573" s="61"/>
      <c r="S573" s="61"/>
      <c r="T573" s="61"/>
      <c r="U573" s="61"/>
      <c r="V573" s="61"/>
      <c r="W573" s="61"/>
      <c r="X573" s="61"/>
      <c r="Y573" s="61"/>
      <c r="Z573" s="61"/>
      <c r="AA573" s="61"/>
      <c r="AB573" s="61"/>
      <c r="AC573" s="61"/>
      <c r="AD573" s="61"/>
      <c r="AE573" s="61"/>
      <c r="AF573" s="61"/>
      <c r="AG573" s="61"/>
      <c r="AH573" s="61"/>
      <c r="AI573" s="61"/>
      <c r="AJ573" s="61"/>
      <c r="AK573" s="62"/>
      <c r="AL573" s="63"/>
      <c r="AM573" s="63"/>
      <c r="AN573" s="63"/>
      <c r="AO573" s="63"/>
      <c r="AP573" s="63"/>
      <c r="AQ573" s="64"/>
      <c r="AR573" s="63"/>
      <c r="AS573" s="63"/>
      <c r="AT573" s="63"/>
      <c r="AU573" s="65"/>
      <c r="AV573" s="66"/>
      <c r="AW573" s="66"/>
      <c r="AX573" s="67"/>
    </row>
    <row r="574" spans="1:50" ht="24" hidden="1" customHeight="1">
      <c r="A574" s="59"/>
      <c r="B574" s="59"/>
      <c r="C574" s="60"/>
      <c r="D574" s="61"/>
      <c r="E574" s="61"/>
      <c r="F574" s="61"/>
      <c r="G574" s="61"/>
      <c r="H574" s="61"/>
      <c r="I574" s="61"/>
      <c r="J574" s="61"/>
      <c r="K574" s="61"/>
      <c r="L574" s="61"/>
      <c r="M574" s="60"/>
      <c r="N574" s="61"/>
      <c r="O574" s="61"/>
      <c r="P574" s="61"/>
      <c r="Q574" s="61"/>
      <c r="R574" s="61"/>
      <c r="S574" s="61"/>
      <c r="T574" s="61"/>
      <c r="U574" s="61"/>
      <c r="V574" s="61"/>
      <c r="W574" s="61"/>
      <c r="X574" s="61"/>
      <c r="Y574" s="61"/>
      <c r="Z574" s="61"/>
      <c r="AA574" s="61"/>
      <c r="AB574" s="61"/>
      <c r="AC574" s="61"/>
      <c r="AD574" s="61"/>
      <c r="AE574" s="61"/>
      <c r="AF574" s="61"/>
      <c r="AG574" s="61"/>
      <c r="AH574" s="61"/>
      <c r="AI574" s="61"/>
      <c r="AJ574" s="61"/>
      <c r="AK574" s="62"/>
      <c r="AL574" s="63"/>
      <c r="AM574" s="63"/>
      <c r="AN574" s="63"/>
      <c r="AO574" s="63"/>
      <c r="AP574" s="63"/>
      <c r="AQ574" s="64"/>
      <c r="AR574" s="63"/>
      <c r="AS574" s="63"/>
      <c r="AT574" s="63"/>
      <c r="AU574" s="65"/>
      <c r="AV574" s="66"/>
      <c r="AW574" s="66"/>
      <c r="AX574" s="67"/>
    </row>
    <row r="575" spans="1:50" ht="24" hidden="1" customHeight="1">
      <c r="A575" s="59"/>
      <c r="B575" s="59"/>
      <c r="C575" s="60"/>
      <c r="D575" s="61"/>
      <c r="E575" s="61"/>
      <c r="F575" s="61"/>
      <c r="G575" s="61"/>
      <c r="H575" s="61"/>
      <c r="I575" s="61"/>
      <c r="J575" s="61"/>
      <c r="K575" s="61"/>
      <c r="L575" s="61"/>
      <c r="M575" s="60"/>
      <c r="N575" s="61"/>
      <c r="O575" s="61"/>
      <c r="P575" s="61"/>
      <c r="Q575" s="61"/>
      <c r="R575" s="61"/>
      <c r="S575" s="61"/>
      <c r="T575" s="61"/>
      <c r="U575" s="61"/>
      <c r="V575" s="61"/>
      <c r="W575" s="61"/>
      <c r="X575" s="61"/>
      <c r="Y575" s="61"/>
      <c r="Z575" s="61"/>
      <c r="AA575" s="61"/>
      <c r="AB575" s="61"/>
      <c r="AC575" s="61"/>
      <c r="AD575" s="61"/>
      <c r="AE575" s="61"/>
      <c r="AF575" s="61"/>
      <c r="AG575" s="61"/>
      <c r="AH575" s="61"/>
      <c r="AI575" s="61"/>
      <c r="AJ575" s="61"/>
      <c r="AK575" s="62"/>
      <c r="AL575" s="63"/>
      <c r="AM575" s="63"/>
      <c r="AN575" s="63"/>
      <c r="AO575" s="63"/>
      <c r="AP575" s="63"/>
      <c r="AQ575" s="64"/>
      <c r="AR575" s="63"/>
      <c r="AS575" s="63"/>
      <c r="AT575" s="63"/>
      <c r="AU575" s="65"/>
      <c r="AV575" s="66"/>
      <c r="AW575" s="66"/>
      <c r="AX575" s="67"/>
    </row>
    <row r="576" spans="1:50" ht="24" hidden="1" customHeight="1">
      <c r="A576" s="59"/>
      <c r="B576" s="59"/>
      <c r="C576" s="60"/>
      <c r="D576" s="61"/>
      <c r="E576" s="61"/>
      <c r="F576" s="61"/>
      <c r="G576" s="61"/>
      <c r="H576" s="61"/>
      <c r="I576" s="61"/>
      <c r="J576" s="61"/>
      <c r="K576" s="61"/>
      <c r="L576" s="61"/>
      <c r="M576" s="60"/>
      <c r="N576" s="61"/>
      <c r="O576" s="61"/>
      <c r="P576" s="61"/>
      <c r="Q576" s="61"/>
      <c r="R576" s="61"/>
      <c r="S576" s="61"/>
      <c r="T576" s="61"/>
      <c r="U576" s="61"/>
      <c r="V576" s="61"/>
      <c r="W576" s="61"/>
      <c r="X576" s="61"/>
      <c r="Y576" s="61"/>
      <c r="Z576" s="61"/>
      <c r="AA576" s="61"/>
      <c r="AB576" s="61"/>
      <c r="AC576" s="61"/>
      <c r="AD576" s="61"/>
      <c r="AE576" s="61"/>
      <c r="AF576" s="61"/>
      <c r="AG576" s="61"/>
      <c r="AH576" s="61"/>
      <c r="AI576" s="61"/>
      <c r="AJ576" s="61"/>
      <c r="AK576" s="62"/>
      <c r="AL576" s="63"/>
      <c r="AM576" s="63"/>
      <c r="AN576" s="63"/>
      <c r="AO576" s="63"/>
      <c r="AP576" s="63"/>
      <c r="AQ576" s="64"/>
      <c r="AR576" s="63"/>
      <c r="AS576" s="63"/>
      <c r="AT576" s="63"/>
      <c r="AU576" s="65"/>
      <c r="AV576" s="66"/>
      <c r="AW576" s="66"/>
      <c r="AX576" s="67"/>
    </row>
    <row r="577" spans="1:50" ht="24" hidden="1" customHeight="1">
      <c r="A577" s="59"/>
      <c r="B577" s="59"/>
      <c r="C577" s="60"/>
      <c r="D577" s="61"/>
      <c r="E577" s="61"/>
      <c r="F577" s="61"/>
      <c r="G577" s="61"/>
      <c r="H577" s="61"/>
      <c r="I577" s="61"/>
      <c r="J577" s="61"/>
      <c r="K577" s="61"/>
      <c r="L577" s="61"/>
      <c r="M577" s="60"/>
      <c r="N577" s="61"/>
      <c r="O577" s="61"/>
      <c r="P577" s="61"/>
      <c r="Q577" s="61"/>
      <c r="R577" s="61"/>
      <c r="S577" s="61"/>
      <c r="T577" s="61"/>
      <c r="U577" s="61"/>
      <c r="V577" s="61"/>
      <c r="W577" s="61"/>
      <c r="X577" s="61"/>
      <c r="Y577" s="61"/>
      <c r="Z577" s="61"/>
      <c r="AA577" s="61"/>
      <c r="AB577" s="61"/>
      <c r="AC577" s="61"/>
      <c r="AD577" s="61"/>
      <c r="AE577" s="61"/>
      <c r="AF577" s="61"/>
      <c r="AG577" s="61"/>
      <c r="AH577" s="61"/>
      <c r="AI577" s="61"/>
      <c r="AJ577" s="61"/>
      <c r="AK577" s="62"/>
      <c r="AL577" s="63"/>
      <c r="AM577" s="63"/>
      <c r="AN577" s="63"/>
      <c r="AO577" s="63"/>
      <c r="AP577" s="63"/>
      <c r="AQ577" s="64"/>
      <c r="AR577" s="63"/>
      <c r="AS577" s="63"/>
      <c r="AT577" s="63"/>
      <c r="AU577" s="65"/>
      <c r="AV577" s="66"/>
      <c r="AW577" s="66"/>
      <c r="AX577" s="67"/>
    </row>
    <row r="578" spans="1:50" ht="24" hidden="1" customHeight="1">
      <c r="A578" s="59"/>
      <c r="B578" s="59"/>
      <c r="C578" s="60"/>
      <c r="D578" s="61"/>
      <c r="E578" s="61"/>
      <c r="F578" s="61"/>
      <c r="G578" s="61"/>
      <c r="H578" s="61"/>
      <c r="I578" s="61"/>
      <c r="J578" s="61"/>
      <c r="K578" s="61"/>
      <c r="L578" s="61"/>
      <c r="M578" s="60"/>
      <c r="N578" s="61"/>
      <c r="O578" s="61"/>
      <c r="P578" s="61"/>
      <c r="Q578" s="61"/>
      <c r="R578" s="61"/>
      <c r="S578" s="61"/>
      <c r="T578" s="61"/>
      <c r="U578" s="61"/>
      <c r="V578" s="61"/>
      <c r="W578" s="61"/>
      <c r="X578" s="61"/>
      <c r="Y578" s="61"/>
      <c r="Z578" s="61"/>
      <c r="AA578" s="61"/>
      <c r="AB578" s="61"/>
      <c r="AC578" s="61"/>
      <c r="AD578" s="61"/>
      <c r="AE578" s="61"/>
      <c r="AF578" s="61"/>
      <c r="AG578" s="61"/>
      <c r="AH578" s="61"/>
      <c r="AI578" s="61"/>
      <c r="AJ578" s="61"/>
      <c r="AK578" s="62"/>
      <c r="AL578" s="63"/>
      <c r="AM578" s="63"/>
      <c r="AN578" s="63"/>
      <c r="AO578" s="63"/>
      <c r="AP578" s="63"/>
      <c r="AQ578" s="63"/>
      <c r="AR578" s="63"/>
      <c r="AS578" s="63"/>
      <c r="AT578" s="63"/>
      <c r="AU578" s="65"/>
      <c r="AV578" s="66"/>
      <c r="AW578" s="66"/>
      <c r="AX578" s="67"/>
    </row>
    <row r="579" spans="1:50" ht="24" hidden="1" customHeight="1">
      <c r="A579" s="59"/>
      <c r="B579" s="59"/>
      <c r="C579" s="60"/>
      <c r="D579" s="61"/>
      <c r="E579" s="61"/>
      <c r="F579" s="61"/>
      <c r="G579" s="61"/>
      <c r="H579" s="61"/>
      <c r="I579" s="61"/>
      <c r="J579" s="61"/>
      <c r="K579" s="61"/>
      <c r="L579" s="61"/>
      <c r="M579" s="60"/>
      <c r="N579" s="61"/>
      <c r="O579" s="61"/>
      <c r="P579" s="61"/>
      <c r="Q579" s="61"/>
      <c r="R579" s="61"/>
      <c r="S579" s="61"/>
      <c r="T579" s="61"/>
      <c r="U579" s="61"/>
      <c r="V579" s="61"/>
      <c r="W579" s="61"/>
      <c r="X579" s="61"/>
      <c r="Y579" s="61"/>
      <c r="Z579" s="61"/>
      <c r="AA579" s="61"/>
      <c r="AB579" s="61"/>
      <c r="AC579" s="61"/>
      <c r="AD579" s="61"/>
      <c r="AE579" s="61"/>
      <c r="AF579" s="61"/>
      <c r="AG579" s="61"/>
      <c r="AH579" s="61"/>
      <c r="AI579" s="61"/>
      <c r="AJ579" s="61"/>
      <c r="AK579" s="62"/>
      <c r="AL579" s="63"/>
      <c r="AM579" s="63"/>
      <c r="AN579" s="63"/>
      <c r="AO579" s="63"/>
      <c r="AP579" s="63"/>
      <c r="AQ579" s="63"/>
      <c r="AR579" s="63"/>
      <c r="AS579" s="63"/>
      <c r="AT579" s="63"/>
      <c r="AU579" s="65"/>
      <c r="AV579" s="66"/>
      <c r="AW579" s="66"/>
      <c r="AX579" s="67"/>
    </row>
    <row r="580" spans="1:50" ht="24" hidden="1" customHeight="1">
      <c r="A580" s="59"/>
      <c r="B580" s="59"/>
      <c r="C580" s="60"/>
      <c r="D580" s="61"/>
      <c r="E580" s="61"/>
      <c r="F580" s="61"/>
      <c r="G580" s="61"/>
      <c r="H580" s="61"/>
      <c r="I580" s="61"/>
      <c r="J580" s="61"/>
      <c r="K580" s="61"/>
      <c r="L580" s="61"/>
      <c r="M580" s="60"/>
      <c r="N580" s="61"/>
      <c r="O580" s="61"/>
      <c r="P580" s="61"/>
      <c r="Q580" s="61"/>
      <c r="R580" s="61"/>
      <c r="S580" s="61"/>
      <c r="T580" s="61"/>
      <c r="U580" s="61"/>
      <c r="V580" s="61"/>
      <c r="W580" s="61"/>
      <c r="X580" s="61"/>
      <c r="Y580" s="61"/>
      <c r="Z580" s="61"/>
      <c r="AA580" s="61"/>
      <c r="AB580" s="61"/>
      <c r="AC580" s="61"/>
      <c r="AD580" s="61"/>
      <c r="AE580" s="61"/>
      <c r="AF580" s="61"/>
      <c r="AG580" s="61"/>
      <c r="AH580" s="61"/>
      <c r="AI580" s="61"/>
      <c r="AJ580" s="61"/>
      <c r="AK580" s="62"/>
      <c r="AL580" s="63"/>
      <c r="AM580" s="63"/>
      <c r="AN580" s="63"/>
      <c r="AO580" s="63"/>
      <c r="AP580" s="63"/>
      <c r="AQ580" s="64"/>
      <c r="AR580" s="63"/>
      <c r="AS580" s="63"/>
      <c r="AT580" s="63"/>
      <c r="AU580" s="65"/>
      <c r="AV580" s="66"/>
      <c r="AW580" s="66"/>
      <c r="AX580" s="67"/>
    </row>
    <row r="581" spans="1:50" ht="24" hidden="1" customHeight="1">
      <c r="A581" s="59"/>
      <c r="B581" s="59"/>
      <c r="C581" s="60"/>
      <c r="D581" s="61"/>
      <c r="E581" s="61"/>
      <c r="F581" s="61"/>
      <c r="G581" s="61"/>
      <c r="H581" s="61"/>
      <c r="I581" s="61"/>
      <c r="J581" s="61"/>
      <c r="K581" s="61"/>
      <c r="L581" s="61"/>
      <c r="M581" s="60"/>
      <c r="N581" s="61"/>
      <c r="O581" s="61"/>
      <c r="P581" s="61"/>
      <c r="Q581" s="61"/>
      <c r="R581" s="61"/>
      <c r="S581" s="61"/>
      <c r="T581" s="61"/>
      <c r="U581" s="61"/>
      <c r="V581" s="61"/>
      <c r="W581" s="61"/>
      <c r="X581" s="61"/>
      <c r="Y581" s="61"/>
      <c r="Z581" s="61"/>
      <c r="AA581" s="61"/>
      <c r="AB581" s="61"/>
      <c r="AC581" s="61"/>
      <c r="AD581" s="61"/>
      <c r="AE581" s="61"/>
      <c r="AF581" s="61"/>
      <c r="AG581" s="61"/>
      <c r="AH581" s="61"/>
      <c r="AI581" s="61"/>
      <c r="AJ581" s="61"/>
      <c r="AK581" s="62"/>
      <c r="AL581" s="63"/>
      <c r="AM581" s="63"/>
      <c r="AN581" s="63"/>
      <c r="AO581" s="63"/>
      <c r="AP581" s="63"/>
      <c r="AQ581" s="63"/>
      <c r="AR581" s="63"/>
      <c r="AS581" s="63"/>
      <c r="AT581" s="63"/>
      <c r="AU581" s="65"/>
      <c r="AV581" s="66"/>
      <c r="AW581" s="66"/>
      <c r="AX581" s="67"/>
    </row>
    <row r="582" spans="1:50" ht="24" hidden="1" customHeight="1">
      <c r="A582" s="59"/>
      <c r="B582" s="59"/>
      <c r="C582" s="60"/>
      <c r="D582" s="61"/>
      <c r="E582" s="61"/>
      <c r="F582" s="61"/>
      <c r="G582" s="61"/>
      <c r="H582" s="61"/>
      <c r="I582" s="61"/>
      <c r="J582" s="61"/>
      <c r="K582" s="61"/>
      <c r="L582" s="61"/>
      <c r="M582" s="60"/>
      <c r="N582" s="61"/>
      <c r="O582" s="61"/>
      <c r="P582" s="61"/>
      <c r="Q582" s="61"/>
      <c r="R582" s="61"/>
      <c r="S582" s="61"/>
      <c r="T582" s="61"/>
      <c r="U582" s="61"/>
      <c r="V582" s="61"/>
      <c r="W582" s="61"/>
      <c r="X582" s="61"/>
      <c r="Y582" s="61"/>
      <c r="Z582" s="61"/>
      <c r="AA582" s="61"/>
      <c r="AB582" s="61"/>
      <c r="AC582" s="61"/>
      <c r="AD582" s="61"/>
      <c r="AE582" s="61"/>
      <c r="AF582" s="61"/>
      <c r="AG582" s="61"/>
      <c r="AH582" s="61"/>
      <c r="AI582" s="61"/>
      <c r="AJ582" s="61"/>
      <c r="AK582" s="62"/>
      <c r="AL582" s="63"/>
      <c r="AM582" s="63"/>
      <c r="AN582" s="63"/>
      <c r="AO582" s="63"/>
      <c r="AP582" s="63"/>
      <c r="AQ582" s="64"/>
      <c r="AR582" s="63"/>
      <c r="AS582" s="63"/>
      <c r="AT582" s="63"/>
      <c r="AU582" s="65"/>
      <c r="AV582" s="66"/>
      <c r="AW582" s="66"/>
      <c r="AX582" s="67"/>
    </row>
    <row r="583" spans="1:50" ht="24" hidden="1" customHeight="1">
      <c r="A583" s="59"/>
      <c r="B583" s="59"/>
      <c r="C583" s="60"/>
      <c r="D583" s="61"/>
      <c r="E583" s="61"/>
      <c r="F583" s="61"/>
      <c r="G583" s="61"/>
      <c r="H583" s="61"/>
      <c r="I583" s="61"/>
      <c r="J583" s="61"/>
      <c r="K583" s="61"/>
      <c r="L583" s="61"/>
      <c r="M583" s="60"/>
      <c r="N583" s="61"/>
      <c r="O583" s="61"/>
      <c r="P583" s="61"/>
      <c r="Q583" s="61"/>
      <c r="R583" s="61"/>
      <c r="S583" s="61"/>
      <c r="T583" s="61"/>
      <c r="U583" s="61"/>
      <c r="V583" s="61"/>
      <c r="W583" s="61"/>
      <c r="X583" s="61"/>
      <c r="Y583" s="61"/>
      <c r="Z583" s="61"/>
      <c r="AA583" s="61"/>
      <c r="AB583" s="61"/>
      <c r="AC583" s="61"/>
      <c r="AD583" s="61"/>
      <c r="AE583" s="61"/>
      <c r="AF583" s="61"/>
      <c r="AG583" s="61"/>
      <c r="AH583" s="61"/>
      <c r="AI583" s="61"/>
      <c r="AJ583" s="61"/>
      <c r="AK583" s="62"/>
      <c r="AL583" s="63"/>
      <c r="AM583" s="63"/>
      <c r="AN583" s="63"/>
      <c r="AO583" s="63"/>
      <c r="AP583" s="63"/>
      <c r="AQ583" s="64"/>
      <c r="AR583" s="63"/>
      <c r="AS583" s="63"/>
      <c r="AT583" s="63"/>
      <c r="AU583" s="65"/>
      <c r="AV583" s="66"/>
      <c r="AW583" s="66"/>
      <c r="AX583" s="67"/>
    </row>
    <row r="584" spans="1:50" ht="24" hidden="1" customHeight="1">
      <c r="A584" s="59"/>
      <c r="B584" s="59"/>
      <c r="C584" s="60"/>
      <c r="D584" s="61"/>
      <c r="E584" s="61"/>
      <c r="F584" s="61"/>
      <c r="G584" s="61"/>
      <c r="H584" s="61"/>
      <c r="I584" s="61"/>
      <c r="J584" s="61"/>
      <c r="K584" s="61"/>
      <c r="L584" s="61"/>
      <c r="M584" s="60"/>
      <c r="N584" s="61"/>
      <c r="O584" s="61"/>
      <c r="P584" s="61"/>
      <c r="Q584" s="61"/>
      <c r="R584" s="61"/>
      <c r="S584" s="61"/>
      <c r="T584" s="61"/>
      <c r="U584" s="61"/>
      <c r="V584" s="61"/>
      <c r="W584" s="61"/>
      <c r="X584" s="61"/>
      <c r="Y584" s="61"/>
      <c r="Z584" s="61"/>
      <c r="AA584" s="61"/>
      <c r="AB584" s="61"/>
      <c r="AC584" s="61"/>
      <c r="AD584" s="61"/>
      <c r="AE584" s="61"/>
      <c r="AF584" s="61"/>
      <c r="AG584" s="61"/>
      <c r="AH584" s="61"/>
      <c r="AI584" s="61"/>
      <c r="AJ584" s="61"/>
      <c r="AK584" s="62"/>
      <c r="AL584" s="63"/>
      <c r="AM584" s="63"/>
      <c r="AN584" s="63"/>
      <c r="AO584" s="63"/>
      <c r="AP584" s="63"/>
      <c r="AQ584" s="64"/>
      <c r="AR584" s="63"/>
      <c r="AS584" s="63"/>
      <c r="AT584" s="63"/>
      <c r="AU584" s="65"/>
      <c r="AV584" s="66"/>
      <c r="AW584" s="66"/>
      <c r="AX584" s="67"/>
    </row>
    <row r="585" spans="1:50" ht="24" hidden="1" customHeight="1">
      <c r="A585" s="59"/>
      <c r="B585" s="59"/>
      <c r="C585" s="60"/>
      <c r="D585" s="61"/>
      <c r="E585" s="61"/>
      <c r="F585" s="61"/>
      <c r="G585" s="61"/>
      <c r="H585" s="61"/>
      <c r="I585" s="61"/>
      <c r="J585" s="61"/>
      <c r="K585" s="61"/>
      <c r="L585" s="61"/>
      <c r="M585" s="60"/>
      <c r="N585" s="61"/>
      <c r="O585" s="61"/>
      <c r="P585" s="61"/>
      <c r="Q585" s="61"/>
      <c r="R585" s="61"/>
      <c r="S585" s="61"/>
      <c r="T585" s="61"/>
      <c r="U585" s="61"/>
      <c r="V585" s="61"/>
      <c r="W585" s="61"/>
      <c r="X585" s="61"/>
      <c r="Y585" s="61"/>
      <c r="Z585" s="61"/>
      <c r="AA585" s="61"/>
      <c r="AB585" s="61"/>
      <c r="AC585" s="61"/>
      <c r="AD585" s="61"/>
      <c r="AE585" s="61"/>
      <c r="AF585" s="61"/>
      <c r="AG585" s="61"/>
      <c r="AH585" s="61"/>
      <c r="AI585" s="61"/>
      <c r="AJ585" s="61"/>
      <c r="AK585" s="62"/>
      <c r="AL585" s="63"/>
      <c r="AM585" s="63"/>
      <c r="AN585" s="63"/>
      <c r="AO585" s="63"/>
      <c r="AP585" s="63"/>
      <c r="AQ585" s="64"/>
      <c r="AR585" s="63"/>
      <c r="AS585" s="63"/>
      <c r="AT585" s="63"/>
      <c r="AU585" s="65"/>
      <c r="AV585" s="66"/>
      <c r="AW585" s="66"/>
      <c r="AX585" s="67"/>
    </row>
    <row r="586" spans="1:50" ht="24" hidden="1" customHeight="1">
      <c r="A586" s="59"/>
      <c r="B586" s="59"/>
      <c r="C586" s="60"/>
      <c r="D586" s="61"/>
      <c r="E586" s="61"/>
      <c r="F586" s="61"/>
      <c r="G586" s="61"/>
      <c r="H586" s="61"/>
      <c r="I586" s="61"/>
      <c r="J586" s="61"/>
      <c r="K586" s="61"/>
      <c r="L586" s="61"/>
      <c r="M586" s="60"/>
      <c r="N586" s="61"/>
      <c r="O586" s="61"/>
      <c r="P586" s="61"/>
      <c r="Q586" s="61"/>
      <c r="R586" s="61"/>
      <c r="S586" s="61"/>
      <c r="T586" s="61"/>
      <c r="U586" s="61"/>
      <c r="V586" s="61"/>
      <c r="W586" s="61"/>
      <c r="X586" s="61"/>
      <c r="Y586" s="61"/>
      <c r="Z586" s="61"/>
      <c r="AA586" s="61"/>
      <c r="AB586" s="61"/>
      <c r="AC586" s="61"/>
      <c r="AD586" s="61"/>
      <c r="AE586" s="61"/>
      <c r="AF586" s="61"/>
      <c r="AG586" s="61"/>
      <c r="AH586" s="61"/>
      <c r="AI586" s="61"/>
      <c r="AJ586" s="61"/>
      <c r="AK586" s="62"/>
      <c r="AL586" s="63"/>
      <c r="AM586" s="63"/>
      <c r="AN586" s="63"/>
      <c r="AO586" s="63"/>
      <c r="AP586" s="63"/>
      <c r="AQ586" s="64"/>
      <c r="AR586" s="63"/>
      <c r="AS586" s="63"/>
      <c r="AT586" s="63"/>
      <c r="AU586" s="65"/>
      <c r="AV586" s="66"/>
      <c r="AW586" s="66"/>
      <c r="AX586" s="67"/>
    </row>
    <row r="587" spans="1:50" ht="24" hidden="1" customHeight="1">
      <c r="A587" s="59"/>
      <c r="B587" s="59"/>
      <c r="C587" s="60"/>
      <c r="D587" s="61"/>
      <c r="E587" s="61"/>
      <c r="F587" s="61"/>
      <c r="G587" s="61"/>
      <c r="H587" s="61"/>
      <c r="I587" s="61"/>
      <c r="J587" s="61"/>
      <c r="K587" s="61"/>
      <c r="L587" s="61"/>
      <c r="M587" s="60"/>
      <c r="N587" s="61"/>
      <c r="O587" s="61"/>
      <c r="P587" s="61"/>
      <c r="Q587" s="61"/>
      <c r="R587" s="61"/>
      <c r="S587" s="61"/>
      <c r="T587" s="61"/>
      <c r="U587" s="61"/>
      <c r="V587" s="61"/>
      <c r="W587" s="61"/>
      <c r="X587" s="61"/>
      <c r="Y587" s="61"/>
      <c r="Z587" s="61"/>
      <c r="AA587" s="61"/>
      <c r="AB587" s="61"/>
      <c r="AC587" s="61"/>
      <c r="AD587" s="61"/>
      <c r="AE587" s="61"/>
      <c r="AF587" s="61"/>
      <c r="AG587" s="61"/>
      <c r="AH587" s="61"/>
      <c r="AI587" s="61"/>
      <c r="AJ587" s="61"/>
      <c r="AK587" s="62"/>
      <c r="AL587" s="63"/>
      <c r="AM587" s="63"/>
      <c r="AN587" s="63"/>
      <c r="AO587" s="63"/>
      <c r="AP587" s="63"/>
      <c r="AQ587" s="64"/>
      <c r="AR587" s="63"/>
      <c r="AS587" s="63"/>
      <c r="AT587" s="63"/>
      <c r="AU587" s="65"/>
      <c r="AV587" s="66"/>
      <c r="AW587" s="66"/>
      <c r="AX587" s="67"/>
    </row>
    <row r="588" spans="1:50" ht="24" hidden="1" customHeight="1">
      <c r="A588" s="59"/>
      <c r="B588" s="59"/>
      <c r="C588" s="60"/>
      <c r="D588" s="61"/>
      <c r="E588" s="61"/>
      <c r="F588" s="61"/>
      <c r="G588" s="61"/>
      <c r="H588" s="61"/>
      <c r="I588" s="61"/>
      <c r="J588" s="61"/>
      <c r="K588" s="61"/>
      <c r="L588" s="61"/>
      <c r="M588" s="60"/>
      <c r="N588" s="61"/>
      <c r="O588" s="61"/>
      <c r="P588" s="61"/>
      <c r="Q588" s="61"/>
      <c r="R588" s="61"/>
      <c r="S588" s="61"/>
      <c r="T588" s="61"/>
      <c r="U588" s="61"/>
      <c r="V588" s="61"/>
      <c r="W588" s="61"/>
      <c r="X588" s="61"/>
      <c r="Y588" s="61"/>
      <c r="Z588" s="61"/>
      <c r="AA588" s="61"/>
      <c r="AB588" s="61"/>
      <c r="AC588" s="61"/>
      <c r="AD588" s="61"/>
      <c r="AE588" s="61"/>
      <c r="AF588" s="61"/>
      <c r="AG588" s="61"/>
      <c r="AH588" s="61"/>
      <c r="AI588" s="61"/>
      <c r="AJ588" s="61"/>
      <c r="AK588" s="62"/>
      <c r="AL588" s="63"/>
      <c r="AM588" s="63"/>
      <c r="AN588" s="63"/>
      <c r="AO588" s="63"/>
      <c r="AP588" s="63"/>
      <c r="AQ588" s="63"/>
      <c r="AR588" s="63"/>
      <c r="AS588" s="63"/>
      <c r="AT588" s="63"/>
      <c r="AU588" s="65"/>
      <c r="AV588" s="66"/>
      <c r="AW588" s="66"/>
      <c r="AX588" s="67"/>
    </row>
    <row r="589" spans="1:50" ht="24" hidden="1" customHeight="1">
      <c r="A589" s="59"/>
      <c r="B589" s="59"/>
      <c r="C589" s="60"/>
      <c r="D589" s="61"/>
      <c r="E589" s="61"/>
      <c r="F589" s="61"/>
      <c r="G589" s="61"/>
      <c r="H589" s="61"/>
      <c r="I589" s="61"/>
      <c r="J589" s="61"/>
      <c r="K589" s="61"/>
      <c r="L589" s="61"/>
      <c r="M589" s="60"/>
      <c r="N589" s="61"/>
      <c r="O589" s="61"/>
      <c r="P589" s="61"/>
      <c r="Q589" s="61"/>
      <c r="R589" s="61"/>
      <c r="S589" s="61"/>
      <c r="T589" s="61"/>
      <c r="U589" s="61"/>
      <c r="V589" s="61"/>
      <c r="W589" s="61"/>
      <c r="X589" s="61"/>
      <c r="Y589" s="61"/>
      <c r="Z589" s="61"/>
      <c r="AA589" s="61"/>
      <c r="AB589" s="61"/>
      <c r="AC589" s="61"/>
      <c r="AD589" s="61"/>
      <c r="AE589" s="61"/>
      <c r="AF589" s="61"/>
      <c r="AG589" s="61"/>
      <c r="AH589" s="61"/>
      <c r="AI589" s="61"/>
      <c r="AJ589" s="61"/>
      <c r="AK589" s="62"/>
      <c r="AL589" s="63"/>
      <c r="AM589" s="63"/>
      <c r="AN589" s="63"/>
      <c r="AO589" s="63"/>
      <c r="AP589" s="63"/>
      <c r="AQ589" s="63"/>
      <c r="AR589" s="63"/>
      <c r="AS589" s="63"/>
      <c r="AT589" s="63"/>
      <c r="AU589" s="65"/>
      <c r="AV589" s="66"/>
      <c r="AW589" s="66"/>
      <c r="AX589" s="67"/>
    </row>
    <row r="590" spans="1:50" ht="24" hidden="1" customHeight="1">
      <c r="A590" s="59"/>
      <c r="B590" s="59"/>
      <c r="C590" s="60"/>
      <c r="D590" s="61"/>
      <c r="E590" s="61"/>
      <c r="F590" s="61"/>
      <c r="G590" s="61"/>
      <c r="H590" s="61"/>
      <c r="I590" s="61"/>
      <c r="J590" s="61"/>
      <c r="K590" s="61"/>
      <c r="L590" s="61"/>
      <c r="M590" s="60"/>
      <c r="N590" s="61"/>
      <c r="O590" s="61"/>
      <c r="P590" s="61"/>
      <c r="Q590" s="61"/>
      <c r="R590" s="61"/>
      <c r="S590" s="61"/>
      <c r="T590" s="61"/>
      <c r="U590" s="61"/>
      <c r="V590" s="61"/>
      <c r="W590" s="61"/>
      <c r="X590" s="61"/>
      <c r="Y590" s="61"/>
      <c r="Z590" s="61"/>
      <c r="AA590" s="61"/>
      <c r="AB590" s="61"/>
      <c r="AC590" s="61"/>
      <c r="AD590" s="61"/>
      <c r="AE590" s="61"/>
      <c r="AF590" s="61"/>
      <c r="AG590" s="61"/>
      <c r="AH590" s="61"/>
      <c r="AI590" s="61"/>
      <c r="AJ590" s="61"/>
      <c r="AK590" s="62"/>
      <c r="AL590" s="63"/>
      <c r="AM590" s="63"/>
      <c r="AN590" s="63"/>
      <c r="AO590" s="63"/>
      <c r="AP590" s="63"/>
      <c r="AQ590" s="64"/>
      <c r="AR590" s="63"/>
      <c r="AS590" s="63"/>
      <c r="AT590" s="63"/>
      <c r="AU590" s="65"/>
      <c r="AV590" s="66"/>
      <c r="AW590" s="66"/>
      <c r="AX590" s="67"/>
    </row>
    <row r="591" spans="1:50" ht="24" hidden="1" customHeight="1">
      <c r="A591" s="59"/>
      <c r="B591" s="59"/>
      <c r="C591" s="60"/>
      <c r="D591" s="61"/>
      <c r="E591" s="61"/>
      <c r="F591" s="61"/>
      <c r="G591" s="61"/>
      <c r="H591" s="61"/>
      <c r="I591" s="61"/>
      <c r="J591" s="61"/>
      <c r="K591" s="61"/>
      <c r="L591" s="61"/>
      <c r="M591" s="60"/>
      <c r="N591" s="61"/>
      <c r="O591" s="61"/>
      <c r="P591" s="61"/>
      <c r="Q591" s="61"/>
      <c r="R591" s="61"/>
      <c r="S591" s="61"/>
      <c r="T591" s="61"/>
      <c r="U591" s="61"/>
      <c r="V591" s="61"/>
      <c r="W591" s="61"/>
      <c r="X591" s="61"/>
      <c r="Y591" s="61"/>
      <c r="Z591" s="61"/>
      <c r="AA591" s="61"/>
      <c r="AB591" s="61"/>
      <c r="AC591" s="61"/>
      <c r="AD591" s="61"/>
      <c r="AE591" s="61"/>
      <c r="AF591" s="61"/>
      <c r="AG591" s="61"/>
      <c r="AH591" s="61"/>
      <c r="AI591" s="61"/>
      <c r="AJ591" s="61"/>
      <c r="AK591" s="62"/>
      <c r="AL591" s="63"/>
      <c r="AM591" s="63"/>
      <c r="AN591" s="63"/>
      <c r="AO591" s="63"/>
      <c r="AP591" s="63"/>
      <c r="AQ591" s="63"/>
      <c r="AR591" s="63"/>
      <c r="AS591" s="63"/>
      <c r="AT591" s="63"/>
      <c r="AU591" s="65"/>
      <c r="AV591" s="66"/>
      <c r="AW591" s="66"/>
      <c r="AX591" s="67"/>
    </row>
    <row r="592" spans="1:50" ht="24" hidden="1" customHeight="1">
      <c r="A592" s="59"/>
      <c r="B592" s="59"/>
      <c r="C592" s="60"/>
      <c r="D592" s="61"/>
      <c r="E592" s="61"/>
      <c r="F592" s="61"/>
      <c r="G592" s="61"/>
      <c r="H592" s="61"/>
      <c r="I592" s="61"/>
      <c r="J592" s="61"/>
      <c r="K592" s="61"/>
      <c r="L592" s="61"/>
      <c r="M592" s="60"/>
      <c r="N592" s="61"/>
      <c r="O592" s="61"/>
      <c r="P592" s="61"/>
      <c r="Q592" s="61"/>
      <c r="R592" s="61"/>
      <c r="S592" s="61"/>
      <c r="T592" s="61"/>
      <c r="U592" s="61"/>
      <c r="V592" s="61"/>
      <c r="W592" s="61"/>
      <c r="X592" s="61"/>
      <c r="Y592" s="61"/>
      <c r="Z592" s="61"/>
      <c r="AA592" s="61"/>
      <c r="AB592" s="61"/>
      <c r="AC592" s="61"/>
      <c r="AD592" s="61"/>
      <c r="AE592" s="61"/>
      <c r="AF592" s="61"/>
      <c r="AG592" s="61"/>
      <c r="AH592" s="61"/>
      <c r="AI592" s="61"/>
      <c r="AJ592" s="61"/>
      <c r="AK592" s="62"/>
      <c r="AL592" s="63"/>
      <c r="AM592" s="63"/>
      <c r="AN592" s="63"/>
      <c r="AO592" s="63"/>
      <c r="AP592" s="63"/>
      <c r="AQ592" s="64"/>
      <c r="AR592" s="63"/>
      <c r="AS592" s="63"/>
      <c r="AT592" s="63"/>
      <c r="AU592" s="65"/>
      <c r="AV592" s="66"/>
      <c r="AW592" s="66"/>
      <c r="AX592" s="67"/>
    </row>
    <row r="593" spans="1:50" ht="24" hidden="1" customHeight="1">
      <c r="A593" s="59"/>
      <c r="B593" s="59"/>
      <c r="C593" s="60"/>
      <c r="D593" s="61"/>
      <c r="E593" s="61"/>
      <c r="F593" s="61"/>
      <c r="G593" s="61"/>
      <c r="H593" s="61"/>
      <c r="I593" s="61"/>
      <c r="J593" s="61"/>
      <c r="K593" s="61"/>
      <c r="L593" s="61"/>
      <c r="M593" s="60"/>
      <c r="N593" s="61"/>
      <c r="O593" s="61"/>
      <c r="P593" s="61"/>
      <c r="Q593" s="61"/>
      <c r="R593" s="61"/>
      <c r="S593" s="61"/>
      <c r="T593" s="61"/>
      <c r="U593" s="61"/>
      <c r="V593" s="61"/>
      <c r="W593" s="61"/>
      <c r="X593" s="61"/>
      <c r="Y593" s="61"/>
      <c r="Z593" s="61"/>
      <c r="AA593" s="61"/>
      <c r="AB593" s="61"/>
      <c r="AC593" s="61"/>
      <c r="AD593" s="61"/>
      <c r="AE593" s="61"/>
      <c r="AF593" s="61"/>
      <c r="AG593" s="61"/>
      <c r="AH593" s="61"/>
      <c r="AI593" s="61"/>
      <c r="AJ593" s="61"/>
      <c r="AK593" s="62"/>
      <c r="AL593" s="63"/>
      <c r="AM593" s="63"/>
      <c r="AN593" s="63"/>
      <c r="AO593" s="63"/>
      <c r="AP593" s="63"/>
      <c r="AQ593" s="64"/>
      <c r="AR593" s="63"/>
      <c r="AS593" s="63"/>
      <c r="AT593" s="63"/>
      <c r="AU593" s="65"/>
      <c r="AV593" s="66"/>
      <c r="AW593" s="66"/>
      <c r="AX593" s="67"/>
    </row>
    <row r="594" spans="1:50" ht="24" hidden="1" customHeight="1">
      <c r="A594" s="59"/>
      <c r="B594" s="59"/>
      <c r="C594" s="60"/>
      <c r="D594" s="61"/>
      <c r="E594" s="61"/>
      <c r="F594" s="61"/>
      <c r="G594" s="61"/>
      <c r="H594" s="61"/>
      <c r="I594" s="61"/>
      <c r="J594" s="61"/>
      <c r="K594" s="61"/>
      <c r="L594" s="61"/>
      <c r="M594" s="60"/>
      <c r="N594" s="61"/>
      <c r="O594" s="61"/>
      <c r="P594" s="61"/>
      <c r="Q594" s="61"/>
      <c r="R594" s="61"/>
      <c r="S594" s="61"/>
      <c r="T594" s="61"/>
      <c r="U594" s="61"/>
      <c r="V594" s="61"/>
      <c r="W594" s="61"/>
      <c r="X594" s="61"/>
      <c r="Y594" s="61"/>
      <c r="Z594" s="61"/>
      <c r="AA594" s="61"/>
      <c r="AB594" s="61"/>
      <c r="AC594" s="61"/>
      <c r="AD594" s="61"/>
      <c r="AE594" s="61"/>
      <c r="AF594" s="61"/>
      <c r="AG594" s="61"/>
      <c r="AH594" s="61"/>
      <c r="AI594" s="61"/>
      <c r="AJ594" s="61"/>
      <c r="AK594" s="62"/>
      <c r="AL594" s="63"/>
      <c r="AM594" s="63"/>
      <c r="AN594" s="63"/>
      <c r="AO594" s="63"/>
      <c r="AP594" s="63"/>
      <c r="AQ594" s="64"/>
      <c r="AR594" s="63"/>
      <c r="AS594" s="63"/>
      <c r="AT594" s="63"/>
      <c r="AU594" s="65"/>
      <c r="AV594" s="66"/>
      <c r="AW594" s="66"/>
      <c r="AX594" s="67"/>
    </row>
    <row r="595" spans="1:50" ht="24" hidden="1" customHeight="1">
      <c r="A595" s="59"/>
      <c r="B595" s="59"/>
      <c r="C595" s="60"/>
      <c r="D595" s="61"/>
      <c r="E595" s="61"/>
      <c r="F595" s="61"/>
      <c r="G595" s="61"/>
      <c r="H595" s="61"/>
      <c r="I595" s="61"/>
      <c r="J595" s="61"/>
      <c r="K595" s="61"/>
      <c r="L595" s="61"/>
      <c r="M595" s="60"/>
      <c r="N595" s="61"/>
      <c r="O595" s="61"/>
      <c r="P595" s="61"/>
      <c r="Q595" s="61"/>
      <c r="R595" s="61"/>
      <c r="S595" s="61"/>
      <c r="T595" s="61"/>
      <c r="U595" s="61"/>
      <c r="V595" s="61"/>
      <c r="W595" s="61"/>
      <c r="X595" s="61"/>
      <c r="Y595" s="61"/>
      <c r="Z595" s="61"/>
      <c r="AA595" s="61"/>
      <c r="AB595" s="61"/>
      <c r="AC595" s="61"/>
      <c r="AD595" s="61"/>
      <c r="AE595" s="61"/>
      <c r="AF595" s="61"/>
      <c r="AG595" s="61"/>
      <c r="AH595" s="61"/>
      <c r="AI595" s="61"/>
      <c r="AJ595" s="61"/>
      <c r="AK595" s="62"/>
      <c r="AL595" s="63"/>
      <c r="AM595" s="63"/>
      <c r="AN595" s="63"/>
      <c r="AO595" s="63"/>
      <c r="AP595" s="63"/>
      <c r="AQ595" s="64"/>
      <c r="AR595" s="63"/>
      <c r="AS595" s="63"/>
      <c r="AT595" s="63"/>
      <c r="AU595" s="65"/>
      <c r="AV595" s="66"/>
      <c r="AW595" s="66"/>
      <c r="AX595" s="67"/>
    </row>
    <row r="596" spans="1:50" ht="24" hidden="1" customHeight="1">
      <c r="A596" s="59"/>
      <c r="B596" s="59"/>
      <c r="C596" s="60"/>
      <c r="D596" s="61"/>
      <c r="E596" s="61"/>
      <c r="F596" s="61"/>
      <c r="G596" s="61"/>
      <c r="H596" s="61"/>
      <c r="I596" s="61"/>
      <c r="J596" s="61"/>
      <c r="K596" s="61"/>
      <c r="L596" s="61"/>
      <c r="M596" s="60"/>
      <c r="N596" s="61"/>
      <c r="O596" s="61"/>
      <c r="P596" s="61"/>
      <c r="Q596" s="61"/>
      <c r="R596" s="61"/>
      <c r="S596" s="61"/>
      <c r="T596" s="61"/>
      <c r="U596" s="61"/>
      <c r="V596" s="61"/>
      <c r="W596" s="61"/>
      <c r="X596" s="61"/>
      <c r="Y596" s="61"/>
      <c r="Z596" s="61"/>
      <c r="AA596" s="61"/>
      <c r="AB596" s="61"/>
      <c r="AC596" s="61"/>
      <c r="AD596" s="61"/>
      <c r="AE596" s="61"/>
      <c r="AF596" s="61"/>
      <c r="AG596" s="61"/>
      <c r="AH596" s="61"/>
      <c r="AI596" s="61"/>
      <c r="AJ596" s="61"/>
      <c r="AK596" s="62"/>
      <c r="AL596" s="63"/>
      <c r="AM596" s="63"/>
      <c r="AN596" s="63"/>
      <c r="AO596" s="63"/>
      <c r="AP596" s="63"/>
      <c r="AQ596" s="64"/>
      <c r="AR596" s="63"/>
      <c r="AS596" s="63"/>
      <c r="AT596" s="63"/>
      <c r="AU596" s="65"/>
      <c r="AV596" s="66"/>
      <c r="AW596" s="66"/>
      <c r="AX596" s="67"/>
    </row>
    <row r="597" spans="1:50" ht="24" hidden="1" customHeight="1">
      <c r="A597" s="59"/>
      <c r="B597" s="59"/>
      <c r="C597" s="60"/>
      <c r="D597" s="61"/>
      <c r="E597" s="61"/>
      <c r="F597" s="61"/>
      <c r="G597" s="61"/>
      <c r="H597" s="61"/>
      <c r="I597" s="61"/>
      <c r="J597" s="61"/>
      <c r="K597" s="61"/>
      <c r="L597" s="61"/>
      <c r="M597" s="60"/>
      <c r="N597" s="61"/>
      <c r="O597" s="61"/>
      <c r="P597" s="61"/>
      <c r="Q597" s="61"/>
      <c r="R597" s="61"/>
      <c r="S597" s="61"/>
      <c r="T597" s="61"/>
      <c r="U597" s="61"/>
      <c r="V597" s="61"/>
      <c r="W597" s="61"/>
      <c r="X597" s="61"/>
      <c r="Y597" s="61"/>
      <c r="Z597" s="61"/>
      <c r="AA597" s="61"/>
      <c r="AB597" s="61"/>
      <c r="AC597" s="61"/>
      <c r="AD597" s="61"/>
      <c r="AE597" s="61"/>
      <c r="AF597" s="61"/>
      <c r="AG597" s="61"/>
      <c r="AH597" s="61"/>
      <c r="AI597" s="61"/>
      <c r="AJ597" s="61"/>
      <c r="AK597" s="62"/>
      <c r="AL597" s="63"/>
      <c r="AM597" s="63"/>
      <c r="AN597" s="63"/>
      <c r="AO597" s="63"/>
      <c r="AP597" s="63"/>
      <c r="AQ597" s="64"/>
      <c r="AR597" s="63"/>
      <c r="AS597" s="63"/>
      <c r="AT597" s="63"/>
      <c r="AU597" s="65"/>
      <c r="AV597" s="66"/>
      <c r="AW597" s="66"/>
      <c r="AX597" s="67"/>
    </row>
    <row r="598" spans="1:50">
      <c r="A598" s="50"/>
      <c r="B598" s="34"/>
      <c r="C598" s="34"/>
      <c r="D598" s="34"/>
      <c r="E598" s="34"/>
      <c r="F598" s="34"/>
      <c r="G598" s="34"/>
      <c r="H598" s="34"/>
      <c r="I598" s="34"/>
      <c r="J598" s="34"/>
      <c r="K598" s="34"/>
      <c r="L598" s="34"/>
      <c r="M598" s="34"/>
      <c r="N598" s="34"/>
      <c r="O598" s="34"/>
      <c r="P598" s="34"/>
      <c r="Q598" s="34"/>
      <c r="R598" s="34"/>
      <c r="S598" s="34"/>
      <c r="T598" s="34"/>
      <c r="U598" s="34"/>
      <c r="V598" s="34"/>
      <c r="W598" s="34"/>
      <c r="X598" s="34"/>
      <c r="Y598" s="94" t="s">
        <v>192</v>
      </c>
      <c r="Z598" s="94"/>
      <c r="AA598" s="94"/>
      <c r="AB598" s="94"/>
      <c r="AC598" s="94"/>
      <c r="AD598" s="94"/>
      <c r="AE598" s="94"/>
      <c r="AF598" s="94"/>
      <c r="AG598" s="94"/>
      <c r="AH598" s="94"/>
      <c r="AI598" s="94"/>
      <c r="AJ598" s="94"/>
      <c r="AK598" s="94"/>
      <c r="AL598" s="94"/>
      <c r="AM598" s="94"/>
      <c r="AN598" s="94"/>
      <c r="AO598" s="94"/>
      <c r="AP598" s="94"/>
      <c r="AQ598" s="94"/>
      <c r="AR598" s="94"/>
      <c r="AS598" s="94"/>
      <c r="AT598" s="94"/>
      <c r="AU598" s="94"/>
      <c r="AV598" s="94"/>
      <c r="AW598" s="94"/>
      <c r="AX598" s="94"/>
    </row>
  </sheetData>
  <mergeCells count="1605">
    <mergeCell ref="AQ429:AT429"/>
    <mergeCell ref="AU429:AX429"/>
    <mergeCell ref="A430:B430"/>
    <mergeCell ref="C430:L430"/>
    <mergeCell ref="M430:AJ430"/>
    <mergeCell ref="AK430:AP430"/>
    <mergeCell ref="AQ430:AT430"/>
    <mergeCell ref="AU430:AX430"/>
    <mergeCell ref="M425:AJ425"/>
    <mergeCell ref="AK425:AP425"/>
    <mergeCell ref="AQ425:AT425"/>
    <mergeCell ref="AU425:AX425"/>
    <mergeCell ref="A426:B426"/>
    <mergeCell ref="C426:L426"/>
    <mergeCell ref="M426:AJ426"/>
    <mergeCell ref="AK426:AP426"/>
    <mergeCell ref="AQ426:AT426"/>
    <mergeCell ref="AU426:AX426"/>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8:B428"/>
    <mergeCell ref="C428:L428"/>
    <mergeCell ref="M428:AJ428"/>
    <mergeCell ref="AK428:AP428"/>
    <mergeCell ref="AQ428:AT428"/>
    <mergeCell ref="AU428:AX428"/>
    <mergeCell ref="A429:B429"/>
    <mergeCell ref="C429:L429"/>
    <mergeCell ref="M429:AJ429"/>
    <mergeCell ref="AK429:AP429"/>
    <mergeCell ref="A427:B427"/>
    <mergeCell ref="C427:L427"/>
    <mergeCell ref="M427:AJ427"/>
    <mergeCell ref="AK427:AP427"/>
    <mergeCell ref="AQ427:AT427"/>
    <mergeCell ref="AU427:AX427"/>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09:B409"/>
    <mergeCell ref="C409:L409"/>
    <mergeCell ref="M409:AJ409"/>
    <mergeCell ref="AK409:AP409"/>
    <mergeCell ref="AQ409:AT409"/>
    <mergeCell ref="AU409:AX409"/>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Q405:AT405"/>
    <mergeCell ref="AU405:AX405"/>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8:B408"/>
    <mergeCell ref="C408:L408"/>
    <mergeCell ref="M408:AJ408"/>
    <mergeCell ref="AK408:AP408"/>
    <mergeCell ref="AQ408:AT408"/>
    <mergeCell ref="AU408:AX408"/>
    <mergeCell ref="M513:AJ513"/>
    <mergeCell ref="AK513:AP513"/>
    <mergeCell ref="AQ513:AT513"/>
    <mergeCell ref="AU513:AX513"/>
    <mergeCell ref="A514:B514"/>
    <mergeCell ref="C514:L514"/>
    <mergeCell ref="AT22:AX22"/>
    <mergeCell ref="AJ21:AN22"/>
    <mergeCell ref="AO21:AS22"/>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35:B535"/>
    <mergeCell ref="C535:L535"/>
    <mergeCell ref="M535:AJ535"/>
    <mergeCell ref="AK535:AP535"/>
    <mergeCell ref="AQ535:AT535"/>
    <mergeCell ref="AU535:AX535"/>
    <mergeCell ref="A534:B534"/>
    <mergeCell ref="C534:L534"/>
    <mergeCell ref="AB28:AX29"/>
    <mergeCell ref="A402:B402"/>
    <mergeCell ref="C402:L402"/>
    <mergeCell ref="AQ503:AT503"/>
    <mergeCell ref="AU503:AX503"/>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M534:AJ534"/>
    <mergeCell ref="AK534:AP534"/>
    <mergeCell ref="AQ534:AT534"/>
    <mergeCell ref="AU534:AX534"/>
    <mergeCell ref="A507:B507"/>
    <mergeCell ref="C507:L507"/>
    <mergeCell ref="M507:AJ507"/>
    <mergeCell ref="AK507:AP507"/>
    <mergeCell ref="AQ507:AT507"/>
    <mergeCell ref="AU507:AX507"/>
    <mergeCell ref="A512:B512"/>
    <mergeCell ref="C512:L512"/>
    <mergeCell ref="M512:AJ512"/>
    <mergeCell ref="AK512:AP512"/>
    <mergeCell ref="AQ512:AT512"/>
    <mergeCell ref="AU512:AX512"/>
    <mergeCell ref="A513:B513"/>
    <mergeCell ref="C513:L51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479:B479"/>
    <mergeCell ref="C479:L479"/>
    <mergeCell ref="M479:AJ479"/>
    <mergeCell ref="AK479:AP479"/>
    <mergeCell ref="AQ479:AT479"/>
    <mergeCell ref="AU479:AX479"/>
    <mergeCell ref="A480:B480"/>
    <mergeCell ref="C480:L480"/>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45:B445"/>
    <mergeCell ref="C445:L445"/>
    <mergeCell ref="M445:AJ445"/>
    <mergeCell ref="AK445:AP445"/>
    <mergeCell ref="AQ445:AT445"/>
    <mergeCell ref="AU445:AX445"/>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M465:AJ465"/>
    <mergeCell ref="AK465:AP465"/>
    <mergeCell ref="AQ465:AT465"/>
    <mergeCell ref="AU465:AX465"/>
    <mergeCell ref="A462:B462"/>
    <mergeCell ref="C462:L462"/>
    <mergeCell ref="M462:AJ462"/>
    <mergeCell ref="AK462:AP462"/>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M402:AJ402"/>
    <mergeCell ref="AK402:AP402"/>
    <mergeCell ref="AQ402:AT402"/>
    <mergeCell ref="AU402:AX402"/>
    <mergeCell ref="A403:B403"/>
    <mergeCell ref="C403:L403"/>
    <mergeCell ref="M403:AJ403"/>
    <mergeCell ref="AK403:AP403"/>
    <mergeCell ref="AQ403:AT403"/>
    <mergeCell ref="AU403:AX403"/>
    <mergeCell ref="A404:B404"/>
    <mergeCell ref="C404:L404"/>
    <mergeCell ref="M404:AJ404"/>
    <mergeCell ref="AK404:AP404"/>
    <mergeCell ref="AQ404:AT404"/>
    <mergeCell ref="AU404:AX404"/>
    <mergeCell ref="A405:B405"/>
    <mergeCell ref="C405:L405"/>
    <mergeCell ref="M405:AJ405"/>
    <mergeCell ref="AK405:AP405"/>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7:K137"/>
    <mergeCell ref="L137:X137"/>
    <mergeCell ref="Y137:AB137"/>
    <mergeCell ref="AC137:AG137"/>
    <mergeCell ref="AH137:AT137"/>
    <mergeCell ref="AU137:AX137"/>
    <mergeCell ref="G135:AB135"/>
    <mergeCell ref="AC135:AX135"/>
    <mergeCell ref="G136:K136"/>
    <mergeCell ref="L136:X136"/>
    <mergeCell ref="Y136:AB136"/>
    <mergeCell ref="AC136:AG136"/>
    <mergeCell ref="AH136:AT136"/>
    <mergeCell ref="AU136:AX136"/>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26:K126"/>
    <mergeCell ref="L126:X126"/>
    <mergeCell ref="Y126:AB126"/>
    <mergeCell ref="AC126:AG126"/>
    <mergeCell ref="AH126:AT126"/>
    <mergeCell ref="AU126:AX126"/>
    <mergeCell ref="G124:AB124"/>
    <mergeCell ref="AC124:AX124"/>
    <mergeCell ref="G125:K125"/>
    <mergeCell ref="L125:X125"/>
    <mergeCell ref="Y125:AB125"/>
    <mergeCell ref="AC125:AG125"/>
    <mergeCell ref="AH125:AT125"/>
    <mergeCell ref="AU125:AX125"/>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5:K115"/>
    <mergeCell ref="L115:X115"/>
    <mergeCell ref="Y115:AB115"/>
    <mergeCell ref="AC115:AG115"/>
    <mergeCell ref="AH115:AT115"/>
    <mergeCell ref="AU115:AX115"/>
    <mergeCell ref="G113:AB113"/>
    <mergeCell ref="AC113:AX113"/>
    <mergeCell ref="G114:K114"/>
    <mergeCell ref="L114:X114"/>
    <mergeCell ref="Y114:AB114"/>
    <mergeCell ref="AC114:AG114"/>
    <mergeCell ref="AH114:AT114"/>
    <mergeCell ref="AU114:AX114"/>
    <mergeCell ref="G107:K107"/>
    <mergeCell ref="L107:X107"/>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6:K106"/>
    <mergeCell ref="L106:X106"/>
    <mergeCell ref="Y106:AB106"/>
    <mergeCell ref="AC106:AG106"/>
    <mergeCell ref="AH106:AT106"/>
    <mergeCell ref="AU106:AX106"/>
    <mergeCell ref="A69:F100"/>
    <mergeCell ref="A102:F145"/>
    <mergeCell ref="G102:AB102"/>
    <mergeCell ref="AC102:AX102"/>
    <mergeCell ref="G103:K103"/>
    <mergeCell ref="L103:X103"/>
    <mergeCell ref="Y103:AB103"/>
    <mergeCell ref="AC103:AG103"/>
    <mergeCell ref="G105:K105"/>
    <mergeCell ref="L105:X105"/>
    <mergeCell ref="Y105:AB105"/>
    <mergeCell ref="AC105:AG105"/>
    <mergeCell ref="AH105:AT105"/>
    <mergeCell ref="AU105:AX105"/>
    <mergeCell ref="AH103:AT103"/>
    <mergeCell ref="AU103:AX103"/>
    <mergeCell ref="G104:K104"/>
    <mergeCell ref="L104:X104"/>
    <mergeCell ref="G108:K108"/>
    <mergeCell ref="L108:X108"/>
    <mergeCell ref="Y108:AB108"/>
    <mergeCell ref="AC108:AG108"/>
    <mergeCell ref="AH108:AT108"/>
    <mergeCell ref="AU108:AX108"/>
    <mergeCell ref="Y107:AB107"/>
    <mergeCell ref="AC107:AG107"/>
    <mergeCell ref="AH107:AT107"/>
    <mergeCell ref="AU107:AX107"/>
    <mergeCell ref="Y104:AB104"/>
    <mergeCell ref="AC104:AG104"/>
    <mergeCell ref="AH104:AT104"/>
    <mergeCell ref="AU104:AX104"/>
    <mergeCell ref="G57:AX57"/>
    <mergeCell ref="A52:B55"/>
    <mergeCell ref="C52:AC52"/>
    <mergeCell ref="AD52:AF52"/>
    <mergeCell ref="AG52:AX55"/>
    <mergeCell ref="C53:F53"/>
    <mergeCell ref="G53:S53"/>
    <mergeCell ref="T53:AF53"/>
    <mergeCell ref="C54:F54"/>
    <mergeCell ref="G54:S54"/>
    <mergeCell ref="T54:AF54"/>
    <mergeCell ref="A63:E63"/>
    <mergeCell ref="F63:AX63"/>
    <mergeCell ref="A64:AX64"/>
    <mergeCell ref="A65:AX65"/>
    <mergeCell ref="A66:AX66"/>
    <mergeCell ref="A67:B67"/>
    <mergeCell ref="C67:J67"/>
    <mergeCell ref="K67:R67"/>
    <mergeCell ref="S67:Z67"/>
    <mergeCell ref="AA67:AH67"/>
    <mergeCell ref="AI67:AP67"/>
    <mergeCell ref="AQ67:AX67"/>
    <mergeCell ref="C34:K34"/>
    <mergeCell ref="L34:Q34"/>
    <mergeCell ref="R34:W34"/>
    <mergeCell ref="X34:AX34"/>
    <mergeCell ref="C35:K35"/>
    <mergeCell ref="L35:Q35"/>
    <mergeCell ref="R35:W35"/>
    <mergeCell ref="X35:AX35"/>
    <mergeCell ref="A38:AX38"/>
    <mergeCell ref="AD43:AF43"/>
    <mergeCell ref="AG43:AX48"/>
    <mergeCell ref="C44:AC44"/>
    <mergeCell ref="AD44:AF44"/>
    <mergeCell ref="C45:AC45"/>
    <mergeCell ref="AD45:AF45"/>
    <mergeCell ref="C42:AC42"/>
    <mergeCell ref="AD42:AF42"/>
    <mergeCell ref="A43:B48"/>
    <mergeCell ref="C43:AC43"/>
    <mergeCell ref="AG40:AX42"/>
    <mergeCell ref="C41:AC41"/>
    <mergeCell ref="AD41:AF41"/>
    <mergeCell ref="C46:AC46"/>
    <mergeCell ref="AD46:AF46"/>
    <mergeCell ref="C47:AC47"/>
    <mergeCell ref="AD47:AF47"/>
    <mergeCell ref="C48:AC48"/>
    <mergeCell ref="AD48:AF48"/>
    <mergeCell ref="AO27:AS27"/>
    <mergeCell ref="AT27:AX27"/>
    <mergeCell ref="G28:X29"/>
    <mergeCell ref="Y28:AA28"/>
    <mergeCell ref="Y29:AA29"/>
    <mergeCell ref="A27:F29"/>
    <mergeCell ref="G27:X27"/>
    <mergeCell ref="Y27:AA27"/>
    <mergeCell ref="AB27:AD27"/>
    <mergeCell ref="AE27:AI27"/>
    <mergeCell ref="AJ27:AN27"/>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Y22:AA22"/>
    <mergeCell ref="Y23:AA23"/>
    <mergeCell ref="AB23:AD23"/>
    <mergeCell ref="AT23:AX23"/>
    <mergeCell ref="AE21:AI22"/>
    <mergeCell ref="AT21:AX21"/>
    <mergeCell ref="A24:F26"/>
    <mergeCell ref="G24:X24"/>
    <mergeCell ref="Y24:AA24"/>
    <mergeCell ref="AB24:AD24"/>
    <mergeCell ref="AE24:AI24"/>
    <mergeCell ref="AJ24:AN24"/>
    <mergeCell ref="AO24:AS24"/>
    <mergeCell ref="AT24:AX24"/>
    <mergeCell ref="G25:X26"/>
    <mergeCell ref="Y25:AA25"/>
    <mergeCell ref="AB25:AD26"/>
    <mergeCell ref="AE25:AI26"/>
    <mergeCell ref="AJ25:AN26"/>
    <mergeCell ref="AO25:AS26"/>
    <mergeCell ref="AT25:AX25"/>
    <mergeCell ref="Y26:AA26"/>
    <mergeCell ref="AT26:AX26"/>
    <mergeCell ref="AK15:AQ15"/>
    <mergeCell ref="AR15:AX15"/>
    <mergeCell ref="G18:O18"/>
    <mergeCell ref="P18:V18"/>
    <mergeCell ref="W18:AC18"/>
    <mergeCell ref="AD18:AJ18"/>
    <mergeCell ref="AK18:AQ18"/>
    <mergeCell ref="AR18:AX18"/>
    <mergeCell ref="I17:O17"/>
    <mergeCell ref="P17:V17"/>
    <mergeCell ref="W17:AC17"/>
    <mergeCell ref="AD17:AJ17"/>
    <mergeCell ref="AK17:AQ17"/>
    <mergeCell ref="AR17:AX17"/>
    <mergeCell ref="A20:F23"/>
    <mergeCell ref="G20:X20"/>
    <mergeCell ref="Y20:AA20"/>
    <mergeCell ref="AB20:AD20"/>
    <mergeCell ref="AE20:AI20"/>
    <mergeCell ref="AJ20:AN20"/>
    <mergeCell ref="AE23:AS23"/>
    <mergeCell ref="G19:O19"/>
    <mergeCell ref="P19:V19"/>
    <mergeCell ref="W19:AC19"/>
    <mergeCell ref="AD19:AJ19"/>
    <mergeCell ref="AK19:AQ19"/>
    <mergeCell ref="AR19:AX19"/>
    <mergeCell ref="AO20:AS20"/>
    <mergeCell ref="AT20:AX20"/>
    <mergeCell ref="G21:X23"/>
    <mergeCell ref="Y21:AA21"/>
    <mergeCell ref="AB21:AD22"/>
    <mergeCell ref="AD11:AJ11"/>
    <mergeCell ref="AK11:AQ11"/>
    <mergeCell ref="AR11:AX11"/>
    <mergeCell ref="G12:H17"/>
    <mergeCell ref="I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6:O16"/>
    <mergeCell ref="P16:V16"/>
    <mergeCell ref="W16:AC16"/>
    <mergeCell ref="AD16:AJ16"/>
    <mergeCell ref="AK16:AQ16"/>
    <mergeCell ref="AR16:AX16"/>
    <mergeCell ref="I15:O15"/>
    <mergeCell ref="P15:V15"/>
    <mergeCell ref="W15:AC15"/>
    <mergeCell ref="AD15:AJ15"/>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Y598:AX598"/>
    <mergeCell ref="X37:AX37"/>
    <mergeCell ref="C39:AC39"/>
    <mergeCell ref="AD39:AF39"/>
    <mergeCell ref="AG39:AX39"/>
    <mergeCell ref="A58:AX58"/>
    <mergeCell ref="A59:AX59"/>
    <mergeCell ref="A60:AX60"/>
    <mergeCell ref="A61:E61"/>
    <mergeCell ref="F61:AX61"/>
    <mergeCell ref="A62:AX62"/>
    <mergeCell ref="C55:F55"/>
    <mergeCell ref="G55:S55"/>
    <mergeCell ref="T55:AF55"/>
    <mergeCell ref="A40:B42"/>
    <mergeCell ref="C40:AC40"/>
    <mergeCell ref="AD40:AF40"/>
    <mergeCell ref="C37:K37"/>
    <mergeCell ref="L37:Q37"/>
    <mergeCell ref="R37:W37"/>
    <mergeCell ref="A49:B51"/>
    <mergeCell ref="C49:AC49"/>
    <mergeCell ref="AD49:AF49"/>
    <mergeCell ref="AG49:AX51"/>
    <mergeCell ref="C50:AC50"/>
    <mergeCell ref="AD50:AF50"/>
    <mergeCell ref="C51:AC51"/>
    <mergeCell ref="AD51:AF51"/>
    <mergeCell ref="A56:B57"/>
    <mergeCell ref="C56:F56"/>
    <mergeCell ref="G56:AX56"/>
    <mergeCell ref="C57:F57"/>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9:F9"/>
    <mergeCell ref="G9:AX9"/>
    <mergeCell ref="A10:F10"/>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G10:AX10"/>
    <mergeCell ref="A11:F19"/>
    <mergeCell ref="G11:O11"/>
    <mergeCell ref="P11:V11"/>
    <mergeCell ref="W11:AC1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M480:AJ480"/>
    <mergeCell ref="AK480:AP480"/>
    <mergeCell ref="AQ480:AT480"/>
    <mergeCell ref="AU480:AX480"/>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4:B464"/>
    <mergeCell ref="C464:L464"/>
    <mergeCell ref="M464:AJ464"/>
    <mergeCell ref="AK464:AP464"/>
    <mergeCell ref="AQ464:AT464"/>
    <mergeCell ref="AU464:AX464"/>
    <mergeCell ref="A465:B465"/>
    <mergeCell ref="C465:L465"/>
    <mergeCell ref="AQ462:AT462"/>
    <mergeCell ref="AU462:AX462"/>
    <mergeCell ref="A463:B463"/>
    <mergeCell ref="C463:L463"/>
    <mergeCell ref="M463:AJ463"/>
    <mergeCell ref="AK463:AP463"/>
    <mergeCell ref="AQ463:AT463"/>
    <mergeCell ref="AU463:AX463"/>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M514:AJ514"/>
    <mergeCell ref="AK514:AP514"/>
    <mergeCell ref="AQ514:AT514"/>
    <mergeCell ref="AU514:AX514"/>
    <mergeCell ref="A515:B515"/>
    <mergeCell ref="C515:L515"/>
    <mergeCell ref="M515:AJ515"/>
    <mergeCell ref="AK515:AP515"/>
    <mergeCell ref="AQ515:AT515"/>
    <mergeCell ref="AU515:AX515"/>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504:B504"/>
    <mergeCell ref="C504:L504"/>
    <mergeCell ref="M504:AJ504"/>
    <mergeCell ref="AK504:AP504"/>
    <mergeCell ref="AQ504:AT504"/>
    <mergeCell ref="AU504:AX504"/>
    <mergeCell ref="A503:B503"/>
    <mergeCell ref="C503:L503"/>
    <mergeCell ref="M503:AJ503"/>
    <mergeCell ref="AK503:AP503"/>
    <mergeCell ref="A518:B518"/>
    <mergeCell ref="C518:L518"/>
    <mergeCell ref="M518:AJ518"/>
    <mergeCell ref="AK518:AP518"/>
    <mergeCell ref="AQ518:AT518"/>
    <mergeCell ref="AU518:AX518"/>
    <mergeCell ref="A519:B519"/>
    <mergeCell ref="C519:L519"/>
    <mergeCell ref="M519:AJ519"/>
    <mergeCell ref="AK519:AP519"/>
    <mergeCell ref="AQ519:AT519"/>
    <mergeCell ref="AU519:AX519"/>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A526:B526"/>
    <mergeCell ref="C526:L526"/>
    <mergeCell ref="M526:AJ526"/>
    <mergeCell ref="AK526:AP526"/>
    <mergeCell ref="AQ526:AT526"/>
    <mergeCell ref="AU526:AX526"/>
    <mergeCell ref="A527:B527"/>
    <mergeCell ref="C527:L527"/>
    <mergeCell ref="M527:AJ527"/>
    <mergeCell ref="AK527:AP527"/>
    <mergeCell ref="AQ527:AT527"/>
    <mergeCell ref="AU527:AX527"/>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30:B530"/>
    <mergeCell ref="C530:L530"/>
    <mergeCell ref="M530:AJ530"/>
    <mergeCell ref="AK530:AP530"/>
    <mergeCell ref="AQ530:AT530"/>
    <mergeCell ref="AU530:AX530"/>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 ref="A510:B510"/>
    <mergeCell ref="C510:L510"/>
    <mergeCell ref="M510:AJ510"/>
    <mergeCell ref="AK510:AP510"/>
    <mergeCell ref="AQ510:AT510"/>
    <mergeCell ref="AU510:AX510"/>
    <mergeCell ref="A511:B511"/>
    <mergeCell ref="C511:L511"/>
    <mergeCell ref="M511:AJ511"/>
    <mergeCell ref="AK511:AP511"/>
    <mergeCell ref="AQ511:AT511"/>
    <mergeCell ref="AU511:AX511"/>
    <mergeCell ref="A508:B508"/>
    <mergeCell ref="C508:L508"/>
    <mergeCell ref="M508:AJ508"/>
    <mergeCell ref="AK508:AP508"/>
    <mergeCell ref="AQ508:AT508"/>
    <mergeCell ref="AU508:AX508"/>
    <mergeCell ref="A509:B509"/>
    <mergeCell ref="C509:L509"/>
    <mergeCell ref="M509:AJ509"/>
    <mergeCell ref="AK509:AP509"/>
    <mergeCell ref="AQ509:AT509"/>
    <mergeCell ref="AU509:AX509"/>
    <mergeCell ref="A547:B547"/>
    <mergeCell ref="C547:L547"/>
    <mergeCell ref="M547:AJ547"/>
    <mergeCell ref="AK547:AP547"/>
    <mergeCell ref="AQ547:AT547"/>
    <mergeCell ref="AU547:AX547"/>
    <mergeCell ref="A548:B548"/>
    <mergeCell ref="C548:L548"/>
    <mergeCell ref="M548:AJ548"/>
    <mergeCell ref="AK548:AP548"/>
    <mergeCell ref="AQ548:AT548"/>
    <mergeCell ref="AU548:AX548"/>
    <mergeCell ref="A545:B545"/>
    <mergeCell ref="C545:L545"/>
    <mergeCell ref="M545:AJ545"/>
    <mergeCell ref="AK545:AP545"/>
    <mergeCell ref="AQ545:AT545"/>
    <mergeCell ref="AU545:AX545"/>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2:B552"/>
    <mergeCell ref="C552:L552"/>
    <mergeCell ref="M552:AJ552"/>
    <mergeCell ref="AK552:AP552"/>
    <mergeCell ref="AQ552:AT552"/>
    <mergeCell ref="AU552:AX552"/>
    <mergeCell ref="A549:B549"/>
    <mergeCell ref="C549:L549"/>
    <mergeCell ref="M549:AJ549"/>
    <mergeCell ref="AK549:AP549"/>
    <mergeCell ref="AQ549:AT549"/>
    <mergeCell ref="AU549:AX549"/>
    <mergeCell ref="A550:B550"/>
    <mergeCell ref="C550:L550"/>
    <mergeCell ref="M550:AJ550"/>
    <mergeCell ref="AK550:AP550"/>
    <mergeCell ref="AQ550:AT550"/>
    <mergeCell ref="AU550:AX550"/>
    <mergeCell ref="A555:B555"/>
    <mergeCell ref="C555:L555"/>
    <mergeCell ref="M555:AJ555"/>
    <mergeCell ref="AK555:AP555"/>
    <mergeCell ref="AQ555:AT555"/>
    <mergeCell ref="AU555:AX555"/>
    <mergeCell ref="A556:B556"/>
    <mergeCell ref="C556:L556"/>
    <mergeCell ref="M556:AJ556"/>
    <mergeCell ref="AK556:AP556"/>
    <mergeCell ref="AQ556:AT556"/>
    <mergeCell ref="AU556:AX556"/>
    <mergeCell ref="A553:B553"/>
    <mergeCell ref="C553:L553"/>
    <mergeCell ref="M553:AJ553"/>
    <mergeCell ref="AK553:AP553"/>
    <mergeCell ref="AQ553:AT553"/>
    <mergeCell ref="AU553:AX553"/>
    <mergeCell ref="A554:B554"/>
    <mergeCell ref="C554:L554"/>
    <mergeCell ref="M554:AJ554"/>
    <mergeCell ref="AK554:AP554"/>
    <mergeCell ref="AQ554:AT554"/>
    <mergeCell ref="AU554:AX554"/>
    <mergeCell ref="AQ559:AT559"/>
    <mergeCell ref="AU559:AX559"/>
    <mergeCell ref="A560:B560"/>
    <mergeCell ref="C560:L560"/>
    <mergeCell ref="M560:AJ560"/>
    <mergeCell ref="AK560:AP560"/>
    <mergeCell ref="AQ560:AT560"/>
    <mergeCell ref="AU560:AX560"/>
    <mergeCell ref="A557:B557"/>
    <mergeCell ref="C557:L557"/>
    <mergeCell ref="M557:AJ557"/>
    <mergeCell ref="AK557:AP557"/>
    <mergeCell ref="AQ557:AT557"/>
    <mergeCell ref="AU557:AX557"/>
    <mergeCell ref="A558:B558"/>
    <mergeCell ref="C558:L558"/>
    <mergeCell ref="M558:AJ558"/>
    <mergeCell ref="AK558:AP558"/>
    <mergeCell ref="AQ558:AT558"/>
    <mergeCell ref="AU558:AX558"/>
    <mergeCell ref="A536:B536"/>
    <mergeCell ref="C536:L536"/>
    <mergeCell ref="M536:AJ536"/>
    <mergeCell ref="AK536:AP536"/>
    <mergeCell ref="AQ536:AT536"/>
    <mergeCell ref="AU536:AX536"/>
    <mergeCell ref="A537:B537"/>
    <mergeCell ref="C537:L537"/>
    <mergeCell ref="M537:AJ537"/>
    <mergeCell ref="AK537:AP537"/>
    <mergeCell ref="AQ537:AT537"/>
    <mergeCell ref="AU537:AX537"/>
    <mergeCell ref="A563:B563"/>
    <mergeCell ref="C563:L563"/>
    <mergeCell ref="M563:AJ563"/>
    <mergeCell ref="AK563:AP563"/>
    <mergeCell ref="AQ563:AT563"/>
    <mergeCell ref="AU563:AX563"/>
    <mergeCell ref="A561:B561"/>
    <mergeCell ref="C561:L561"/>
    <mergeCell ref="M561:AJ561"/>
    <mergeCell ref="AK561:AP561"/>
    <mergeCell ref="AQ561:AT561"/>
    <mergeCell ref="AU561:AX561"/>
    <mergeCell ref="A562:B562"/>
    <mergeCell ref="C562:L562"/>
    <mergeCell ref="M562:AJ562"/>
    <mergeCell ref="AK562:AP562"/>
    <mergeCell ref="AQ562:AT562"/>
    <mergeCell ref="AU562:AX562"/>
    <mergeCell ref="A559:B559"/>
    <mergeCell ref="C559:L559"/>
    <mergeCell ref="A540:B540"/>
    <mergeCell ref="C540:L540"/>
    <mergeCell ref="M540:AJ540"/>
    <mergeCell ref="AK540:AP540"/>
    <mergeCell ref="AQ540:AT540"/>
    <mergeCell ref="AU540:AX540"/>
    <mergeCell ref="A541:B541"/>
    <mergeCell ref="C541:L541"/>
    <mergeCell ref="M541:AJ541"/>
    <mergeCell ref="AK541:AP541"/>
    <mergeCell ref="AQ541:AT541"/>
    <mergeCell ref="AU541:AX541"/>
    <mergeCell ref="A538:B538"/>
    <mergeCell ref="C538:L538"/>
    <mergeCell ref="M538:AJ538"/>
    <mergeCell ref="AK538:AP538"/>
    <mergeCell ref="AQ538:AT538"/>
    <mergeCell ref="AU538:AX538"/>
    <mergeCell ref="A539:B539"/>
    <mergeCell ref="C539:L539"/>
    <mergeCell ref="M539:AJ539"/>
    <mergeCell ref="AK539:AP539"/>
    <mergeCell ref="AQ539:AT539"/>
    <mergeCell ref="AU539:AX539"/>
    <mergeCell ref="A544:B544"/>
    <mergeCell ref="C544:L544"/>
    <mergeCell ref="M544:AJ544"/>
    <mergeCell ref="AK544:AP544"/>
    <mergeCell ref="AQ544:AT544"/>
    <mergeCell ref="AU544:AX544"/>
    <mergeCell ref="A569:B569"/>
    <mergeCell ref="C569:L569"/>
    <mergeCell ref="M569:AJ569"/>
    <mergeCell ref="AK569:AP569"/>
    <mergeCell ref="AQ569:AT569"/>
    <mergeCell ref="AU569:AX569"/>
    <mergeCell ref="A542:B542"/>
    <mergeCell ref="C542:L542"/>
    <mergeCell ref="M542:AJ542"/>
    <mergeCell ref="AK542:AP542"/>
    <mergeCell ref="AQ542:AT542"/>
    <mergeCell ref="AU542:AX542"/>
    <mergeCell ref="A543:B543"/>
    <mergeCell ref="C543:L543"/>
    <mergeCell ref="M543:AJ543"/>
    <mergeCell ref="AK543:AP543"/>
    <mergeCell ref="AQ543:AT543"/>
    <mergeCell ref="AU543:AX543"/>
    <mergeCell ref="A564:B564"/>
    <mergeCell ref="C564:L564"/>
    <mergeCell ref="M564:AJ564"/>
    <mergeCell ref="AK564:AP564"/>
    <mergeCell ref="AQ564:AT564"/>
    <mergeCell ref="AU564:AX564"/>
    <mergeCell ref="M559:AJ559"/>
    <mergeCell ref="AK559:AP559"/>
    <mergeCell ref="A572:B572"/>
    <mergeCell ref="C572:L572"/>
    <mergeCell ref="M572:AJ572"/>
    <mergeCell ref="AK572:AP572"/>
    <mergeCell ref="AQ572:AT572"/>
    <mergeCell ref="AU572:AX572"/>
    <mergeCell ref="A573:B573"/>
    <mergeCell ref="C573:L573"/>
    <mergeCell ref="M573:AJ573"/>
    <mergeCell ref="AK573:AP573"/>
    <mergeCell ref="AQ573:AT573"/>
    <mergeCell ref="AU573:AX573"/>
    <mergeCell ref="A570:B570"/>
    <mergeCell ref="C570:L570"/>
    <mergeCell ref="M570:AJ570"/>
    <mergeCell ref="AK570:AP570"/>
    <mergeCell ref="AQ570:AT570"/>
    <mergeCell ref="AU570:AX570"/>
    <mergeCell ref="A571:B571"/>
    <mergeCell ref="C571:L571"/>
    <mergeCell ref="M571:AJ571"/>
    <mergeCell ref="AK571:AP571"/>
    <mergeCell ref="AQ571:AT571"/>
    <mergeCell ref="AU571:AX571"/>
    <mergeCell ref="A576:B576"/>
    <mergeCell ref="C576:L576"/>
    <mergeCell ref="M576:AJ576"/>
    <mergeCell ref="AK576:AP576"/>
    <mergeCell ref="AQ576:AT576"/>
    <mergeCell ref="AU576:AX576"/>
    <mergeCell ref="A577:B577"/>
    <mergeCell ref="C577:L577"/>
    <mergeCell ref="M577:AJ577"/>
    <mergeCell ref="AK577:AP577"/>
    <mergeCell ref="AQ577:AT577"/>
    <mergeCell ref="AU577:AX577"/>
    <mergeCell ref="A574:B574"/>
    <mergeCell ref="C574:L574"/>
    <mergeCell ref="M574:AJ574"/>
    <mergeCell ref="AK574:AP574"/>
    <mergeCell ref="AQ574:AT574"/>
    <mergeCell ref="AU574:AX574"/>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81:B581"/>
    <mergeCell ref="C581:L581"/>
    <mergeCell ref="M581:AJ581"/>
    <mergeCell ref="AK581:AP581"/>
    <mergeCell ref="AQ581:AT581"/>
    <mergeCell ref="AU581:AX581"/>
    <mergeCell ref="A578:B578"/>
    <mergeCell ref="C578:L578"/>
    <mergeCell ref="M578:AJ578"/>
    <mergeCell ref="AK578:AP578"/>
    <mergeCell ref="AQ578:AT578"/>
    <mergeCell ref="AU578:AX578"/>
    <mergeCell ref="A579:B579"/>
    <mergeCell ref="C579:L579"/>
    <mergeCell ref="M579:AJ579"/>
    <mergeCell ref="AK579:AP579"/>
    <mergeCell ref="AQ579:AT579"/>
    <mergeCell ref="AU579:AX579"/>
    <mergeCell ref="A584:B584"/>
    <mergeCell ref="C584:L584"/>
    <mergeCell ref="M584:AJ584"/>
    <mergeCell ref="AK584:AP584"/>
    <mergeCell ref="AQ584:AT584"/>
    <mergeCell ref="AU584:AX584"/>
    <mergeCell ref="A585:B585"/>
    <mergeCell ref="C585:L585"/>
    <mergeCell ref="M585:AJ585"/>
    <mergeCell ref="AK585:AP585"/>
    <mergeCell ref="AQ585:AT585"/>
    <mergeCell ref="AU585:AX585"/>
    <mergeCell ref="A582:B582"/>
    <mergeCell ref="C582:L582"/>
    <mergeCell ref="M582:AJ582"/>
    <mergeCell ref="AK582:AP582"/>
    <mergeCell ref="AQ582:AT582"/>
    <mergeCell ref="AU582:AX582"/>
    <mergeCell ref="A583:B583"/>
    <mergeCell ref="C583:L583"/>
    <mergeCell ref="M583:AJ583"/>
    <mergeCell ref="AK583:AP583"/>
    <mergeCell ref="AQ583:AT583"/>
    <mergeCell ref="AU583:AX583"/>
    <mergeCell ref="A588:B588"/>
    <mergeCell ref="C588:L588"/>
    <mergeCell ref="M588:AJ588"/>
    <mergeCell ref="AK588:AP588"/>
    <mergeCell ref="AQ588:AT588"/>
    <mergeCell ref="AU588:AX588"/>
    <mergeCell ref="A589:B589"/>
    <mergeCell ref="C589:L589"/>
    <mergeCell ref="M589:AJ589"/>
    <mergeCell ref="AK589:AP589"/>
    <mergeCell ref="AQ589:AT589"/>
    <mergeCell ref="AU589:AX589"/>
    <mergeCell ref="A586:B586"/>
    <mergeCell ref="C586:L586"/>
    <mergeCell ref="M586:AJ586"/>
    <mergeCell ref="AK586:AP586"/>
    <mergeCell ref="AQ586:AT586"/>
    <mergeCell ref="AU586:AX586"/>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3:B593"/>
    <mergeCell ref="C593:L593"/>
    <mergeCell ref="M593:AJ593"/>
    <mergeCell ref="AK593:AP593"/>
    <mergeCell ref="AQ593:AT593"/>
    <mergeCell ref="AU593:AX593"/>
    <mergeCell ref="A590:B590"/>
    <mergeCell ref="C590:L590"/>
    <mergeCell ref="M590:AJ590"/>
    <mergeCell ref="AK590:AP590"/>
    <mergeCell ref="AQ590:AT590"/>
    <mergeCell ref="AU590:AX590"/>
    <mergeCell ref="A591:B591"/>
    <mergeCell ref="C591:L591"/>
    <mergeCell ref="M591:AJ591"/>
    <mergeCell ref="AK591:AP591"/>
    <mergeCell ref="AQ591:AT591"/>
    <mergeCell ref="AU591:AX591"/>
    <mergeCell ref="A596:B596"/>
    <mergeCell ref="C596:L596"/>
    <mergeCell ref="M596:AJ596"/>
    <mergeCell ref="AK596:AP596"/>
    <mergeCell ref="AQ596:AT596"/>
    <mergeCell ref="AU596:AX596"/>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5:B595"/>
    <mergeCell ref="C595:L595"/>
    <mergeCell ref="M595:AJ595"/>
    <mergeCell ref="AK595:AP595"/>
    <mergeCell ref="AQ595:AT595"/>
    <mergeCell ref="AU595:AX595"/>
  </mergeCells>
  <phoneticPr fontId="4"/>
  <dataValidations disablePrompts="1" count="1">
    <dataValidation imeMode="halfAlpha" allowBlank="1" showInputMessage="1" showErrorMessage="1" sqref="P12:AJ12 JL12:KF12 TH12:UB12 ADD12:ADX12 AMZ12:ANT12 AWV12:AXP12 BGR12:BHL12 BQN12:BRH12 CAJ12:CBD12 CKF12:CKZ12 CUB12:CUV12 DDX12:DER12 DNT12:DON12 DXP12:DYJ12 EHL12:EIF12 ERH12:ESB12 FBD12:FBX12 FKZ12:FLT12 FUV12:FVP12 GER12:GFL12 GON12:GPH12 GYJ12:GZD12 HIF12:HIZ12 HSB12:HSV12 IBX12:ICR12 ILT12:IMN12 IVP12:IWJ12 JFL12:JGF12 JPH12:JQB12 JZD12:JZX12 KIZ12:KJT12 KSV12:KTP12 LCR12:LDL12 LMN12:LNH12 LWJ12:LXD12 MGF12:MGZ12 MQB12:MQV12 MZX12:NAR12 NJT12:NKN12 NTP12:NUJ12 ODL12:OEF12 ONH12:OOB12 OXD12:OXX12 PGZ12:PHT12 PQV12:PRP12 QAR12:QBL12 QKN12:QLH12 QUJ12:QVD12 REF12:REZ12 ROB12:ROV12 RXX12:RYR12 SHT12:SIN12 SRP12:SSJ12 TBL12:TCF12 TLH12:TMB12 TVD12:TVX12 UEZ12:UFT12 UOV12:UPP12 UYR12:UZL12 VIN12:VJH12 VSJ12:VTD12 WCF12:WCZ12 WMB12:WMV12 WVX12:WWR12 P65949:AJ65949 JL65698:KF65698 TH65698:UB65698 ADD65698:ADX65698 AMZ65698:ANT65698 AWV65698:AXP65698 BGR65698:BHL65698 BQN65698:BRH65698 CAJ65698:CBD65698 CKF65698:CKZ65698 CUB65698:CUV65698 DDX65698:DER65698 DNT65698:DON65698 DXP65698:DYJ65698 EHL65698:EIF65698 ERH65698:ESB65698 FBD65698:FBX65698 FKZ65698:FLT65698 FUV65698:FVP65698 GER65698:GFL65698 GON65698:GPH65698 GYJ65698:GZD65698 HIF65698:HIZ65698 HSB65698:HSV65698 IBX65698:ICR65698 ILT65698:IMN65698 IVP65698:IWJ65698 JFL65698:JGF65698 JPH65698:JQB65698 JZD65698:JZX65698 KIZ65698:KJT65698 KSV65698:KTP65698 LCR65698:LDL65698 LMN65698:LNH65698 LWJ65698:LXD65698 MGF65698:MGZ65698 MQB65698:MQV65698 MZX65698:NAR65698 NJT65698:NKN65698 NTP65698:NUJ65698 ODL65698:OEF65698 ONH65698:OOB65698 OXD65698:OXX65698 PGZ65698:PHT65698 PQV65698:PRP65698 QAR65698:QBL65698 QKN65698:QLH65698 QUJ65698:QVD65698 REF65698:REZ65698 ROB65698:ROV65698 RXX65698:RYR65698 SHT65698:SIN65698 SRP65698:SSJ65698 TBL65698:TCF65698 TLH65698:TMB65698 TVD65698:TVX65698 UEZ65698:UFT65698 UOV65698:UPP65698 UYR65698:UZL65698 VIN65698:VJH65698 VSJ65698:VTD65698 WCF65698:WCZ65698 WMB65698:WMV65698 WVX65698:WWR65698 P131485:AJ131485 JL131234:KF131234 TH131234:UB131234 ADD131234:ADX131234 AMZ131234:ANT131234 AWV131234:AXP131234 BGR131234:BHL131234 BQN131234:BRH131234 CAJ131234:CBD131234 CKF131234:CKZ131234 CUB131234:CUV131234 DDX131234:DER131234 DNT131234:DON131234 DXP131234:DYJ131234 EHL131234:EIF131234 ERH131234:ESB131234 FBD131234:FBX131234 FKZ131234:FLT131234 FUV131234:FVP131234 GER131234:GFL131234 GON131234:GPH131234 GYJ131234:GZD131234 HIF131234:HIZ131234 HSB131234:HSV131234 IBX131234:ICR131234 ILT131234:IMN131234 IVP131234:IWJ131234 JFL131234:JGF131234 JPH131234:JQB131234 JZD131234:JZX131234 KIZ131234:KJT131234 KSV131234:KTP131234 LCR131234:LDL131234 LMN131234:LNH131234 LWJ131234:LXD131234 MGF131234:MGZ131234 MQB131234:MQV131234 MZX131234:NAR131234 NJT131234:NKN131234 NTP131234:NUJ131234 ODL131234:OEF131234 ONH131234:OOB131234 OXD131234:OXX131234 PGZ131234:PHT131234 PQV131234:PRP131234 QAR131234:QBL131234 QKN131234:QLH131234 QUJ131234:QVD131234 REF131234:REZ131234 ROB131234:ROV131234 RXX131234:RYR131234 SHT131234:SIN131234 SRP131234:SSJ131234 TBL131234:TCF131234 TLH131234:TMB131234 TVD131234:TVX131234 UEZ131234:UFT131234 UOV131234:UPP131234 UYR131234:UZL131234 VIN131234:VJH131234 VSJ131234:VTD131234 WCF131234:WCZ131234 WMB131234:WMV131234 WVX131234:WWR131234 P197021:AJ197021 JL196770:KF196770 TH196770:UB196770 ADD196770:ADX196770 AMZ196770:ANT196770 AWV196770:AXP196770 BGR196770:BHL196770 BQN196770:BRH196770 CAJ196770:CBD196770 CKF196770:CKZ196770 CUB196770:CUV196770 DDX196770:DER196770 DNT196770:DON196770 DXP196770:DYJ196770 EHL196770:EIF196770 ERH196770:ESB196770 FBD196770:FBX196770 FKZ196770:FLT196770 FUV196770:FVP196770 GER196770:GFL196770 GON196770:GPH196770 GYJ196770:GZD196770 HIF196770:HIZ196770 HSB196770:HSV196770 IBX196770:ICR196770 ILT196770:IMN196770 IVP196770:IWJ196770 JFL196770:JGF196770 JPH196770:JQB196770 JZD196770:JZX196770 KIZ196770:KJT196770 KSV196770:KTP196770 LCR196770:LDL196770 LMN196770:LNH196770 LWJ196770:LXD196770 MGF196770:MGZ196770 MQB196770:MQV196770 MZX196770:NAR196770 NJT196770:NKN196770 NTP196770:NUJ196770 ODL196770:OEF196770 ONH196770:OOB196770 OXD196770:OXX196770 PGZ196770:PHT196770 PQV196770:PRP196770 QAR196770:QBL196770 QKN196770:QLH196770 QUJ196770:QVD196770 REF196770:REZ196770 ROB196770:ROV196770 RXX196770:RYR196770 SHT196770:SIN196770 SRP196770:SSJ196770 TBL196770:TCF196770 TLH196770:TMB196770 TVD196770:TVX196770 UEZ196770:UFT196770 UOV196770:UPP196770 UYR196770:UZL196770 VIN196770:VJH196770 VSJ196770:VTD196770 WCF196770:WCZ196770 WMB196770:WMV196770 WVX196770:WWR196770 P262557:AJ262557 JL262306:KF262306 TH262306:UB262306 ADD262306:ADX262306 AMZ262306:ANT262306 AWV262306:AXP262306 BGR262306:BHL262306 BQN262306:BRH262306 CAJ262306:CBD262306 CKF262306:CKZ262306 CUB262306:CUV262306 DDX262306:DER262306 DNT262306:DON262306 DXP262306:DYJ262306 EHL262306:EIF262306 ERH262306:ESB262306 FBD262306:FBX262306 FKZ262306:FLT262306 FUV262306:FVP262306 GER262306:GFL262306 GON262306:GPH262306 GYJ262306:GZD262306 HIF262306:HIZ262306 HSB262306:HSV262306 IBX262306:ICR262306 ILT262306:IMN262306 IVP262306:IWJ262306 JFL262306:JGF262306 JPH262306:JQB262306 JZD262306:JZX262306 KIZ262306:KJT262306 KSV262306:KTP262306 LCR262306:LDL262306 LMN262306:LNH262306 LWJ262306:LXD262306 MGF262306:MGZ262306 MQB262306:MQV262306 MZX262306:NAR262306 NJT262306:NKN262306 NTP262306:NUJ262306 ODL262306:OEF262306 ONH262306:OOB262306 OXD262306:OXX262306 PGZ262306:PHT262306 PQV262306:PRP262306 QAR262306:QBL262306 QKN262306:QLH262306 QUJ262306:QVD262306 REF262306:REZ262306 ROB262306:ROV262306 RXX262306:RYR262306 SHT262306:SIN262306 SRP262306:SSJ262306 TBL262306:TCF262306 TLH262306:TMB262306 TVD262306:TVX262306 UEZ262306:UFT262306 UOV262306:UPP262306 UYR262306:UZL262306 VIN262306:VJH262306 VSJ262306:VTD262306 WCF262306:WCZ262306 WMB262306:WMV262306 WVX262306:WWR262306 P328093:AJ328093 JL327842:KF327842 TH327842:UB327842 ADD327842:ADX327842 AMZ327842:ANT327842 AWV327842:AXP327842 BGR327842:BHL327842 BQN327842:BRH327842 CAJ327842:CBD327842 CKF327842:CKZ327842 CUB327842:CUV327842 DDX327842:DER327842 DNT327842:DON327842 DXP327842:DYJ327842 EHL327842:EIF327842 ERH327842:ESB327842 FBD327842:FBX327842 FKZ327842:FLT327842 FUV327842:FVP327842 GER327842:GFL327842 GON327842:GPH327842 GYJ327842:GZD327842 HIF327842:HIZ327842 HSB327842:HSV327842 IBX327842:ICR327842 ILT327842:IMN327842 IVP327842:IWJ327842 JFL327842:JGF327842 JPH327842:JQB327842 JZD327842:JZX327842 KIZ327842:KJT327842 KSV327842:KTP327842 LCR327842:LDL327842 LMN327842:LNH327842 LWJ327842:LXD327842 MGF327842:MGZ327842 MQB327842:MQV327842 MZX327842:NAR327842 NJT327842:NKN327842 NTP327842:NUJ327842 ODL327842:OEF327842 ONH327842:OOB327842 OXD327842:OXX327842 PGZ327842:PHT327842 PQV327842:PRP327842 QAR327842:QBL327842 QKN327842:QLH327842 QUJ327842:QVD327842 REF327842:REZ327842 ROB327842:ROV327842 RXX327842:RYR327842 SHT327842:SIN327842 SRP327842:SSJ327842 TBL327842:TCF327842 TLH327842:TMB327842 TVD327842:TVX327842 UEZ327842:UFT327842 UOV327842:UPP327842 UYR327842:UZL327842 VIN327842:VJH327842 VSJ327842:VTD327842 WCF327842:WCZ327842 WMB327842:WMV327842 WVX327842:WWR327842 P393629:AJ393629 JL393378:KF393378 TH393378:UB393378 ADD393378:ADX393378 AMZ393378:ANT393378 AWV393378:AXP393378 BGR393378:BHL393378 BQN393378:BRH393378 CAJ393378:CBD393378 CKF393378:CKZ393378 CUB393378:CUV393378 DDX393378:DER393378 DNT393378:DON393378 DXP393378:DYJ393378 EHL393378:EIF393378 ERH393378:ESB393378 FBD393378:FBX393378 FKZ393378:FLT393378 FUV393378:FVP393378 GER393378:GFL393378 GON393378:GPH393378 GYJ393378:GZD393378 HIF393378:HIZ393378 HSB393378:HSV393378 IBX393378:ICR393378 ILT393378:IMN393378 IVP393378:IWJ393378 JFL393378:JGF393378 JPH393378:JQB393378 JZD393378:JZX393378 KIZ393378:KJT393378 KSV393378:KTP393378 LCR393378:LDL393378 LMN393378:LNH393378 LWJ393378:LXD393378 MGF393378:MGZ393378 MQB393378:MQV393378 MZX393378:NAR393378 NJT393378:NKN393378 NTP393378:NUJ393378 ODL393378:OEF393378 ONH393378:OOB393378 OXD393378:OXX393378 PGZ393378:PHT393378 PQV393378:PRP393378 QAR393378:QBL393378 QKN393378:QLH393378 QUJ393378:QVD393378 REF393378:REZ393378 ROB393378:ROV393378 RXX393378:RYR393378 SHT393378:SIN393378 SRP393378:SSJ393378 TBL393378:TCF393378 TLH393378:TMB393378 TVD393378:TVX393378 UEZ393378:UFT393378 UOV393378:UPP393378 UYR393378:UZL393378 VIN393378:VJH393378 VSJ393378:VTD393378 WCF393378:WCZ393378 WMB393378:WMV393378 WVX393378:WWR393378 P459165:AJ459165 JL458914:KF458914 TH458914:UB458914 ADD458914:ADX458914 AMZ458914:ANT458914 AWV458914:AXP458914 BGR458914:BHL458914 BQN458914:BRH458914 CAJ458914:CBD458914 CKF458914:CKZ458914 CUB458914:CUV458914 DDX458914:DER458914 DNT458914:DON458914 DXP458914:DYJ458914 EHL458914:EIF458914 ERH458914:ESB458914 FBD458914:FBX458914 FKZ458914:FLT458914 FUV458914:FVP458914 GER458914:GFL458914 GON458914:GPH458914 GYJ458914:GZD458914 HIF458914:HIZ458914 HSB458914:HSV458914 IBX458914:ICR458914 ILT458914:IMN458914 IVP458914:IWJ458914 JFL458914:JGF458914 JPH458914:JQB458914 JZD458914:JZX458914 KIZ458914:KJT458914 KSV458914:KTP458914 LCR458914:LDL458914 LMN458914:LNH458914 LWJ458914:LXD458914 MGF458914:MGZ458914 MQB458914:MQV458914 MZX458914:NAR458914 NJT458914:NKN458914 NTP458914:NUJ458914 ODL458914:OEF458914 ONH458914:OOB458914 OXD458914:OXX458914 PGZ458914:PHT458914 PQV458914:PRP458914 QAR458914:QBL458914 QKN458914:QLH458914 QUJ458914:QVD458914 REF458914:REZ458914 ROB458914:ROV458914 RXX458914:RYR458914 SHT458914:SIN458914 SRP458914:SSJ458914 TBL458914:TCF458914 TLH458914:TMB458914 TVD458914:TVX458914 UEZ458914:UFT458914 UOV458914:UPP458914 UYR458914:UZL458914 VIN458914:VJH458914 VSJ458914:VTD458914 WCF458914:WCZ458914 WMB458914:WMV458914 WVX458914:WWR458914 P524701:AJ524701 JL524450:KF524450 TH524450:UB524450 ADD524450:ADX524450 AMZ524450:ANT524450 AWV524450:AXP524450 BGR524450:BHL524450 BQN524450:BRH524450 CAJ524450:CBD524450 CKF524450:CKZ524450 CUB524450:CUV524450 DDX524450:DER524450 DNT524450:DON524450 DXP524450:DYJ524450 EHL524450:EIF524450 ERH524450:ESB524450 FBD524450:FBX524450 FKZ524450:FLT524450 FUV524450:FVP524450 GER524450:GFL524450 GON524450:GPH524450 GYJ524450:GZD524450 HIF524450:HIZ524450 HSB524450:HSV524450 IBX524450:ICR524450 ILT524450:IMN524450 IVP524450:IWJ524450 JFL524450:JGF524450 JPH524450:JQB524450 JZD524450:JZX524450 KIZ524450:KJT524450 KSV524450:KTP524450 LCR524450:LDL524450 LMN524450:LNH524450 LWJ524450:LXD524450 MGF524450:MGZ524450 MQB524450:MQV524450 MZX524450:NAR524450 NJT524450:NKN524450 NTP524450:NUJ524450 ODL524450:OEF524450 ONH524450:OOB524450 OXD524450:OXX524450 PGZ524450:PHT524450 PQV524450:PRP524450 QAR524450:QBL524450 QKN524450:QLH524450 QUJ524450:QVD524450 REF524450:REZ524450 ROB524450:ROV524450 RXX524450:RYR524450 SHT524450:SIN524450 SRP524450:SSJ524450 TBL524450:TCF524450 TLH524450:TMB524450 TVD524450:TVX524450 UEZ524450:UFT524450 UOV524450:UPP524450 UYR524450:UZL524450 VIN524450:VJH524450 VSJ524450:VTD524450 WCF524450:WCZ524450 WMB524450:WMV524450 WVX524450:WWR524450 P590237:AJ590237 JL589986:KF589986 TH589986:UB589986 ADD589986:ADX589986 AMZ589986:ANT589986 AWV589986:AXP589986 BGR589986:BHL589986 BQN589986:BRH589986 CAJ589986:CBD589986 CKF589986:CKZ589986 CUB589986:CUV589986 DDX589986:DER589986 DNT589986:DON589986 DXP589986:DYJ589986 EHL589986:EIF589986 ERH589986:ESB589986 FBD589986:FBX589986 FKZ589986:FLT589986 FUV589986:FVP589986 GER589986:GFL589986 GON589986:GPH589986 GYJ589986:GZD589986 HIF589986:HIZ589986 HSB589986:HSV589986 IBX589986:ICR589986 ILT589986:IMN589986 IVP589986:IWJ589986 JFL589986:JGF589986 JPH589986:JQB589986 JZD589986:JZX589986 KIZ589986:KJT589986 KSV589986:KTP589986 LCR589986:LDL589986 LMN589986:LNH589986 LWJ589986:LXD589986 MGF589986:MGZ589986 MQB589986:MQV589986 MZX589986:NAR589986 NJT589986:NKN589986 NTP589986:NUJ589986 ODL589986:OEF589986 ONH589986:OOB589986 OXD589986:OXX589986 PGZ589986:PHT589986 PQV589986:PRP589986 QAR589986:QBL589986 QKN589986:QLH589986 QUJ589986:QVD589986 REF589986:REZ589986 ROB589986:ROV589986 RXX589986:RYR589986 SHT589986:SIN589986 SRP589986:SSJ589986 TBL589986:TCF589986 TLH589986:TMB589986 TVD589986:TVX589986 UEZ589986:UFT589986 UOV589986:UPP589986 UYR589986:UZL589986 VIN589986:VJH589986 VSJ589986:VTD589986 WCF589986:WCZ589986 WMB589986:WMV589986 WVX589986:WWR589986 P655773:AJ655773 JL655522:KF655522 TH655522:UB655522 ADD655522:ADX655522 AMZ655522:ANT655522 AWV655522:AXP655522 BGR655522:BHL655522 BQN655522:BRH655522 CAJ655522:CBD655522 CKF655522:CKZ655522 CUB655522:CUV655522 DDX655522:DER655522 DNT655522:DON655522 DXP655522:DYJ655522 EHL655522:EIF655522 ERH655522:ESB655522 FBD655522:FBX655522 FKZ655522:FLT655522 FUV655522:FVP655522 GER655522:GFL655522 GON655522:GPH655522 GYJ655522:GZD655522 HIF655522:HIZ655522 HSB655522:HSV655522 IBX655522:ICR655522 ILT655522:IMN655522 IVP655522:IWJ655522 JFL655522:JGF655522 JPH655522:JQB655522 JZD655522:JZX655522 KIZ655522:KJT655522 KSV655522:KTP655522 LCR655522:LDL655522 LMN655522:LNH655522 LWJ655522:LXD655522 MGF655522:MGZ655522 MQB655522:MQV655522 MZX655522:NAR655522 NJT655522:NKN655522 NTP655522:NUJ655522 ODL655522:OEF655522 ONH655522:OOB655522 OXD655522:OXX655522 PGZ655522:PHT655522 PQV655522:PRP655522 QAR655522:QBL655522 QKN655522:QLH655522 QUJ655522:QVD655522 REF655522:REZ655522 ROB655522:ROV655522 RXX655522:RYR655522 SHT655522:SIN655522 SRP655522:SSJ655522 TBL655522:TCF655522 TLH655522:TMB655522 TVD655522:TVX655522 UEZ655522:UFT655522 UOV655522:UPP655522 UYR655522:UZL655522 VIN655522:VJH655522 VSJ655522:VTD655522 WCF655522:WCZ655522 WMB655522:WMV655522 WVX655522:WWR655522 P721309:AJ721309 JL721058:KF721058 TH721058:UB721058 ADD721058:ADX721058 AMZ721058:ANT721058 AWV721058:AXP721058 BGR721058:BHL721058 BQN721058:BRH721058 CAJ721058:CBD721058 CKF721058:CKZ721058 CUB721058:CUV721058 DDX721058:DER721058 DNT721058:DON721058 DXP721058:DYJ721058 EHL721058:EIF721058 ERH721058:ESB721058 FBD721058:FBX721058 FKZ721058:FLT721058 FUV721058:FVP721058 GER721058:GFL721058 GON721058:GPH721058 GYJ721058:GZD721058 HIF721058:HIZ721058 HSB721058:HSV721058 IBX721058:ICR721058 ILT721058:IMN721058 IVP721058:IWJ721058 JFL721058:JGF721058 JPH721058:JQB721058 JZD721058:JZX721058 KIZ721058:KJT721058 KSV721058:KTP721058 LCR721058:LDL721058 LMN721058:LNH721058 LWJ721058:LXD721058 MGF721058:MGZ721058 MQB721058:MQV721058 MZX721058:NAR721058 NJT721058:NKN721058 NTP721058:NUJ721058 ODL721058:OEF721058 ONH721058:OOB721058 OXD721058:OXX721058 PGZ721058:PHT721058 PQV721058:PRP721058 QAR721058:QBL721058 QKN721058:QLH721058 QUJ721058:QVD721058 REF721058:REZ721058 ROB721058:ROV721058 RXX721058:RYR721058 SHT721058:SIN721058 SRP721058:SSJ721058 TBL721058:TCF721058 TLH721058:TMB721058 TVD721058:TVX721058 UEZ721058:UFT721058 UOV721058:UPP721058 UYR721058:UZL721058 VIN721058:VJH721058 VSJ721058:VTD721058 WCF721058:WCZ721058 WMB721058:WMV721058 WVX721058:WWR721058 P786845:AJ786845 JL786594:KF786594 TH786594:UB786594 ADD786594:ADX786594 AMZ786594:ANT786594 AWV786594:AXP786594 BGR786594:BHL786594 BQN786594:BRH786594 CAJ786594:CBD786594 CKF786594:CKZ786594 CUB786594:CUV786594 DDX786594:DER786594 DNT786594:DON786594 DXP786594:DYJ786594 EHL786594:EIF786594 ERH786594:ESB786594 FBD786594:FBX786594 FKZ786594:FLT786594 FUV786594:FVP786594 GER786594:GFL786594 GON786594:GPH786594 GYJ786594:GZD786594 HIF786594:HIZ786594 HSB786594:HSV786594 IBX786594:ICR786594 ILT786594:IMN786594 IVP786594:IWJ786594 JFL786594:JGF786594 JPH786594:JQB786594 JZD786594:JZX786594 KIZ786594:KJT786594 KSV786594:KTP786594 LCR786594:LDL786594 LMN786594:LNH786594 LWJ786594:LXD786594 MGF786594:MGZ786594 MQB786594:MQV786594 MZX786594:NAR786594 NJT786594:NKN786594 NTP786594:NUJ786594 ODL786594:OEF786594 ONH786594:OOB786594 OXD786594:OXX786594 PGZ786594:PHT786594 PQV786594:PRP786594 QAR786594:QBL786594 QKN786594:QLH786594 QUJ786594:QVD786594 REF786594:REZ786594 ROB786594:ROV786594 RXX786594:RYR786594 SHT786594:SIN786594 SRP786594:SSJ786594 TBL786594:TCF786594 TLH786594:TMB786594 TVD786594:TVX786594 UEZ786594:UFT786594 UOV786594:UPP786594 UYR786594:UZL786594 VIN786594:VJH786594 VSJ786594:VTD786594 WCF786594:WCZ786594 WMB786594:WMV786594 WVX786594:WWR786594 P852381:AJ852381 JL852130:KF852130 TH852130:UB852130 ADD852130:ADX852130 AMZ852130:ANT852130 AWV852130:AXP852130 BGR852130:BHL852130 BQN852130:BRH852130 CAJ852130:CBD852130 CKF852130:CKZ852130 CUB852130:CUV852130 DDX852130:DER852130 DNT852130:DON852130 DXP852130:DYJ852130 EHL852130:EIF852130 ERH852130:ESB852130 FBD852130:FBX852130 FKZ852130:FLT852130 FUV852130:FVP852130 GER852130:GFL852130 GON852130:GPH852130 GYJ852130:GZD852130 HIF852130:HIZ852130 HSB852130:HSV852130 IBX852130:ICR852130 ILT852130:IMN852130 IVP852130:IWJ852130 JFL852130:JGF852130 JPH852130:JQB852130 JZD852130:JZX852130 KIZ852130:KJT852130 KSV852130:KTP852130 LCR852130:LDL852130 LMN852130:LNH852130 LWJ852130:LXD852130 MGF852130:MGZ852130 MQB852130:MQV852130 MZX852130:NAR852130 NJT852130:NKN852130 NTP852130:NUJ852130 ODL852130:OEF852130 ONH852130:OOB852130 OXD852130:OXX852130 PGZ852130:PHT852130 PQV852130:PRP852130 QAR852130:QBL852130 QKN852130:QLH852130 QUJ852130:QVD852130 REF852130:REZ852130 ROB852130:ROV852130 RXX852130:RYR852130 SHT852130:SIN852130 SRP852130:SSJ852130 TBL852130:TCF852130 TLH852130:TMB852130 TVD852130:TVX852130 UEZ852130:UFT852130 UOV852130:UPP852130 UYR852130:UZL852130 VIN852130:VJH852130 VSJ852130:VTD852130 WCF852130:WCZ852130 WMB852130:WMV852130 WVX852130:WWR852130 P917917:AJ917917 JL917666:KF917666 TH917666:UB917666 ADD917666:ADX917666 AMZ917666:ANT917666 AWV917666:AXP917666 BGR917666:BHL917666 BQN917666:BRH917666 CAJ917666:CBD917666 CKF917666:CKZ917666 CUB917666:CUV917666 DDX917666:DER917666 DNT917666:DON917666 DXP917666:DYJ917666 EHL917666:EIF917666 ERH917666:ESB917666 FBD917666:FBX917666 FKZ917666:FLT917666 FUV917666:FVP917666 GER917666:GFL917666 GON917666:GPH917666 GYJ917666:GZD917666 HIF917666:HIZ917666 HSB917666:HSV917666 IBX917666:ICR917666 ILT917666:IMN917666 IVP917666:IWJ917666 JFL917666:JGF917666 JPH917666:JQB917666 JZD917666:JZX917666 KIZ917666:KJT917666 KSV917666:KTP917666 LCR917666:LDL917666 LMN917666:LNH917666 LWJ917666:LXD917666 MGF917666:MGZ917666 MQB917666:MQV917666 MZX917666:NAR917666 NJT917666:NKN917666 NTP917666:NUJ917666 ODL917666:OEF917666 ONH917666:OOB917666 OXD917666:OXX917666 PGZ917666:PHT917666 PQV917666:PRP917666 QAR917666:QBL917666 QKN917666:QLH917666 QUJ917666:QVD917666 REF917666:REZ917666 ROB917666:ROV917666 RXX917666:RYR917666 SHT917666:SIN917666 SRP917666:SSJ917666 TBL917666:TCF917666 TLH917666:TMB917666 TVD917666:TVX917666 UEZ917666:UFT917666 UOV917666:UPP917666 UYR917666:UZL917666 VIN917666:VJH917666 VSJ917666:VTD917666 WCF917666:WCZ917666 WMB917666:WMV917666 WVX917666:WWR917666 P983453:AJ983453 JL983202:KF983202 TH983202:UB983202 ADD983202:ADX983202 AMZ983202:ANT983202 AWV983202:AXP983202 BGR983202:BHL983202 BQN983202:BRH983202 CAJ983202:CBD983202 CKF983202:CKZ983202 CUB983202:CUV983202 DDX983202:DER983202 DNT983202:DON983202 DXP983202:DYJ983202 EHL983202:EIF983202 ERH983202:ESB983202 FBD983202:FBX983202 FKZ983202:FLT983202 FUV983202:FVP983202 GER983202:GFL983202 GON983202:GPH983202 GYJ983202:GZD983202 HIF983202:HIZ983202 HSB983202:HSV983202 IBX983202:ICR983202 ILT983202:IMN983202 IVP983202:IWJ983202 JFL983202:JGF983202 JPH983202:JQB983202 JZD983202:JZX983202 KIZ983202:KJT983202 KSV983202:KTP983202 LCR983202:LDL983202 LMN983202:LNH983202 LWJ983202:LXD983202 MGF983202:MGZ983202 MQB983202:MQV983202 MZX983202:NAR983202 NJT983202:NKN983202 NTP983202:NUJ983202 ODL983202:OEF983202 ONH983202:OOB983202 OXD983202:OXX983202 PGZ983202:PHT983202 PQV983202:PRP983202 QAR983202:QBL983202 QKN983202:QLH983202 QUJ983202:QVD983202 REF983202:REZ983202 ROB983202:ROV983202 RXX983202:RYR983202 SHT983202:SIN983202 SRP983202:SSJ983202 TBL983202:TCF983202 TLH983202:TMB983202 TVD983202:TVX983202 UEZ983202:UFT983202 UOV983202:UPP983202 UYR983202:UZL983202 VIN983202:VJH983202 VSJ983202:VTD983202 WCF983202:WCZ983202 WMB983202:WMV983202 WVX983202:WWR983202"/>
  </dataValidations>
  <printOptions horizontalCentered="1"/>
  <pageMargins left="0.62992125984251968" right="0.39370078740157483" top="0.59055118110236227" bottom="0.39370078740157483" header="0.19685039370078741" footer="0.51181102362204722"/>
  <pageSetup paperSize="9" scale="67" fitToHeight="4" orientation="portrait" r:id="rId1"/>
  <headerFooter differentFirst="1" alignWithMargins="0">
    <oddHeader>&amp;R事業番号0369</oddHeader>
  </headerFooter>
  <rowBreaks count="4" manualBreakCount="4">
    <brk id="37" max="49" man="1"/>
    <brk id="68" max="49" man="1"/>
    <brk id="100" max="49" man="1"/>
    <brk id="147"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N46"/>
  <sheetViews>
    <sheetView zoomScale="90" zoomScaleNormal="90" workbookViewId="0">
      <selection activeCell="AW17" sqref="AW17:AX17"/>
    </sheetView>
  </sheetViews>
  <sheetFormatPr defaultRowHeight="13.5"/>
  <cols>
    <col min="1" max="70" width="2" style="6" customWidth="1"/>
    <col min="71" max="16384" width="9" style="6"/>
  </cols>
  <sheetData>
    <row r="2" spans="11:37">
      <c r="K2" s="603" t="s">
        <v>142</v>
      </c>
      <c r="L2" s="604"/>
      <c r="M2" s="604"/>
      <c r="N2" s="604"/>
      <c r="O2" s="604"/>
      <c r="P2" s="604"/>
      <c r="Q2" s="604"/>
      <c r="R2" s="604"/>
      <c r="S2" s="604"/>
      <c r="T2" s="604"/>
      <c r="U2" s="604"/>
      <c r="V2" s="604"/>
      <c r="W2" s="604"/>
      <c r="X2" s="604"/>
      <c r="Y2" s="604"/>
      <c r="Z2" s="604"/>
      <c r="AA2" s="604"/>
      <c r="AB2" s="604"/>
      <c r="AC2" s="604"/>
      <c r="AD2" s="604"/>
      <c r="AE2" s="604"/>
      <c r="AF2" s="604"/>
      <c r="AG2" s="604"/>
      <c r="AH2" s="604"/>
      <c r="AI2" s="604"/>
      <c r="AJ2" s="604"/>
      <c r="AK2" s="605"/>
    </row>
    <row r="3" spans="11:37">
      <c r="K3" s="606"/>
      <c r="L3" s="607"/>
      <c r="M3" s="607"/>
      <c r="N3" s="607"/>
      <c r="O3" s="607"/>
      <c r="P3" s="607"/>
      <c r="Q3" s="607"/>
      <c r="R3" s="607"/>
      <c r="S3" s="607"/>
      <c r="T3" s="607"/>
      <c r="U3" s="607"/>
      <c r="V3" s="607"/>
      <c r="W3" s="607"/>
      <c r="X3" s="607"/>
      <c r="Y3" s="607"/>
      <c r="Z3" s="607"/>
      <c r="AA3" s="607"/>
      <c r="AB3" s="607"/>
      <c r="AC3" s="607"/>
      <c r="AD3" s="607"/>
      <c r="AE3" s="607"/>
      <c r="AF3" s="607"/>
      <c r="AG3" s="607"/>
      <c r="AH3" s="607"/>
      <c r="AI3" s="607"/>
      <c r="AJ3" s="607"/>
      <c r="AK3" s="608"/>
    </row>
    <row r="4" spans="11:37">
      <c r="K4" s="606"/>
      <c r="L4" s="607"/>
      <c r="M4" s="607"/>
      <c r="N4" s="607"/>
      <c r="O4" s="607"/>
      <c r="P4" s="607"/>
      <c r="Q4" s="607"/>
      <c r="R4" s="607"/>
      <c r="S4" s="607"/>
      <c r="T4" s="607"/>
      <c r="U4" s="607"/>
      <c r="V4" s="607"/>
      <c r="W4" s="607"/>
      <c r="X4" s="607"/>
      <c r="Y4" s="607"/>
      <c r="Z4" s="607"/>
      <c r="AA4" s="607"/>
      <c r="AB4" s="607"/>
      <c r="AC4" s="607"/>
      <c r="AD4" s="607"/>
      <c r="AE4" s="607"/>
      <c r="AF4" s="607"/>
      <c r="AG4" s="607"/>
      <c r="AH4" s="607"/>
      <c r="AI4" s="607"/>
      <c r="AJ4" s="607"/>
      <c r="AK4" s="608"/>
    </row>
    <row r="5" spans="11:37">
      <c r="K5" s="609"/>
      <c r="L5" s="610"/>
      <c r="M5" s="610"/>
      <c r="N5" s="610"/>
      <c r="O5" s="610"/>
      <c r="P5" s="610"/>
      <c r="Q5" s="610"/>
      <c r="R5" s="610"/>
      <c r="S5" s="610"/>
      <c r="T5" s="610"/>
      <c r="U5" s="610"/>
      <c r="V5" s="610"/>
      <c r="W5" s="610"/>
      <c r="X5" s="610"/>
      <c r="Y5" s="610"/>
      <c r="Z5" s="610"/>
      <c r="AA5" s="610"/>
      <c r="AB5" s="610"/>
      <c r="AC5" s="610"/>
      <c r="AD5" s="610"/>
      <c r="AE5" s="610"/>
      <c r="AF5" s="610"/>
      <c r="AG5" s="610"/>
      <c r="AH5" s="610"/>
      <c r="AI5" s="610"/>
      <c r="AJ5" s="610"/>
      <c r="AK5" s="611"/>
    </row>
    <row r="12" spans="11:37" ht="18.75">
      <c r="U12" s="612" t="s">
        <v>40</v>
      </c>
      <c r="V12" s="613"/>
      <c r="W12" s="613"/>
      <c r="X12" s="613"/>
      <c r="Y12" s="613"/>
      <c r="Z12" s="613"/>
      <c r="AA12" s="7"/>
      <c r="AB12" s="8"/>
    </row>
    <row r="13" spans="11:37" ht="18.75">
      <c r="U13" s="614"/>
      <c r="V13" s="614"/>
      <c r="W13" s="614"/>
      <c r="X13" s="614"/>
      <c r="Y13" s="614"/>
      <c r="Z13" s="614"/>
      <c r="AA13" s="9"/>
      <c r="AB13" s="8"/>
    </row>
    <row r="14" spans="11:37">
      <c r="K14" s="615" t="s">
        <v>198</v>
      </c>
      <c r="L14" s="616"/>
      <c r="M14" s="616"/>
      <c r="N14" s="616"/>
      <c r="O14" s="616"/>
      <c r="P14" s="616"/>
      <c r="Q14" s="616"/>
      <c r="R14" s="616"/>
      <c r="S14" s="616"/>
      <c r="T14" s="616"/>
      <c r="U14" s="616"/>
      <c r="V14" s="616"/>
      <c r="W14" s="616"/>
      <c r="X14" s="616"/>
      <c r="Y14" s="616"/>
      <c r="Z14" s="616"/>
      <c r="AA14" s="616"/>
      <c r="AB14" s="616"/>
      <c r="AC14" s="616"/>
      <c r="AD14" s="616"/>
      <c r="AE14" s="616"/>
      <c r="AF14" s="616"/>
      <c r="AG14" s="616"/>
      <c r="AH14" s="616"/>
      <c r="AI14" s="616"/>
      <c r="AJ14" s="616"/>
      <c r="AK14" s="617"/>
    </row>
    <row r="15" spans="11:37">
      <c r="K15" s="618"/>
      <c r="L15" s="619"/>
      <c r="M15" s="619"/>
      <c r="N15" s="619"/>
      <c r="O15" s="619"/>
      <c r="P15" s="619"/>
      <c r="Q15" s="619"/>
      <c r="R15" s="619"/>
      <c r="S15" s="619"/>
      <c r="T15" s="619"/>
      <c r="U15" s="619"/>
      <c r="V15" s="619"/>
      <c r="W15" s="619"/>
      <c r="X15" s="619"/>
      <c r="Y15" s="619"/>
      <c r="Z15" s="619"/>
      <c r="AA15" s="619"/>
      <c r="AB15" s="619"/>
      <c r="AC15" s="619"/>
      <c r="AD15" s="619"/>
      <c r="AE15" s="619"/>
      <c r="AF15" s="619"/>
      <c r="AG15" s="619"/>
      <c r="AH15" s="619"/>
      <c r="AI15" s="619"/>
      <c r="AJ15" s="619"/>
      <c r="AK15" s="620"/>
    </row>
    <row r="16" spans="11:37">
      <c r="K16" s="618"/>
      <c r="L16" s="619"/>
      <c r="M16" s="619"/>
      <c r="N16" s="619"/>
      <c r="O16" s="619"/>
      <c r="P16" s="619"/>
      <c r="Q16" s="619"/>
      <c r="R16" s="619"/>
      <c r="S16" s="619"/>
      <c r="T16" s="619"/>
      <c r="U16" s="619"/>
      <c r="V16" s="619"/>
      <c r="W16" s="619"/>
      <c r="X16" s="619"/>
      <c r="Y16" s="619"/>
      <c r="Z16" s="619"/>
      <c r="AA16" s="619"/>
      <c r="AB16" s="619"/>
      <c r="AC16" s="619"/>
      <c r="AD16" s="619"/>
      <c r="AE16" s="619"/>
      <c r="AF16" s="619"/>
      <c r="AG16" s="619"/>
      <c r="AH16" s="619"/>
      <c r="AI16" s="619"/>
      <c r="AJ16" s="619"/>
      <c r="AK16" s="620"/>
    </row>
    <row r="17" spans="7:40">
      <c r="K17" s="621"/>
      <c r="L17" s="622"/>
      <c r="M17" s="622"/>
      <c r="N17" s="622"/>
      <c r="O17" s="622"/>
      <c r="P17" s="622"/>
      <c r="Q17" s="622"/>
      <c r="R17" s="622"/>
      <c r="S17" s="622"/>
      <c r="T17" s="622"/>
      <c r="U17" s="622"/>
      <c r="V17" s="622"/>
      <c r="W17" s="622"/>
      <c r="X17" s="622"/>
      <c r="Y17" s="622"/>
      <c r="Z17" s="622"/>
      <c r="AA17" s="622"/>
      <c r="AB17" s="622"/>
      <c r="AC17" s="622"/>
      <c r="AD17" s="622"/>
      <c r="AE17" s="622"/>
      <c r="AF17" s="622"/>
      <c r="AG17" s="622"/>
      <c r="AH17" s="622"/>
      <c r="AI17" s="622"/>
      <c r="AJ17" s="622"/>
      <c r="AK17" s="623"/>
    </row>
    <row r="18" spans="7:40" ht="14.25" thickBot="1">
      <c r="W18" s="10"/>
    </row>
    <row r="19" spans="7:40">
      <c r="I19" s="11"/>
      <c r="J19" s="12"/>
      <c r="K19" s="12"/>
      <c r="L19" s="12"/>
      <c r="M19" s="17"/>
      <c r="N19" s="17"/>
      <c r="O19" s="17"/>
      <c r="P19" s="18"/>
      <c r="Q19" s="19"/>
      <c r="R19" s="17"/>
      <c r="S19" s="17"/>
      <c r="T19" s="17"/>
      <c r="U19" s="17"/>
      <c r="V19" s="17"/>
      <c r="W19" s="18"/>
      <c r="X19" s="19"/>
      <c r="Y19" s="17"/>
      <c r="Z19" s="17"/>
      <c r="AA19" s="17"/>
      <c r="AB19" s="17"/>
      <c r="AC19" s="17"/>
      <c r="AD19" s="18"/>
      <c r="AE19" s="19"/>
      <c r="AF19" s="17"/>
      <c r="AG19" s="17"/>
      <c r="AH19" s="17"/>
      <c r="AI19" s="17"/>
      <c r="AJ19" s="17"/>
      <c r="AK19" s="18"/>
    </row>
    <row r="20" spans="7:40" ht="13.5" customHeight="1">
      <c r="G20" s="594" t="s">
        <v>77</v>
      </c>
      <c r="H20" s="595"/>
      <c r="I20" s="595"/>
      <c r="J20" s="595"/>
      <c r="K20" s="595"/>
      <c r="L20" s="596"/>
      <c r="M20" s="20"/>
      <c r="N20" s="594" t="s">
        <v>80</v>
      </c>
      <c r="O20" s="595"/>
      <c r="P20" s="595"/>
      <c r="Q20" s="595"/>
      <c r="R20" s="595"/>
      <c r="S20" s="596"/>
      <c r="T20" s="20"/>
      <c r="U20" s="594" t="s">
        <v>81</v>
      </c>
      <c r="V20" s="595"/>
      <c r="W20" s="595"/>
      <c r="X20" s="595"/>
      <c r="Y20" s="595"/>
      <c r="Z20" s="596"/>
      <c r="AA20" s="20"/>
      <c r="AB20" s="594" t="s">
        <v>84</v>
      </c>
      <c r="AC20" s="595"/>
      <c r="AD20" s="595"/>
      <c r="AE20" s="595"/>
      <c r="AF20" s="595"/>
      <c r="AG20" s="596"/>
      <c r="AH20" s="20"/>
      <c r="AI20" s="594" t="s">
        <v>85</v>
      </c>
      <c r="AJ20" s="595"/>
      <c r="AK20" s="595"/>
      <c r="AL20" s="595"/>
      <c r="AM20" s="595"/>
      <c r="AN20" s="596"/>
    </row>
    <row r="21" spans="7:40">
      <c r="G21" s="597"/>
      <c r="H21" s="598"/>
      <c r="I21" s="598"/>
      <c r="J21" s="598"/>
      <c r="K21" s="598"/>
      <c r="L21" s="599"/>
      <c r="M21" s="20"/>
      <c r="N21" s="597"/>
      <c r="O21" s="598"/>
      <c r="P21" s="598"/>
      <c r="Q21" s="598"/>
      <c r="R21" s="598"/>
      <c r="S21" s="599"/>
      <c r="T21" s="20"/>
      <c r="U21" s="597"/>
      <c r="V21" s="598"/>
      <c r="W21" s="598"/>
      <c r="X21" s="598"/>
      <c r="Y21" s="598"/>
      <c r="Z21" s="599"/>
      <c r="AA21" s="20"/>
      <c r="AB21" s="597"/>
      <c r="AC21" s="598"/>
      <c r="AD21" s="598"/>
      <c r="AE21" s="598"/>
      <c r="AF21" s="598"/>
      <c r="AG21" s="599"/>
      <c r="AH21" s="20"/>
      <c r="AI21" s="597"/>
      <c r="AJ21" s="598"/>
      <c r="AK21" s="598"/>
      <c r="AL21" s="598"/>
      <c r="AM21" s="598"/>
      <c r="AN21" s="599"/>
    </row>
    <row r="22" spans="7:40">
      <c r="G22" s="597"/>
      <c r="H22" s="598"/>
      <c r="I22" s="598"/>
      <c r="J22" s="598"/>
      <c r="K22" s="598"/>
      <c r="L22" s="599"/>
      <c r="M22" s="20"/>
      <c r="N22" s="597"/>
      <c r="O22" s="598"/>
      <c r="P22" s="598"/>
      <c r="Q22" s="598"/>
      <c r="R22" s="598"/>
      <c r="S22" s="599"/>
      <c r="T22" s="20"/>
      <c r="U22" s="597"/>
      <c r="V22" s="598"/>
      <c r="W22" s="598"/>
      <c r="X22" s="598"/>
      <c r="Y22" s="598"/>
      <c r="Z22" s="599"/>
      <c r="AA22" s="20"/>
      <c r="AB22" s="597"/>
      <c r="AC22" s="598"/>
      <c r="AD22" s="598"/>
      <c r="AE22" s="598"/>
      <c r="AF22" s="598"/>
      <c r="AG22" s="599"/>
      <c r="AH22" s="20"/>
      <c r="AI22" s="597"/>
      <c r="AJ22" s="598"/>
      <c r="AK22" s="598"/>
      <c r="AL22" s="598"/>
      <c r="AM22" s="598"/>
      <c r="AN22" s="599"/>
    </row>
    <row r="23" spans="7:40">
      <c r="G23" s="597"/>
      <c r="H23" s="598"/>
      <c r="I23" s="598"/>
      <c r="J23" s="598"/>
      <c r="K23" s="598"/>
      <c r="L23" s="599"/>
      <c r="M23" s="20"/>
      <c r="N23" s="597"/>
      <c r="O23" s="598"/>
      <c r="P23" s="598"/>
      <c r="Q23" s="598"/>
      <c r="R23" s="598"/>
      <c r="S23" s="599"/>
      <c r="T23" s="20"/>
      <c r="U23" s="597"/>
      <c r="V23" s="598"/>
      <c r="W23" s="598"/>
      <c r="X23" s="598"/>
      <c r="Y23" s="598"/>
      <c r="Z23" s="599"/>
      <c r="AA23" s="20"/>
      <c r="AB23" s="597"/>
      <c r="AC23" s="598"/>
      <c r="AD23" s="598"/>
      <c r="AE23" s="598"/>
      <c r="AF23" s="598"/>
      <c r="AG23" s="599"/>
      <c r="AH23" s="20"/>
      <c r="AI23" s="597"/>
      <c r="AJ23" s="598"/>
      <c r="AK23" s="598"/>
      <c r="AL23" s="598"/>
      <c r="AM23" s="598"/>
      <c r="AN23" s="599"/>
    </row>
    <row r="24" spans="7:40">
      <c r="G24" s="597"/>
      <c r="H24" s="598"/>
      <c r="I24" s="598"/>
      <c r="J24" s="598"/>
      <c r="K24" s="598"/>
      <c r="L24" s="599"/>
      <c r="M24" s="20"/>
      <c r="N24" s="597"/>
      <c r="O24" s="598"/>
      <c r="P24" s="598"/>
      <c r="Q24" s="598"/>
      <c r="R24" s="598"/>
      <c r="S24" s="599"/>
      <c r="T24" s="20"/>
      <c r="U24" s="597"/>
      <c r="V24" s="598"/>
      <c r="W24" s="598"/>
      <c r="X24" s="598"/>
      <c r="Y24" s="598"/>
      <c r="Z24" s="599"/>
      <c r="AA24" s="20"/>
      <c r="AB24" s="597"/>
      <c r="AC24" s="598"/>
      <c r="AD24" s="598"/>
      <c r="AE24" s="598"/>
      <c r="AF24" s="598"/>
      <c r="AG24" s="599"/>
      <c r="AH24" s="20"/>
      <c r="AI24" s="597"/>
      <c r="AJ24" s="598"/>
      <c r="AK24" s="598"/>
      <c r="AL24" s="598"/>
      <c r="AM24" s="598"/>
      <c r="AN24" s="599"/>
    </row>
    <row r="25" spans="7:40">
      <c r="G25" s="600"/>
      <c r="H25" s="601"/>
      <c r="I25" s="601"/>
      <c r="J25" s="601"/>
      <c r="K25" s="601"/>
      <c r="L25" s="602"/>
      <c r="M25" s="20"/>
      <c r="N25" s="600"/>
      <c r="O25" s="601"/>
      <c r="P25" s="601"/>
      <c r="Q25" s="601"/>
      <c r="R25" s="601"/>
      <c r="S25" s="602"/>
      <c r="T25" s="20"/>
      <c r="U25" s="600"/>
      <c r="V25" s="601"/>
      <c r="W25" s="601"/>
      <c r="X25" s="601"/>
      <c r="Y25" s="601"/>
      <c r="Z25" s="602"/>
      <c r="AA25" s="20"/>
      <c r="AB25" s="600"/>
      <c r="AC25" s="601"/>
      <c r="AD25" s="601"/>
      <c r="AE25" s="601"/>
      <c r="AF25" s="601"/>
      <c r="AG25" s="602"/>
      <c r="AH25" s="20"/>
      <c r="AI25" s="600"/>
      <c r="AJ25" s="601"/>
      <c r="AK25" s="601"/>
      <c r="AL25" s="601"/>
      <c r="AM25" s="601"/>
      <c r="AN25" s="602"/>
    </row>
    <row r="26" spans="7:40" ht="8.25" customHeight="1">
      <c r="G26" s="23"/>
      <c r="H26" s="23"/>
      <c r="I26" s="23"/>
      <c r="J26" s="23"/>
      <c r="K26" s="23"/>
      <c r="L26" s="23"/>
      <c r="M26" s="20"/>
      <c r="N26" s="24"/>
      <c r="O26" s="24"/>
      <c r="P26" s="24"/>
      <c r="Q26" s="24"/>
      <c r="R26" s="24"/>
      <c r="S26" s="24"/>
      <c r="T26" s="20"/>
      <c r="U26" s="24"/>
      <c r="V26" s="24"/>
      <c r="W26" s="24"/>
      <c r="X26" s="24"/>
      <c r="Y26" s="24"/>
      <c r="Z26" s="24"/>
      <c r="AA26" s="20"/>
      <c r="AB26" s="24"/>
      <c r="AC26" s="24"/>
      <c r="AD26" s="24"/>
      <c r="AE26" s="24"/>
      <c r="AF26" s="24"/>
      <c r="AG26" s="24"/>
      <c r="AH26" s="20"/>
      <c r="AI26" s="25"/>
      <c r="AJ26" s="25"/>
      <c r="AK26" s="25"/>
      <c r="AL26" s="25"/>
      <c r="AM26" s="25"/>
      <c r="AN26" s="25"/>
    </row>
    <row r="27" spans="7:40" ht="13.5" customHeight="1">
      <c r="G27" s="624" t="s">
        <v>78</v>
      </c>
      <c r="H27" s="625"/>
      <c r="I27" s="625"/>
      <c r="J27" s="625"/>
      <c r="K27" s="625"/>
      <c r="L27" s="625"/>
      <c r="M27" s="5"/>
      <c r="N27" s="624" t="s">
        <v>79</v>
      </c>
      <c r="O27" s="625"/>
      <c r="P27" s="625"/>
      <c r="Q27" s="625"/>
      <c r="R27" s="625"/>
      <c r="S27" s="625"/>
      <c r="T27" s="5"/>
      <c r="U27" s="624" t="s">
        <v>82</v>
      </c>
      <c r="V27" s="624"/>
      <c r="W27" s="624"/>
      <c r="X27" s="624"/>
      <c r="Y27" s="624"/>
      <c r="Z27" s="624"/>
      <c r="AA27" s="5"/>
      <c r="AB27" s="624" t="s">
        <v>83</v>
      </c>
      <c r="AC27" s="624"/>
      <c r="AD27" s="624"/>
      <c r="AE27" s="624"/>
      <c r="AF27" s="624"/>
      <c r="AG27" s="624"/>
      <c r="AH27" s="5"/>
      <c r="AI27" s="624" t="s">
        <v>86</v>
      </c>
      <c r="AJ27" s="624"/>
      <c r="AK27" s="624"/>
      <c r="AL27" s="624"/>
      <c r="AM27" s="624"/>
      <c r="AN27" s="624"/>
    </row>
    <row r="28" spans="7:40">
      <c r="G28" s="625"/>
      <c r="H28" s="625"/>
      <c r="I28" s="625"/>
      <c r="J28" s="625"/>
      <c r="K28" s="625"/>
      <c r="L28" s="625"/>
      <c r="M28" s="5"/>
      <c r="N28" s="625"/>
      <c r="O28" s="625"/>
      <c r="P28" s="625"/>
      <c r="Q28" s="625"/>
      <c r="R28" s="625"/>
      <c r="S28" s="625"/>
      <c r="T28" s="5"/>
      <c r="U28" s="624"/>
      <c r="V28" s="624"/>
      <c r="W28" s="624"/>
      <c r="X28" s="624"/>
      <c r="Y28" s="624"/>
      <c r="Z28" s="624"/>
      <c r="AA28" s="5"/>
      <c r="AB28" s="624"/>
      <c r="AC28" s="624"/>
      <c r="AD28" s="624"/>
      <c r="AE28" s="624"/>
      <c r="AF28" s="624"/>
      <c r="AG28" s="624"/>
      <c r="AH28" s="5"/>
      <c r="AI28" s="624"/>
      <c r="AJ28" s="624"/>
      <c r="AK28" s="624"/>
      <c r="AL28" s="624"/>
      <c r="AM28" s="624"/>
      <c r="AN28" s="624"/>
    </row>
    <row r="29" spans="7:40">
      <c r="G29" s="625"/>
      <c r="H29" s="625"/>
      <c r="I29" s="625"/>
      <c r="J29" s="625"/>
      <c r="K29" s="625"/>
      <c r="L29" s="625"/>
      <c r="M29" s="5"/>
      <c r="N29" s="625"/>
      <c r="O29" s="625"/>
      <c r="P29" s="625"/>
      <c r="Q29" s="625"/>
      <c r="R29" s="625"/>
      <c r="S29" s="625"/>
      <c r="T29" s="5"/>
      <c r="U29" s="624"/>
      <c r="V29" s="624"/>
      <c r="W29" s="624"/>
      <c r="X29" s="624"/>
      <c r="Y29" s="624"/>
      <c r="Z29" s="624"/>
      <c r="AA29" s="5"/>
      <c r="AB29" s="624"/>
      <c r="AC29" s="624"/>
      <c r="AD29" s="624"/>
      <c r="AE29" s="624"/>
      <c r="AF29" s="624"/>
      <c r="AG29" s="624"/>
      <c r="AH29" s="5"/>
      <c r="AI29" s="624"/>
      <c r="AJ29" s="624"/>
      <c r="AK29" s="624"/>
      <c r="AL29" s="624"/>
      <c r="AM29" s="624"/>
      <c r="AN29" s="624"/>
    </row>
    <row r="30" spans="7:40">
      <c r="G30" s="625"/>
      <c r="H30" s="625"/>
      <c r="I30" s="625"/>
      <c r="J30" s="625"/>
      <c r="K30" s="625"/>
      <c r="L30" s="625"/>
      <c r="M30" s="5"/>
      <c r="N30" s="625"/>
      <c r="O30" s="625"/>
      <c r="P30" s="625"/>
      <c r="Q30" s="625"/>
      <c r="R30" s="625"/>
      <c r="S30" s="625"/>
      <c r="T30" s="5"/>
      <c r="U30" s="624"/>
      <c r="V30" s="624"/>
      <c r="W30" s="624"/>
      <c r="X30" s="624"/>
      <c r="Y30" s="624"/>
      <c r="Z30" s="624"/>
      <c r="AA30" s="5"/>
      <c r="AB30" s="624"/>
      <c r="AC30" s="624"/>
      <c r="AD30" s="624"/>
      <c r="AE30" s="624"/>
      <c r="AF30" s="624"/>
      <c r="AG30" s="624"/>
      <c r="AH30" s="5"/>
      <c r="AI30" s="624"/>
      <c r="AJ30" s="624"/>
      <c r="AK30" s="624"/>
      <c r="AL30" s="624"/>
      <c r="AM30" s="624"/>
      <c r="AN30" s="624"/>
    </row>
    <row r="31" spans="7:40">
      <c r="G31" s="625"/>
      <c r="H31" s="625"/>
      <c r="I31" s="625"/>
      <c r="J31" s="625"/>
      <c r="K31" s="625"/>
      <c r="L31" s="625"/>
      <c r="M31" s="5"/>
      <c r="N31" s="625"/>
      <c r="O31" s="625"/>
      <c r="P31" s="625"/>
      <c r="Q31" s="625"/>
      <c r="R31" s="625"/>
      <c r="S31" s="625"/>
      <c r="T31" s="21"/>
      <c r="U31" s="624"/>
      <c r="V31" s="624"/>
      <c r="W31" s="624"/>
      <c r="X31" s="624"/>
      <c r="Y31" s="624"/>
      <c r="Z31" s="624"/>
      <c r="AA31" s="21"/>
      <c r="AB31" s="624"/>
      <c r="AC31" s="624"/>
      <c r="AD31" s="624"/>
      <c r="AE31" s="624"/>
      <c r="AF31" s="624"/>
      <c r="AG31" s="624"/>
      <c r="AH31" s="5"/>
      <c r="AI31" s="624"/>
      <c r="AJ31" s="624"/>
      <c r="AK31" s="624"/>
      <c r="AL31" s="624"/>
      <c r="AM31" s="624"/>
      <c r="AN31" s="624"/>
    </row>
    <row r="32" spans="7:40">
      <c r="G32" s="625"/>
      <c r="H32" s="625"/>
      <c r="I32" s="625"/>
      <c r="J32" s="625"/>
      <c r="K32" s="625"/>
      <c r="L32" s="625"/>
      <c r="N32" s="625"/>
      <c r="O32" s="625"/>
      <c r="P32" s="625"/>
      <c r="Q32" s="625"/>
      <c r="R32" s="625"/>
      <c r="S32" s="625"/>
      <c r="T32" s="13"/>
      <c r="U32" s="624"/>
      <c r="V32" s="624"/>
      <c r="W32" s="624"/>
      <c r="X32" s="624"/>
      <c r="Y32" s="624"/>
      <c r="Z32" s="624"/>
      <c r="AA32" s="13"/>
      <c r="AB32" s="624"/>
      <c r="AC32" s="624"/>
      <c r="AD32" s="624"/>
      <c r="AE32" s="624"/>
      <c r="AF32" s="624"/>
      <c r="AG32" s="624"/>
      <c r="AI32" s="624"/>
      <c r="AJ32" s="624"/>
      <c r="AK32" s="624"/>
      <c r="AL32" s="624"/>
      <c r="AM32" s="624"/>
      <c r="AN32" s="624"/>
    </row>
    <row r="33" spans="2:30">
      <c r="G33" s="14"/>
      <c r="H33" s="14"/>
      <c r="I33" s="14"/>
      <c r="J33" s="14"/>
      <c r="K33" s="14"/>
      <c r="L33" s="14"/>
      <c r="O33" s="13"/>
      <c r="P33" s="13"/>
      <c r="Q33" s="13"/>
      <c r="R33" s="13"/>
      <c r="S33" s="13"/>
      <c r="T33" s="13"/>
      <c r="U33" s="13"/>
      <c r="V33" s="13"/>
      <c r="W33" s="13"/>
      <c r="X33" s="13"/>
      <c r="Y33" s="13"/>
      <c r="Z33" s="13"/>
      <c r="AA33" s="13"/>
      <c r="AB33" s="13"/>
      <c r="AC33" s="13"/>
      <c r="AD33" s="13"/>
    </row>
    <row r="34" spans="2:30">
      <c r="G34" s="14"/>
      <c r="H34" s="14"/>
      <c r="I34" s="14"/>
      <c r="J34" s="14"/>
      <c r="K34" s="14"/>
      <c r="L34" s="14"/>
      <c r="O34" s="13"/>
      <c r="P34" s="13"/>
      <c r="Q34" s="13"/>
      <c r="R34" s="13"/>
      <c r="S34" s="13"/>
      <c r="T34" s="22"/>
      <c r="U34" s="22"/>
      <c r="V34" s="22"/>
      <c r="W34" s="22"/>
      <c r="X34" s="22"/>
      <c r="Y34" s="22"/>
      <c r="Z34" s="22"/>
      <c r="AA34" s="22"/>
      <c r="AB34" s="22"/>
      <c r="AC34" s="13"/>
      <c r="AD34" s="13"/>
    </row>
    <row r="38" spans="2:30" ht="13.5" customHeight="1"/>
    <row r="39" spans="2:30">
      <c r="H39" s="15"/>
    </row>
    <row r="40" spans="2:30">
      <c r="H40" s="15"/>
    </row>
    <row r="41" spans="2:30">
      <c r="H41" s="15"/>
    </row>
    <row r="42" spans="2:30">
      <c r="H42" s="15"/>
    </row>
    <row r="43" spans="2:30">
      <c r="B43" s="7"/>
      <c r="C43" s="7"/>
      <c r="D43" s="7"/>
      <c r="E43" s="7"/>
      <c r="F43" s="7"/>
      <c r="G43" s="7"/>
      <c r="H43" s="7"/>
      <c r="I43" s="7"/>
      <c r="J43" s="7"/>
      <c r="K43" s="7"/>
    </row>
    <row r="44" spans="2:30">
      <c r="B44" s="7"/>
      <c r="C44" s="7"/>
      <c r="D44" s="7"/>
      <c r="E44" s="7"/>
      <c r="F44" s="7"/>
      <c r="G44" s="7"/>
      <c r="H44" s="7"/>
      <c r="I44" s="7"/>
      <c r="J44" s="7"/>
      <c r="K44" s="7"/>
    </row>
    <row r="45" spans="2:30">
      <c r="B45" s="7"/>
      <c r="C45" s="7"/>
      <c r="D45" s="7"/>
      <c r="E45" s="7"/>
      <c r="F45" s="7"/>
      <c r="G45" s="7"/>
      <c r="H45" s="7"/>
      <c r="I45" s="7"/>
      <c r="J45" s="7"/>
      <c r="K45" s="7"/>
    </row>
    <row r="46" spans="2:30">
      <c r="B46" s="7"/>
      <c r="C46" s="7"/>
      <c r="D46" s="7"/>
      <c r="E46" s="7"/>
      <c r="F46" s="7"/>
      <c r="G46" s="7"/>
      <c r="H46" s="7"/>
      <c r="I46" s="7"/>
      <c r="J46" s="7"/>
      <c r="K46" s="7"/>
    </row>
  </sheetData>
  <mergeCells count="13">
    <mergeCell ref="AI20:AN25"/>
    <mergeCell ref="K2:AK5"/>
    <mergeCell ref="U12:Z13"/>
    <mergeCell ref="K14:AK17"/>
    <mergeCell ref="AI27:AN32"/>
    <mergeCell ref="G27:L32"/>
    <mergeCell ref="N27:S32"/>
    <mergeCell ref="U27:Z32"/>
    <mergeCell ref="AB27:AG32"/>
    <mergeCell ref="G20:L25"/>
    <mergeCell ref="N20:S25"/>
    <mergeCell ref="U20:Z25"/>
    <mergeCell ref="AB20:AG25"/>
  </mergeCells>
  <phoneticPr fontId="4"/>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4"/>
  <sheetViews>
    <sheetView topLeftCell="A14" zoomScaleNormal="100" workbookViewId="0">
      <selection activeCell="AP24" sqref="AP24"/>
    </sheetView>
  </sheetViews>
  <sheetFormatPr defaultRowHeight="12"/>
  <cols>
    <col min="1" max="4" width="3.625" style="35" customWidth="1"/>
    <col min="5" max="5" width="1.625" style="35" customWidth="1"/>
    <col min="6" max="8" width="3.625" style="35" customWidth="1"/>
    <col min="9" max="9" width="1.625" style="35" customWidth="1"/>
    <col min="10" max="12" width="3.625" style="35" customWidth="1"/>
    <col min="13" max="13" width="1.625" style="35" customWidth="1"/>
    <col min="14" max="16" width="3.625" style="35" customWidth="1"/>
    <col min="17" max="17" width="1.625" style="35" customWidth="1"/>
    <col min="18" max="20" width="3.625" style="35" customWidth="1"/>
    <col min="21" max="21" width="1.625" style="35" customWidth="1"/>
    <col min="22" max="24" width="3.625" style="35" customWidth="1"/>
    <col min="25" max="25" width="1.625" style="35" customWidth="1"/>
    <col min="26" max="28" width="3.625" style="35" customWidth="1"/>
    <col min="29" max="29" width="1.625" style="35" customWidth="1"/>
    <col min="30" max="32" width="3.625" style="35" customWidth="1"/>
    <col min="33" max="33" width="1.625" style="35" customWidth="1"/>
    <col min="34" max="36" width="3.625" style="35" customWidth="1"/>
    <col min="37" max="37" width="1.625" style="35" customWidth="1"/>
    <col min="38" max="40" width="3.625" style="35" customWidth="1"/>
    <col min="41" max="16384" width="9" style="35"/>
  </cols>
  <sheetData>
    <row r="1" spans="2:40" ht="12.75" thickBot="1"/>
    <row r="2" spans="2:40">
      <c r="F2" s="662" t="s">
        <v>159</v>
      </c>
      <c r="G2" s="663"/>
      <c r="H2" s="663"/>
      <c r="I2" s="663"/>
      <c r="J2" s="663"/>
      <c r="K2" s="663"/>
      <c r="L2" s="663"/>
      <c r="M2" s="663"/>
      <c r="N2" s="663"/>
      <c r="O2" s="663"/>
      <c r="P2" s="664"/>
    </row>
    <row r="3" spans="2:40" ht="12.75" thickBot="1">
      <c r="F3" s="665"/>
      <c r="G3" s="666"/>
      <c r="H3" s="666"/>
      <c r="I3" s="666"/>
      <c r="J3" s="666"/>
      <c r="K3" s="666"/>
      <c r="L3" s="666"/>
      <c r="M3" s="666"/>
      <c r="N3" s="666"/>
      <c r="O3" s="666"/>
      <c r="P3" s="667"/>
    </row>
    <row r="4" spans="2:40">
      <c r="K4" s="36"/>
    </row>
    <row r="5" spans="2:40">
      <c r="C5" s="37"/>
      <c r="D5" s="38"/>
      <c r="E5" s="38"/>
      <c r="F5" s="38"/>
      <c r="G5" s="37"/>
      <c r="H5" s="38"/>
      <c r="I5" s="38"/>
      <c r="J5" s="38"/>
      <c r="K5" s="37"/>
      <c r="L5" s="38"/>
      <c r="M5" s="38"/>
      <c r="N5" s="38"/>
      <c r="O5" s="37"/>
      <c r="P5" s="38"/>
      <c r="Q5" s="38"/>
      <c r="R5" s="38"/>
      <c r="S5" s="37"/>
      <c r="T5" s="38"/>
      <c r="U5" s="38"/>
      <c r="V5" s="38"/>
      <c r="W5" s="37"/>
      <c r="X5" s="38"/>
      <c r="Y5" s="38"/>
      <c r="Z5" s="38"/>
      <c r="AA5" s="37"/>
      <c r="AB5" s="38"/>
      <c r="AC5" s="38"/>
      <c r="AD5" s="38"/>
      <c r="AE5" s="37"/>
      <c r="AF5" s="38"/>
      <c r="AG5" s="38"/>
      <c r="AH5" s="38"/>
      <c r="AI5" s="37"/>
      <c r="AJ5" s="38"/>
      <c r="AK5" s="38"/>
      <c r="AL5" s="39"/>
    </row>
    <row r="6" spans="2:40">
      <c r="B6" s="661" t="s">
        <v>147</v>
      </c>
      <c r="C6" s="661"/>
      <c r="D6" s="661"/>
      <c r="F6" s="661" t="s">
        <v>147</v>
      </c>
      <c r="G6" s="661"/>
      <c r="H6" s="661"/>
      <c r="J6" s="661" t="s">
        <v>152</v>
      </c>
      <c r="K6" s="661"/>
      <c r="L6" s="661"/>
      <c r="N6" s="661" t="s">
        <v>147</v>
      </c>
      <c r="O6" s="661"/>
      <c r="P6" s="661"/>
      <c r="R6" s="661" t="s">
        <v>152</v>
      </c>
      <c r="S6" s="661"/>
      <c r="T6" s="661"/>
      <c r="V6" s="661" t="s">
        <v>152</v>
      </c>
      <c r="W6" s="661"/>
      <c r="X6" s="661"/>
      <c r="Z6" s="661" t="s">
        <v>152</v>
      </c>
      <c r="AA6" s="661"/>
      <c r="AB6" s="661"/>
      <c r="AD6" s="661" t="s">
        <v>152</v>
      </c>
      <c r="AE6" s="661"/>
      <c r="AF6" s="661"/>
      <c r="AH6" s="661" t="s">
        <v>152</v>
      </c>
      <c r="AI6" s="661"/>
      <c r="AJ6" s="661"/>
      <c r="AL6" s="661" t="s">
        <v>152</v>
      </c>
      <c r="AM6" s="661"/>
      <c r="AN6" s="661"/>
    </row>
    <row r="7" spans="2:40" ht="11.25" customHeight="1">
      <c r="B7" s="626" t="s">
        <v>148</v>
      </c>
      <c r="C7" s="653"/>
      <c r="D7" s="654"/>
      <c r="F7" s="626" t="s">
        <v>149</v>
      </c>
      <c r="G7" s="627"/>
      <c r="H7" s="628"/>
      <c r="J7" s="626" t="s">
        <v>150</v>
      </c>
      <c r="K7" s="627"/>
      <c r="L7" s="628"/>
      <c r="N7" s="626" t="s">
        <v>151</v>
      </c>
      <c r="O7" s="627"/>
      <c r="P7" s="628"/>
      <c r="R7" s="626" t="s">
        <v>153</v>
      </c>
      <c r="S7" s="627"/>
      <c r="T7" s="628"/>
      <c r="V7" s="626" t="s">
        <v>154</v>
      </c>
      <c r="W7" s="627"/>
      <c r="X7" s="628"/>
      <c r="Z7" s="626" t="s">
        <v>155</v>
      </c>
      <c r="AA7" s="668"/>
      <c r="AB7" s="669"/>
      <c r="AD7" s="626" t="s">
        <v>156</v>
      </c>
      <c r="AE7" s="668"/>
      <c r="AF7" s="669"/>
      <c r="AH7" s="626" t="s">
        <v>157</v>
      </c>
      <c r="AI7" s="668"/>
      <c r="AJ7" s="669"/>
      <c r="AL7" s="626" t="s">
        <v>158</v>
      </c>
      <c r="AM7" s="668"/>
      <c r="AN7" s="669"/>
    </row>
    <row r="8" spans="2:40">
      <c r="B8" s="655"/>
      <c r="C8" s="656"/>
      <c r="D8" s="657"/>
      <c r="F8" s="629"/>
      <c r="G8" s="630"/>
      <c r="H8" s="631"/>
      <c r="J8" s="629"/>
      <c r="K8" s="630"/>
      <c r="L8" s="631"/>
      <c r="N8" s="629"/>
      <c r="O8" s="630"/>
      <c r="P8" s="631"/>
      <c r="R8" s="629"/>
      <c r="S8" s="630"/>
      <c r="T8" s="631"/>
      <c r="V8" s="629"/>
      <c r="W8" s="630"/>
      <c r="X8" s="631"/>
      <c r="Z8" s="670"/>
      <c r="AA8" s="671"/>
      <c r="AB8" s="672"/>
      <c r="AD8" s="670"/>
      <c r="AE8" s="671"/>
      <c r="AF8" s="672"/>
      <c r="AH8" s="670"/>
      <c r="AI8" s="671"/>
      <c r="AJ8" s="672"/>
      <c r="AL8" s="670"/>
      <c r="AM8" s="671"/>
      <c r="AN8" s="672"/>
    </row>
    <row r="9" spans="2:40">
      <c r="B9" s="655"/>
      <c r="C9" s="656"/>
      <c r="D9" s="657"/>
      <c r="F9" s="629"/>
      <c r="G9" s="630"/>
      <c r="H9" s="631"/>
      <c r="J9" s="629"/>
      <c r="K9" s="630"/>
      <c r="L9" s="631"/>
      <c r="N9" s="629"/>
      <c r="O9" s="630"/>
      <c r="P9" s="631"/>
      <c r="R9" s="629"/>
      <c r="S9" s="630"/>
      <c r="T9" s="631"/>
      <c r="V9" s="629"/>
      <c r="W9" s="630"/>
      <c r="X9" s="631"/>
      <c r="Z9" s="670"/>
      <c r="AA9" s="671"/>
      <c r="AB9" s="672"/>
      <c r="AD9" s="670"/>
      <c r="AE9" s="671"/>
      <c r="AF9" s="672"/>
      <c r="AH9" s="670"/>
      <c r="AI9" s="671"/>
      <c r="AJ9" s="672"/>
      <c r="AL9" s="670"/>
      <c r="AM9" s="671"/>
      <c r="AN9" s="672"/>
    </row>
    <row r="10" spans="2:40">
      <c r="B10" s="655"/>
      <c r="C10" s="656"/>
      <c r="D10" s="657"/>
      <c r="F10" s="629"/>
      <c r="G10" s="630"/>
      <c r="H10" s="631"/>
      <c r="J10" s="629"/>
      <c r="K10" s="630"/>
      <c r="L10" s="631"/>
      <c r="N10" s="629"/>
      <c r="O10" s="630"/>
      <c r="P10" s="631"/>
      <c r="R10" s="629"/>
      <c r="S10" s="630"/>
      <c r="T10" s="631"/>
      <c r="V10" s="629"/>
      <c r="W10" s="630"/>
      <c r="X10" s="631"/>
      <c r="Z10" s="670"/>
      <c r="AA10" s="671"/>
      <c r="AB10" s="672"/>
      <c r="AD10" s="670"/>
      <c r="AE10" s="671"/>
      <c r="AF10" s="672"/>
      <c r="AH10" s="670"/>
      <c r="AI10" s="671"/>
      <c r="AJ10" s="672"/>
      <c r="AL10" s="670"/>
      <c r="AM10" s="671"/>
      <c r="AN10" s="672"/>
    </row>
    <row r="11" spans="2:40">
      <c r="B11" s="655"/>
      <c r="C11" s="656"/>
      <c r="D11" s="657"/>
      <c r="F11" s="629"/>
      <c r="G11" s="630"/>
      <c r="H11" s="631"/>
      <c r="J11" s="629"/>
      <c r="K11" s="630"/>
      <c r="L11" s="631"/>
      <c r="N11" s="629"/>
      <c r="O11" s="630"/>
      <c r="P11" s="631"/>
      <c r="R11" s="629"/>
      <c r="S11" s="630"/>
      <c r="T11" s="631"/>
      <c r="V11" s="629"/>
      <c r="W11" s="630"/>
      <c r="X11" s="631"/>
      <c r="Z11" s="670"/>
      <c r="AA11" s="671"/>
      <c r="AB11" s="672"/>
      <c r="AD11" s="670"/>
      <c r="AE11" s="671"/>
      <c r="AF11" s="672"/>
      <c r="AH11" s="670"/>
      <c r="AI11" s="671"/>
      <c r="AJ11" s="672"/>
      <c r="AL11" s="670"/>
      <c r="AM11" s="671"/>
      <c r="AN11" s="672"/>
    </row>
    <row r="12" spans="2:40">
      <c r="B12" s="655"/>
      <c r="C12" s="656"/>
      <c r="D12" s="657"/>
      <c r="F12" s="629"/>
      <c r="G12" s="630"/>
      <c r="H12" s="631"/>
      <c r="J12" s="629"/>
      <c r="K12" s="630"/>
      <c r="L12" s="631"/>
      <c r="N12" s="629"/>
      <c r="O12" s="630"/>
      <c r="P12" s="631"/>
      <c r="R12" s="629"/>
      <c r="S12" s="630"/>
      <c r="T12" s="631"/>
      <c r="V12" s="629"/>
      <c r="W12" s="630"/>
      <c r="X12" s="631"/>
      <c r="Z12" s="670"/>
      <c r="AA12" s="671"/>
      <c r="AB12" s="672"/>
      <c r="AD12" s="670"/>
      <c r="AE12" s="671"/>
      <c r="AF12" s="672"/>
      <c r="AH12" s="670"/>
      <c r="AI12" s="671"/>
      <c r="AJ12" s="672"/>
      <c r="AL12" s="670"/>
      <c r="AM12" s="671"/>
      <c r="AN12" s="672"/>
    </row>
    <row r="13" spans="2:40">
      <c r="B13" s="655"/>
      <c r="C13" s="656"/>
      <c r="D13" s="657"/>
      <c r="F13" s="629"/>
      <c r="G13" s="630"/>
      <c r="H13" s="631"/>
      <c r="J13" s="629"/>
      <c r="K13" s="630"/>
      <c r="L13" s="631"/>
      <c r="N13" s="629"/>
      <c r="O13" s="630"/>
      <c r="P13" s="631"/>
      <c r="R13" s="629"/>
      <c r="S13" s="630"/>
      <c r="T13" s="631"/>
      <c r="V13" s="629"/>
      <c r="W13" s="630"/>
      <c r="X13" s="631"/>
      <c r="Z13" s="670"/>
      <c r="AA13" s="671"/>
      <c r="AB13" s="672"/>
      <c r="AD13" s="670"/>
      <c r="AE13" s="671"/>
      <c r="AF13" s="672"/>
      <c r="AH13" s="670"/>
      <c r="AI13" s="671"/>
      <c r="AJ13" s="672"/>
      <c r="AL13" s="670"/>
      <c r="AM13" s="671"/>
      <c r="AN13" s="672"/>
    </row>
    <row r="14" spans="2:40">
      <c r="B14" s="655"/>
      <c r="C14" s="656"/>
      <c r="D14" s="657"/>
      <c r="F14" s="629"/>
      <c r="G14" s="630"/>
      <c r="H14" s="631"/>
      <c r="J14" s="629"/>
      <c r="K14" s="630"/>
      <c r="L14" s="631"/>
      <c r="N14" s="629"/>
      <c r="O14" s="630"/>
      <c r="P14" s="631"/>
      <c r="R14" s="629"/>
      <c r="S14" s="630"/>
      <c r="T14" s="631"/>
      <c r="V14" s="629"/>
      <c r="W14" s="630"/>
      <c r="X14" s="631"/>
      <c r="Z14" s="670"/>
      <c r="AA14" s="671"/>
      <c r="AB14" s="672"/>
      <c r="AD14" s="670"/>
      <c r="AE14" s="671"/>
      <c r="AF14" s="672"/>
      <c r="AH14" s="670"/>
      <c r="AI14" s="671"/>
      <c r="AJ14" s="672"/>
      <c r="AL14" s="670"/>
      <c r="AM14" s="671"/>
      <c r="AN14" s="672"/>
    </row>
    <row r="15" spans="2:40">
      <c r="B15" s="655"/>
      <c r="C15" s="656"/>
      <c r="D15" s="657"/>
      <c r="F15" s="629"/>
      <c r="G15" s="630"/>
      <c r="H15" s="631"/>
      <c r="J15" s="629"/>
      <c r="K15" s="630"/>
      <c r="L15" s="631"/>
      <c r="N15" s="629"/>
      <c r="O15" s="630"/>
      <c r="P15" s="631"/>
      <c r="R15" s="629"/>
      <c r="S15" s="630"/>
      <c r="T15" s="631"/>
      <c r="V15" s="629"/>
      <c r="W15" s="630"/>
      <c r="X15" s="631"/>
      <c r="Z15" s="670"/>
      <c r="AA15" s="671"/>
      <c r="AB15" s="672"/>
      <c r="AD15" s="670"/>
      <c r="AE15" s="671"/>
      <c r="AF15" s="672"/>
      <c r="AH15" s="670"/>
      <c r="AI15" s="671"/>
      <c r="AJ15" s="672"/>
      <c r="AL15" s="670"/>
      <c r="AM15" s="671"/>
      <c r="AN15" s="672"/>
    </row>
    <row r="16" spans="2:40">
      <c r="B16" s="658"/>
      <c r="C16" s="659"/>
      <c r="D16" s="660"/>
      <c r="F16" s="632"/>
      <c r="G16" s="633"/>
      <c r="H16" s="634"/>
      <c r="J16" s="632"/>
      <c r="K16" s="633"/>
      <c r="L16" s="634"/>
      <c r="N16" s="632"/>
      <c r="O16" s="633"/>
      <c r="P16" s="634"/>
      <c r="R16" s="632"/>
      <c r="S16" s="633"/>
      <c r="T16" s="634"/>
      <c r="V16" s="632"/>
      <c r="W16" s="633"/>
      <c r="X16" s="634"/>
      <c r="Z16" s="673"/>
      <c r="AA16" s="674"/>
      <c r="AB16" s="675"/>
      <c r="AD16" s="673"/>
      <c r="AE16" s="674"/>
      <c r="AF16" s="675"/>
      <c r="AH16" s="673"/>
      <c r="AI16" s="674"/>
      <c r="AJ16" s="675"/>
      <c r="AL16" s="673"/>
      <c r="AM16" s="674"/>
      <c r="AN16" s="675"/>
    </row>
    <row r="17" spans="2:40" ht="12.75" thickBot="1"/>
    <row r="18" spans="2:40">
      <c r="F18" s="662" t="s">
        <v>160</v>
      </c>
      <c r="G18" s="663"/>
      <c r="H18" s="663"/>
      <c r="I18" s="663"/>
      <c r="J18" s="663"/>
      <c r="K18" s="663"/>
      <c r="L18" s="663"/>
      <c r="M18" s="663"/>
      <c r="N18" s="663"/>
      <c r="O18" s="663"/>
      <c r="P18" s="664"/>
    </row>
    <row r="19" spans="2:40" ht="12.75" thickBot="1">
      <c r="F19" s="665"/>
      <c r="G19" s="666"/>
      <c r="H19" s="666"/>
      <c r="I19" s="666"/>
      <c r="J19" s="666"/>
      <c r="K19" s="666"/>
      <c r="L19" s="666"/>
      <c r="M19" s="666"/>
      <c r="N19" s="666"/>
      <c r="O19" s="666"/>
      <c r="P19" s="667"/>
    </row>
    <row r="20" spans="2:40">
      <c r="K20" s="36"/>
    </row>
    <row r="21" spans="2:40">
      <c r="C21" s="37"/>
      <c r="D21" s="38"/>
      <c r="E21" s="38"/>
      <c r="F21" s="38"/>
      <c r="G21" s="37"/>
      <c r="H21" s="38"/>
      <c r="I21" s="38"/>
      <c r="J21" s="38"/>
      <c r="K21" s="37"/>
      <c r="L21" s="38"/>
      <c r="M21" s="38"/>
      <c r="N21" s="38"/>
      <c r="O21" s="37"/>
      <c r="P21" s="38"/>
      <c r="Q21" s="38"/>
      <c r="R21" s="38"/>
      <c r="S21" s="37"/>
      <c r="T21" s="38"/>
      <c r="U21" s="38"/>
      <c r="V21" s="38"/>
      <c r="W21" s="37"/>
      <c r="X21" s="38"/>
      <c r="Y21" s="38"/>
      <c r="Z21" s="38"/>
      <c r="AA21" s="37"/>
      <c r="AB21" s="38"/>
      <c r="AC21" s="38"/>
      <c r="AD21" s="38"/>
      <c r="AE21" s="37"/>
      <c r="AF21" s="38"/>
      <c r="AG21" s="38"/>
      <c r="AH21" s="38"/>
      <c r="AI21" s="37"/>
      <c r="AJ21" s="38"/>
      <c r="AK21" s="38"/>
      <c r="AL21" s="39"/>
    </row>
    <row r="22" spans="2:40">
      <c r="B22" s="661" t="s">
        <v>147</v>
      </c>
      <c r="C22" s="661"/>
      <c r="D22" s="661"/>
      <c r="F22" s="661" t="s">
        <v>147</v>
      </c>
      <c r="G22" s="661"/>
      <c r="H22" s="661"/>
      <c r="J22" s="661" t="s">
        <v>147</v>
      </c>
      <c r="K22" s="661"/>
      <c r="L22" s="661"/>
      <c r="N22" s="661" t="s">
        <v>147</v>
      </c>
      <c r="O22" s="661"/>
      <c r="P22" s="661"/>
      <c r="R22" s="661" t="s">
        <v>147</v>
      </c>
      <c r="S22" s="661"/>
      <c r="T22" s="661"/>
      <c r="V22" s="661" t="s">
        <v>147</v>
      </c>
      <c r="W22" s="661"/>
      <c r="X22" s="661"/>
      <c r="Z22" s="661" t="s">
        <v>152</v>
      </c>
      <c r="AA22" s="661"/>
      <c r="AB22" s="661"/>
      <c r="AD22" s="661" t="s">
        <v>147</v>
      </c>
      <c r="AE22" s="661"/>
      <c r="AF22" s="661"/>
      <c r="AH22" s="661" t="s">
        <v>147</v>
      </c>
      <c r="AI22" s="661"/>
      <c r="AJ22" s="661"/>
      <c r="AL22" s="661" t="s">
        <v>147</v>
      </c>
      <c r="AM22" s="661"/>
      <c r="AN22" s="661"/>
    </row>
    <row r="23" spans="2:40" ht="11.25" customHeight="1">
      <c r="B23" s="626" t="s">
        <v>161</v>
      </c>
      <c r="C23" s="653"/>
      <c r="D23" s="654"/>
      <c r="F23" s="626" t="s">
        <v>162</v>
      </c>
      <c r="G23" s="627"/>
      <c r="H23" s="628"/>
      <c r="J23" s="626" t="s">
        <v>163</v>
      </c>
      <c r="K23" s="627"/>
      <c r="L23" s="628"/>
      <c r="N23" s="626" t="s">
        <v>164</v>
      </c>
      <c r="O23" s="627"/>
      <c r="P23" s="628"/>
      <c r="R23" s="626" t="s">
        <v>165</v>
      </c>
      <c r="S23" s="627"/>
      <c r="T23" s="628"/>
      <c r="V23" s="626" t="s">
        <v>177</v>
      </c>
      <c r="W23" s="627"/>
      <c r="X23" s="628"/>
      <c r="Z23" s="626" t="s">
        <v>166</v>
      </c>
      <c r="AA23" s="668"/>
      <c r="AB23" s="669"/>
      <c r="AD23" s="626" t="s">
        <v>167</v>
      </c>
      <c r="AE23" s="668"/>
      <c r="AF23" s="669"/>
      <c r="AH23" s="626" t="s">
        <v>168</v>
      </c>
      <c r="AI23" s="668"/>
      <c r="AJ23" s="669"/>
      <c r="AL23" s="626" t="s">
        <v>176</v>
      </c>
      <c r="AM23" s="668"/>
      <c r="AN23" s="669"/>
    </row>
    <row r="24" spans="2:40">
      <c r="B24" s="655"/>
      <c r="C24" s="656"/>
      <c r="D24" s="657"/>
      <c r="F24" s="629"/>
      <c r="G24" s="630"/>
      <c r="H24" s="631"/>
      <c r="J24" s="629"/>
      <c r="K24" s="630"/>
      <c r="L24" s="631"/>
      <c r="N24" s="629"/>
      <c r="O24" s="630"/>
      <c r="P24" s="631"/>
      <c r="R24" s="629"/>
      <c r="S24" s="630"/>
      <c r="T24" s="631"/>
      <c r="V24" s="629"/>
      <c r="W24" s="630"/>
      <c r="X24" s="631"/>
      <c r="Z24" s="670"/>
      <c r="AA24" s="671"/>
      <c r="AB24" s="672"/>
      <c r="AD24" s="670"/>
      <c r="AE24" s="671"/>
      <c r="AF24" s="672"/>
      <c r="AH24" s="670"/>
      <c r="AI24" s="671"/>
      <c r="AJ24" s="672"/>
      <c r="AL24" s="670"/>
      <c r="AM24" s="671"/>
      <c r="AN24" s="672"/>
    </row>
    <row r="25" spans="2:40">
      <c r="B25" s="655"/>
      <c r="C25" s="656"/>
      <c r="D25" s="657"/>
      <c r="F25" s="629"/>
      <c r="G25" s="630"/>
      <c r="H25" s="631"/>
      <c r="J25" s="629"/>
      <c r="K25" s="630"/>
      <c r="L25" s="631"/>
      <c r="N25" s="629"/>
      <c r="O25" s="630"/>
      <c r="P25" s="631"/>
      <c r="R25" s="629"/>
      <c r="S25" s="630"/>
      <c r="T25" s="631"/>
      <c r="V25" s="629"/>
      <c r="W25" s="630"/>
      <c r="X25" s="631"/>
      <c r="Z25" s="670"/>
      <c r="AA25" s="671"/>
      <c r="AB25" s="672"/>
      <c r="AD25" s="670"/>
      <c r="AE25" s="671"/>
      <c r="AF25" s="672"/>
      <c r="AH25" s="670"/>
      <c r="AI25" s="671"/>
      <c r="AJ25" s="672"/>
      <c r="AL25" s="670"/>
      <c r="AM25" s="671"/>
      <c r="AN25" s="672"/>
    </row>
    <row r="26" spans="2:40">
      <c r="B26" s="655"/>
      <c r="C26" s="656"/>
      <c r="D26" s="657"/>
      <c r="F26" s="629"/>
      <c r="G26" s="630"/>
      <c r="H26" s="631"/>
      <c r="J26" s="629"/>
      <c r="K26" s="630"/>
      <c r="L26" s="631"/>
      <c r="N26" s="629"/>
      <c r="O26" s="630"/>
      <c r="P26" s="631"/>
      <c r="R26" s="629"/>
      <c r="S26" s="630"/>
      <c r="T26" s="631"/>
      <c r="V26" s="629"/>
      <c r="W26" s="630"/>
      <c r="X26" s="631"/>
      <c r="Z26" s="670"/>
      <c r="AA26" s="671"/>
      <c r="AB26" s="672"/>
      <c r="AD26" s="670"/>
      <c r="AE26" s="671"/>
      <c r="AF26" s="672"/>
      <c r="AH26" s="670"/>
      <c r="AI26" s="671"/>
      <c r="AJ26" s="672"/>
      <c r="AL26" s="670"/>
      <c r="AM26" s="671"/>
      <c r="AN26" s="672"/>
    </row>
    <row r="27" spans="2:40">
      <c r="B27" s="655"/>
      <c r="C27" s="656"/>
      <c r="D27" s="657"/>
      <c r="F27" s="629"/>
      <c r="G27" s="630"/>
      <c r="H27" s="631"/>
      <c r="J27" s="629"/>
      <c r="K27" s="630"/>
      <c r="L27" s="631"/>
      <c r="N27" s="629"/>
      <c r="O27" s="630"/>
      <c r="P27" s="631"/>
      <c r="R27" s="629"/>
      <c r="S27" s="630"/>
      <c r="T27" s="631"/>
      <c r="V27" s="629"/>
      <c r="W27" s="630"/>
      <c r="X27" s="631"/>
      <c r="Z27" s="670"/>
      <c r="AA27" s="671"/>
      <c r="AB27" s="672"/>
      <c r="AD27" s="670"/>
      <c r="AE27" s="671"/>
      <c r="AF27" s="672"/>
      <c r="AH27" s="670"/>
      <c r="AI27" s="671"/>
      <c r="AJ27" s="672"/>
      <c r="AL27" s="670"/>
      <c r="AM27" s="671"/>
      <c r="AN27" s="672"/>
    </row>
    <row r="28" spans="2:40">
      <c r="B28" s="655"/>
      <c r="C28" s="656"/>
      <c r="D28" s="657"/>
      <c r="F28" s="629"/>
      <c r="G28" s="630"/>
      <c r="H28" s="631"/>
      <c r="J28" s="629"/>
      <c r="K28" s="630"/>
      <c r="L28" s="631"/>
      <c r="N28" s="629"/>
      <c r="O28" s="630"/>
      <c r="P28" s="631"/>
      <c r="R28" s="629"/>
      <c r="S28" s="630"/>
      <c r="T28" s="631"/>
      <c r="V28" s="629"/>
      <c r="W28" s="630"/>
      <c r="X28" s="631"/>
      <c r="Z28" s="670"/>
      <c r="AA28" s="671"/>
      <c r="AB28" s="672"/>
      <c r="AD28" s="670"/>
      <c r="AE28" s="671"/>
      <c r="AF28" s="672"/>
      <c r="AH28" s="670"/>
      <c r="AI28" s="671"/>
      <c r="AJ28" s="672"/>
      <c r="AL28" s="670"/>
      <c r="AM28" s="671"/>
      <c r="AN28" s="672"/>
    </row>
    <row r="29" spans="2:40">
      <c r="B29" s="655"/>
      <c r="C29" s="656"/>
      <c r="D29" s="657"/>
      <c r="F29" s="629"/>
      <c r="G29" s="630"/>
      <c r="H29" s="631"/>
      <c r="J29" s="629"/>
      <c r="K29" s="630"/>
      <c r="L29" s="631"/>
      <c r="N29" s="629"/>
      <c r="O29" s="630"/>
      <c r="P29" s="631"/>
      <c r="R29" s="629"/>
      <c r="S29" s="630"/>
      <c r="T29" s="631"/>
      <c r="V29" s="629"/>
      <c r="W29" s="630"/>
      <c r="X29" s="631"/>
      <c r="Z29" s="670"/>
      <c r="AA29" s="671"/>
      <c r="AB29" s="672"/>
      <c r="AD29" s="670"/>
      <c r="AE29" s="671"/>
      <c r="AF29" s="672"/>
      <c r="AH29" s="670"/>
      <c r="AI29" s="671"/>
      <c r="AJ29" s="672"/>
      <c r="AL29" s="670"/>
      <c r="AM29" s="671"/>
      <c r="AN29" s="672"/>
    </row>
    <row r="30" spans="2:40">
      <c r="B30" s="655"/>
      <c r="C30" s="656"/>
      <c r="D30" s="657"/>
      <c r="F30" s="629"/>
      <c r="G30" s="630"/>
      <c r="H30" s="631"/>
      <c r="J30" s="629"/>
      <c r="K30" s="630"/>
      <c r="L30" s="631"/>
      <c r="N30" s="629"/>
      <c r="O30" s="630"/>
      <c r="P30" s="631"/>
      <c r="R30" s="629"/>
      <c r="S30" s="630"/>
      <c r="T30" s="631"/>
      <c r="V30" s="629"/>
      <c r="W30" s="630"/>
      <c r="X30" s="631"/>
      <c r="Z30" s="670"/>
      <c r="AA30" s="671"/>
      <c r="AB30" s="672"/>
      <c r="AD30" s="670"/>
      <c r="AE30" s="671"/>
      <c r="AF30" s="672"/>
      <c r="AH30" s="670"/>
      <c r="AI30" s="671"/>
      <c r="AJ30" s="672"/>
      <c r="AL30" s="670"/>
      <c r="AM30" s="671"/>
      <c r="AN30" s="672"/>
    </row>
    <row r="31" spans="2:40">
      <c r="B31" s="655"/>
      <c r="C31" s="656"/>
      <c r="D31" s="657"/>
      <c r="F31" s="629"/>
      <c r="G31" s="630"/>
      <c r="H31" s="631"/>
      <c r="J31" s="629"/>
      <c r="K31" s="630"/>
      <c r="L31" s="631"/>
      <c r="N31" s="629"/>
      <c r="O31" s="630"/>
      <c r="P31" s="631"/>
      <c r="R31" s="629"/>
      <c r="S31" s="630"/>
      <c r="T31" s="631"/>
      <c r="V31" s="629"/>
      <c r="W31" s="630"/>
      <c r="X31" s="631"/>
      <c r="Z31" s="670"/>
      <c r="AA31" s="671"/>
      <c r="AB31" s="672"/>
      <c r="AD31" s="670"/>
      <c r="AE31" s="671"/>
      <c r="AF31" s="672"/>
      <c r="AH31" s="670"/>
      <c r="AI31" s="671"/>
      <c r="AJ31" s="672"/>
      <c r="AL31" s="670"/>
      <c r="AM31" s="671"/>
      <c r="AN31" s="672"/>
    </row>
    <row r="32" spans="2:40">
      <c r="B32" s="658"/>
      <c r="C32" s="659"/>
      <c r="D32" s="660"/>
      <c r="F32" s="632"/>
      <c r="G32" s="633"/>
      <c r="H32" s="634"/>
      <c r="J32" s="632"/>
      <c r="K32" s="633"/>
      <c r="L32" s="634"/>
      <c r="N32" s="632"/>
      <c r="O32" s="633"/>
      <c r="P32" s="634"/>
      <c r="R32" s="632"/>
      <c r="S32" s="633"/>
      <c r="T32" s="634"/>
      <c r="V32" s="632"/>
      <c r="W32" s="633"/>
      <c r="X32" s="634"/>
      <c r="Z32" s="673"/>
      <c r="AA32" s="674"/>
      <c r="AB32" s="675"/>
      <c r="AD32" s="673"/>
      <c r="AE32" s="674"/>
      <c r="AF32" s="675"/>
      <c r="AH32" s="673"/>
      <c r="AI32" s="674"/>
      <c r="AJ32" s="675"/>
      <c r="AL32" s="673"/>
      <c r="AM32" s="674"/>
      <c r="AN32" s="675"/>
    </row>
    <row r="33" spans="2:41" ht="12.75" thickBot="1"/>
    <row r="34" spans="2:41" ht="13.5" customHeight="1">
      <c r="F34" s="662" t="s">
        <v>169</v>
      </c>
      <c r="G34" s="663"/>
      <c r="H34" s="663"/>
      <c r="I34" s="663"/>
      <c r="J34" s="663"/>
      <c r="K34" s="663"/>
      <c r="L34" s="663"/>
      <c r="M34" s="663"/>
      <c r="N34" s="663"/>
      <c r="O34" s="663"/>
      <c r="P34" s="664"/>
      <c r="AD34" s="635" t="s">
        <v>178</v>
      </c>
      <c r="AE34" s="636"/>
      <c r="AF34" s="637"/>
      <c r="AL34" s="644" t="s">
        <v>179</v>
      </c>
      <c r="AM34" s="645"/>
      <c r="AN34" s="646"/>
    </row>
    <row r="35" spans="2:41" ht="14.25" customHeight="1" thickBot="1">
      <c r="F35" s="665"/>
      <c r="G35" s="666"/>
      <c r="H35" s="666"/>
      <c r="I35" s="666"/>
      <c r="J35" s="666"/>
      <c r="K35" s="666"/>
      <c r="L35" s="666"/>
      <c r="M35" s="666"/>
      <c r="N35" s="666"/>
      <c r="O35" s="666"/>
      <c r="P35" s="667"/>
      <c r="AD35" s="638"/>
      <c r="AE35" s="639"/>
      <c r="AF35" s="640"/>
      <c r="AL35" s="647"/>
      <c r="AM35" s="648"/>
      <c r="AN35" s="649"/>
    </row>
    <row r="36" spans="2:41" ht="13.5" customHeight="1" thickBot="1">
      <c r="K36" s="36"/>
      <c r="W36" s="41"/>
      <c r="X36" s="41"/>
      <c r="Y36" s="41"/>
      <c r="Z36" s="41"/>
      <c r="AA36" s="41"/>
      <c r="AB36" s="41"/>
      <c r="AC36" s="41"/>
      <c r="AD36" s="641"/>
      <c r="AE36" s="642"/>
      <c r="AF36" s="643"/>
      <c r="AG36" s="41"/>
      <c r="AH36" s="41"/>
      <c r="AI36" s="41"/>
      <c r="AJ36" s="41"/>
      <c r="AK36" s="41"/>
      <c r="AL36" s="650"/>
      <c r="AM36" s="651"/>
      <c r="AN36" s="652"/>
      <c r="AO36" s="41"/>
    </row>
    <row r="37" spans="2:41">
      <c r="C37" s="37"/>
      <c r="D37" s="38"/>
      <c r="E37" s="38"/>
      <c r="F37" s="38"/>
      <c r="G37" s="37"/>
      <c r="H37" s="38"/>
      <c r="I37" s="38"/>
      <c r="J37" s="38"/>
      <c r="K37" s="37"/>
      <c r="L37" s="38"/>
      <c r="M37" s="38"/>
      <c r="N37" s="38"/>
      <c r="O37" s="37"/>
      <c r="P37" s="38"/>
      <c r="Q37" s="38"/>
      <c r="R37" s="38"/>
      <c r="S37" s="37"/>
      <c r="T37" s="38"/>
      <c r="U37" s="38"/>
      <c r="V37" s="38"/>
      <c r="W37" s="40"/>
      <c r="X37" s="41"/>
      <c r="Y37" s="41"/>
      <c r="Z37" s="41"/>
      <c r="AA37" s="41"/>
      <c r="AB37" s="41"/>
      <c r="AC37" s="41"/>
      <c r="AD37" s="41"/>
      <c r="AE37" s="40"/>
      <c r="AF37" s="41"/>
      <c r="AG37" s="41"/>
      <c r="AH37" s="41"/>
      <c r="AI37" s="41"/>
      <c r="AJ37" s="41"/>
      <c r="AK37" s="41"/>
      <c r="AL37" s="41"/>
      <c r="AM37" s="40"/>
      <c r="AN37" s="41"/>
      <c r="AO37" s="41"/>
    </row>
    <row r="38" spans="2:41">
      <c r="B38" s="661" t="s">
        <v>152</v>
      </c>
      <c r="C38" s="661"/>
      <c r="D38" s="661"/>
      <c r="F38" s="661" t="s">
        <v>152</v>
      </c>
      <c r="G38" s="661"/>
      <c r="H38" s="661"/>
      <c r="J38" s="661" t="s">
        <v>152</v>
      </c>
      <c r="K38" s="661"/>
      <c r="L38" s="661"/>
      <c r="N38" s="661" t="s">
        <v>152</v>
      </c>
      <c r="O38" s="661"/>
      <c r="P38" s="661"/>
      <c r="R38" s="661" t="s">
        <v>147</v>
      </c>
      <c r="S38" s="661"/>
      <c r="T38" s="661"/>
      <c r="V38" s="661" t="s">
        <v>152</v>
      </c>
      <c r="W38" s="661"/>
      <c r="X38" s="661"/>
      <c r="Z38" s="41"/>
      <c r="AA38" s="41"/>
      <c r="AB38" s="41"/>
      <c r="AC38" s="41"/>
      <c r="AD38" s="661" t="s">
        <v>147</v>
      </c>
      <c r="AE38" s="661"/>
      <c r="AF38" s="661"/>
      <c r="AG38" s="41"/>
      <c r="AH38" s="41"/>
      <c r="AI38" s="41"/>
      <c r="AJ38" s="41"/>
      <c r="AK38" s="41"/>
      <c r="AL38" s="661" t="s">
        <v>152</v>
      </c>
      <c r="AM38" s="661"/>
      <c r="AN38" s="661"/>
      <c r="AO38" s="41"/>
    </row>
    <row r="39" spans="2:41" ht="11.25" customHeight="1">
      <c r="B39" s="626" t="s">
        <v>170</v>
      </c>
      <c r="C39" s="653"/>
      <c r="D39" s="654"/>
      <c r="F39" s="626" t="s">
        <v>171</v>
      </c>
      <c r="G39" s="627"/>
      <c r="H39" s="628"/>
      <c r="J39" s="626" t="s">
        <v>172</v>
      </c>
      <c r="K39" s="627"/>
      <c r="L39" s="628"/>
      <c r="N39" s="626" t="s">
        <v>173</v>
      </c>
      <c r="O39" s="627"/>
      <c r="P39" s="628"/>
      <c r="R39" s="626" t="s">
        <v>174</v>
      </c>
      <c r="S39" s="627"/>
      <c r="T39" s="628"/>
      <c r="V39" s="626" t="s">
        <v>175</v>
      </c>
      <c r="W39" s="627"/>
      <c r="X39" s="628"/>
      <c r="Z39" s="42"/>
      <c r="AA39" s="41"/>
      <c r="AB39" s="41"/>
      <c r="AC39" s="41"/>
      <c r="AD39" s="626" t="s">
        <v>180</v>
      </c>
      <c r="AE39" s="653"/>
      <c r="AF39" s="654"/>
      <c r="AG39" s="41"/>
      <c r="AH39" s="42"/>
      <c r="AI39" s="41"/>
      <c r="AJ39" s="41"/>
      <c r="AK39" s="41"/>
      <c r="AL39" s="626" t="s">
        <v>181</v>
      </c>
      <c r="AM39" s="653"/>
      <c r="AN39" s="654"/>
      <c r="AO39" s="41"/>
    </row>
    <row r="40" spans="2:41">
      <c r="B40" s="655"/>
      <c r="C40" s="656"/>
      <c r="D40" s="657"/>
      <c r="F40" s="629"/>
      <c r="G40" s="630"/>
      <c r="H40" s="631"/>
      <c r="J40" s="629"/>
      <c r="K40" s="630"/>
      <c r="L40" s="631"/>
      <c r="N40" s="629"/>
      <c r="O40" s="630"/>
      <c r="P40" s="631"/>
      <c r="R40" s="629"/>
      <c r="S40" s="630"/>
      <c r="T40" s="631"/>
      <c r="V40" s="629"/>
      <c r="W40" s="630"/>
      <c r="X40" s="631"/>
      <c r="Z40" s="41"/>
      <c r="AA40" s="41"/>
      <c r="AB40" s="41"/>
      <c r="AC40" s="41"/>
      <c r="AD40" s="655"/>
      <c r="AE40" s="656"/>
      <c r="AF40" s="657"/>
      <c r="AG40" s="41"/>
      <c r="AH40" s="41"/>
      <c r="AI40" s="41"/>
      <c r="AJ40" s="41"/>
      <c r="AK40" s="41"/>
      <c r="AL40" s="655"/>
      <c r="AM40" s="656"/>
      <c r="AN40" s="657"/>
      <c r="AO40" s="41"/>
    </row>
    <row r="41" spans="2:41">
      <c r="B41" s="655"/>
      <c r="C41" s="656"/>
      <c r="D41" s="657"/>
      <c r="F41" s="629"/>
      <c r="G41" s="630"/>
      <c r="H41" s="631"/>
      <c r="J41" s="629"/>
      <c r="K41" s="630"/>
      <c r="L41" s="631"/>
      <c r="N41" s="629"/>
      <c r="O41" s="630"/>
      <c r="P41" s="631"/>
      <c r="R41" s="629"/>
      <c r="S41" s="630"/>
      <c r="T41" s="631"/>
      <c r="V41" s="629"/>
      <c r="W41" s="630"/>
      <c r="X41" s="631"/>
      <c r="Z41" s="41"/>
      <c r="AA41" s="41"/>
      <c r="AB41" s="41"/>
      <c r="AC41" s="41"/>
      <c r="AD41" s="655"/>
      <c r="AE41" s="656"/>
      <c r="AF41" s="657"/>
      <c r="AG41" s="41"/>
      <c r="AH41" s="41"/>
      <c r="AI41" s="41"/>
      <c r="AJ41" s="41"/>
      <c r="AK41" s="41"/>
      <c r="AL41" s="655"/>
      <c r="AM41" s="656"/>
      <c r="AN41" s="657"/>
      <c r="AO41" s="41"/>
    </row>
    <row r="42" spans="2:41">
      <c r="B42" s="655"/>
      <c r="C42" s="656"/>
      <c r="D42" s="657"/>
      <c r="F42" s="629"/>
      <c r="G42" s="630"/>
      <c r="H42" s="631"/>
      <c r="J42" s="629"/>
      <c r="K42" s="630"/>
      <c r="L42" s="631"/>
      <c r="N42" s="629"/>
      <c r="O42" s="630"/>
      <c r="P42" s="631"/>
      <c r="R42" s="629"/>
      <c r="S42" s="630"/>
      <c r="T42" s="631"/>
      <c r="V42" s="629"/>
      <c r="W42" s="630"/>
      <c r="X42" s="631"/>
      <c r="Z42" s="41"/>
      <c r="AA42" s="41"/>
      <c r="AB42" s="41"/>
      <c r="AC42" s="41"/>
      <c r="AD42" s="655"/>
      <c r="AE42" s="656"/>
      <c r="AF42" s="657"/>
      <c r="AG42" s="41"/>
      <c r="AH42" s="41"/>
      <c r="AI42" s="41"/>
      <c r="AJ42" s="41"/>
      <c r="AK42" s="41"/>
      <c r="AL42" s="655"/>
      <c r="AM42" s="656"/>
      <c r="AN42" s="657"/>
      <c r="AO42" s="41"/>
    </row>
    <row r="43" spans="2:41">
      <c r="B43" s="655"/>
      <c r="C43" s="656"/>
      <c r="D43" s="657"/>
      <c r="F43" s="629"/>
      <c r="G43" s="630"/>
      <c r="H43" s="631"/>
      <c r="J43" s="629"/>
      <c r="K43" s="630"/>
      <c r="L43" s="631"/>
      <c r="N43" s="629"/>
      <c r="O43" s="630"/>
      <c r="P43" s="631"/>
      <c r="R43" s="629"/>
      <c r="S43" s="630"/>
      <c r="T43" s="631"/>
      <c r="V43" s="629"/>
      <c r="W43" s="630"/>
      <c r="X43" s="631"/>
      <c r="Z43" s="41"/>
      <c r="AA43" s="41"/>
      <c r="AB43" s="41"/>
      <c r="AC43" s="41"/>
      <c r="AD43" s="655"/>
      <c r="AE43" s="656"/>
      <c r="AF43" s="657"/>
      <c r="AG43" s="41"/>
      <c r="AH43" s="41"/>
      <c r="AI43" s="41"/>
      <c r="AJ43" s="41"/>
      <c r="AK43" s="41"/>
      <c r="AL43" s="655"/>
      <c r="AM43" s="656"/>
      <c r="AN43" s="657"/>
      <c r="AO43" s="41"/>
    </row>
    <row r="44" spans="2:41">
      <c r="B44" s="655"/>
      <c r="C44" s="656"/>
      <c r="D44" s="657"/>
      <c r="F44" s="629"/>
      <c r="G44" s="630"/>
      <c r="H44" s="631"/>
      <c r="J44" s="629"/>
      <c r="K44" s="630"/>
      <c r="L44" s="631"/>
      <c r="N44" s="629"/>
      <c r="O44" s="630"/>
      <c r="P44" s="631"/>
      <c r="R44" s="629"/>
      <c r="S44" s="630"/>
      <c r="T44" s="631"/>
      <c r="V44" s="629"/>
      <c r="W44" s="630"/>
      <c r="X44" s="631"/>
      <c r="Z44" s="41"/>
      <c r="AA44" s="41"/>
      <c r="AB44" s="41"/>
      <c r="AC44" s="41"/>
      <c r="AD44" s="655"/>
      <c r="AE44" s="656"/>
      <c r="AF44" s="657"/>
      <c r="AG44" s="41"/>
      <c r="AH44" s="41"/>
      <c r="AI44" s="41"/>
      <c r="AJ44" s="41"/>
      <c r="AK44" s="41"/>
      <c r="AL44" s="655"/>
      <c r="AM44" s="656"/>
      <c r="AN44" s="657"/>
      <c r="AO44" s="41"/>
    </row>
    <row r="45" spans="2:41">
      <c r="B45" s="655"/>
      <c r="C45" s="656"/>
      <c r="D45" s="657"/>
      <c r="F45" s="629"/>
      <c r="G45" s="630"/>
      <c r="H45" s="631"/>
      <c r="J45" s="629"/>
      <c r="K45" s="630"/>
      <c r="L45" s="631"/>
      <c r="N45" s="629"/>
      <c r="O45" s="630"/>
      <c r="P45" s="631"/>
      <c r="R45" s="629"/>
      <c r="S45" s="630"/>
      <c r="T45" s="631"/>
      <c r="V45" s="629"/>
      <c r="W45" s="630"/>
      <c r="X45" s="631"/>
      <c r="Z45" s="41"/>
      <c r="AA45" s="41"/>
      <c r="AB45" s="41"/>
      <c r="AC45" s="41"/>
      <c r="AD45" s="655"/>
      <c r="AE45" s="656"/>
      <c r="AF45" s="657"/>
      <c r="AG45" s="41"/>
      <c r="AH45" s="41"/>
      <c r="AI45" s="41"/>
      <c r="AJ45" s="41"/>
      <c r="AK45" s="41"/>
      <c r="AL45" s="655"/>
      <c r="AM45" s="656"/>
      <c r="AN45" s="657"/>
      <c r="AO45" s="41"/>
    </row>
    <row r="46" spans="2:41">
      <c r="B46" s="655"/>
      <c r="C46" s="656"/>
      <c r="D46" s="657"/>
      <c r="F46" s="629"/>
      <c r="G46" s="630"/>
      <c r="H46" s="631"/>
      <c r="J46" s="629"/>
      <c r="K46" s="630"/>
      <c r="L46" s="631"/>
      <c r="N46" s="629"/>
      <c r="O46" s="630"/>
      <c r="P46" s="631"/>
      <c r="R46" s="629"/>
      <c r="S46" s="630"/>
      <c r="T46" s="631"/>
      <c r="V46" s="629"/>
      <c r="W46" s="630"/>
      <c r="X46" s="631"/>
      <c r="Z46" s="41"/>
      <c r="AA46" s="41"/>
      <c r="AB46" s="41"/>
      <c r="AC46" s="41"/>
      <c r="AD46" s="655"/>
      <c r="AE46" s="656"/>
      <c r="AF46" s="657"/>
      <c r="AG46" s="41"/>
      <c r="AH46" s="41"/>
      <c r="AI46" s="41"/>
      <c r="AJ46" s="41"/>
      <c r="AK46" s="41"/>
      <c r="AL46" s="655"/>
      <c r="AM46" s="656"/>
      <c r="AN46" s="657"/>
      <c r="AO46" s="41"/>
    </row>
    <row r="47" spans="2:41">
      <c r="B47" s="655"/>
      <c r="C47" s="656"/>
      <c r="D47" s="657"/>
      <c r="F47" s="629"/>
      <c r="G47" s="630"/>
      <c r="H47" s="631"/>
      <c r="J47" s="629"/>
      <c r="K47" s="630"/>
      <c r="L47" s="631"/>
      <c r="N47" s="629"/>
      <c r="O47" s="630"/>
      <c r="P47" s="631"/>
      <c r="R47" s="629"/>
      <c r="S47" s="630"/>
      <c r="T47" s="631"/>
      <c r="V47" s="629"/>
      <c r="W47" s="630"/>
      <c r="X47" s="631"/>
      <c r="Z47" s="41"/>
      <c r="AA47" s="41"/>
      <c r="AB47" s="41"/>
      <c r="AC47" s="41"/>
      <c r="AD47" s="655"/>
      <c r="AE47" s="656"/>
      <c r="AF47" s="657"/>
      <c r="AG47" s="41"/>
      <c r="AH47" s="41"/>
      <c r="AI47" s="41"/>
      <c r="AJ47" s="41"/>
      <c r="AK47" s="41"/>
      <c r="AL47" s="655"/>
      <c r="AM47" s="656"/>
      <c r="AN47" s="657"/>
      <c r="AO47" s="41"/>
    </row>
    <row r="48" spans="2:41">
      <c r="B48" s="658"/>
      <c r="C48" s="659"/>
      <c r="D48" s="660"/>
      <c r="F48" s="632"/>
      <c r="G48" s="633"/>
      <c r="H48" s="634"/>
      <c r="J48" s="632"/>
      <c r="K48" s="633"/>
      <c r="L48" s="634"/>
      <c r="N48" s="632"/>
      <c r="O48" s="633"/>
      <c r="P48" s="634"/>
      <c r="R48" s="632"/>
      <c r="S48" s="633"/>
      <c r="T48" s="634"/>
      <c r="V48" s="632"/>
      <c r="W48" s="633"/>
      <c r="X48" s="634"/>
      <c r="Z48" s="41"/>
      <c r="AA48" s="41"/>
      <c r="AB48" s="41"/>
      <c r="AC48" s="41"/>
      <c r="AD48" s="658"/>
      <c r="AE48" s="659"/>
      <c r="AF48" s="660"/>
      <c r="AG48" s="41"/>
      <c r="AH48" s="41"/>
      <c r="AI48" s="41"/>
      <c r="AJ48" s="41"/>
      <c r="AK48" s="41"/>
      <c r="AL48" s="658"/>
      <c r="AM48" s="659"/>
      <c r="AN48" s="660"/>
      <c r="AO48" s="41"/>
    </row>
    <row r="49" spans="26:41">
      <c r="Z49" s="41"/>
      <c r="AA49" s="41"/>
      <c r="AB49" s="41"/>
      <c r="AC49" s="41"/>
      <c r="AD49" s="41"/>
      <c r="AE49" s="41"/>
      <c r="AF49" s="41"/>
      <c r="AG49" s="41"/>
      <c r="AH49" s="41"/>
      <c r="AI49" s="41"/>
      <c r="AJ49" s="41"/>
      <c r="AK49" s="41"/>
      <c r="AL49" s="41"/>
      <c r="AM49" s="41"/>
      <c r="AN49" s="41"/>
      <c r="AO49" s="41"/>
    </row>
    <row r="50" spans="26:41">
      <c r="Z50" s="41"/>
      <c r="AA50" s="41"/>
      <c r="AB50" s="41"/>
      <c r="AC50" s="41"/>
      <c r="AD50" s="41"/>
      <c r="AE50" s="41"/>
      <c r="AF50" s="41"/>
      <c r="AG50" s="41"/>
      <c r="AH50" s="41"/>
      <c r="AI50" s="41"/>
      <c r="AJ50" s="41"/>
      <c r="AK50" s="41"/>
      <c r="AL50" s="41"/>
      <c r="AM50" s="41"/>
      <c r="AN50" s="41"/>
      <c r="AO50" s="41"/>
    </row>
    <row r="51" spans="26:41">
      <c r="Z51" s="41"/>
      <c r="AA51" s="41"/>
      <c r="AB51" s="41"/>
      <c r="AC51" s="41"/>
      <c r="AD51" s="41"/>
      <c r="AE51" s="41"/>
      <c r="AF51" s="41"/>
      <c r="AG51" s="41"/>
      <c r="AH51" s="41"/>
      <c r="AI51" s="41"/>
      <c r="AJ51" s="41"/>
      <c r="AK51" s="41"/>
      <c r="AL51" s="41"/>
      <c r="AM51" s="41"/>
      <c r="AN51" s="41"/>
      <c r="AO51" s="41"/>
    </row>
    <row r="52" spans="26:41">
      <c r="Z52" s="41"/>
      <c r="AA52" s="41"/>
      <c r="AB52" s="41"/>
      <c r="AC52" s="41"/>
      <c r="AD52" s="41"/>
      <c r="AE52" s="41"/>
      <c r="AF52" s="41"/>
      <c r="AG52" s="41"/>
      <c r="AH52" s="41"/>
      <c r="AI52" s="41"/>
      <c r="AJ52" s="41"/>
      <c r="AK52" s="41"/>
      <c r="AL52" s="41"/>
      <c r="AM52" s="41"/>
      <c r="AN52" s="41"/>
      <c r="AO52" s="41"/>
    </row>
    <row r="53" spans="26:41">
      <c r="Z53" s="41"/>
      <c r="AA53" s="41"/>
      <c r="AB53" s="41"/>
      <c r="AC53" s="41"/>
      <c r="AD53" s="41"/>
      <c r="AE53" s="41"/>
      <c r="AF53" s="41"/>
      <c r="AG53" s="41"/>
      <c r="AH53" s="41"/>
      <c r="AI53" s="41"/>
      <c r="AJ53" s="41"/>
      <c r="AK53" s="41"/>
      <c r="AL53" s="41"/>
      <c r="AM53" s="41"/>
      <c r="AN53" s="41"/>
      <c r="AO53" s="41"/>
    </row>
    <row r="54" spans="26:41">
      <c r="Z54" s="41"/>
      <c r="AA54" s="41"/>
      <c r="AB54" s="41"/>
      <c r="AC54" s="41"/>
      <c r="AD54" s="41"/>
      <c r="AE54" s="41"/>
      <c r="AF54" s="41"/>
      <c r="AG54" s="41"/>
      <c r="AH54" s="41"/>
      <c r="AI54" s="41"/>
      <c r="AJ54" s="41"/>
      <c r="AK54" s="41"/>
      <c r="AL54" s="41"/>
      <c r="AM54" s="41"/>
      <c r="AN54" s="41"/>
      <c r="AO54" s="41"/>
    </row>
  </sheetData>
  <mergeCells count="61">
    <mergeCell ref="N6:P6"/>
    <mergeCell ref="J6:L6"/>
    <mergeCell ref="B7:D16"/>
    <mergeCell ref="F7:H16"/>
    <mergeCell ref="N7:P16"/>
    <mergeCell ref="J7:L16"/>
    <mergeCell ref="AD6:AF6"/>
    <mergeCell ref="Z6:AB6"/>
    <mergeCell ref="V7:X16"/>
    <mergeCell ref="R7:T16"/>
    <mergeCell ref="V6:X6"/>
    <mergeCell ref="R6:T6"/>
    <mergeCell ref="AL6:AN6"/>
    <mergeCell ref="AL7:AN16"/>
    <mergeCell ref="F2:P3"/>
    <mergeCell ref="F18:P19"/>
    <mergeCell ref="B22:D22"/>
    <mergeCell ref="F22:H22"/>
    <mergeCell ref="J22:L22"/>
    <mergeCell ref="N22:P22"/>
    <mergeCell ref="R22:T22"/>
    <mergeCell ref="V22:X22"/>
    <mergeCell ref="F6:H6"/>
    <mergeCell ref="B6:D6"/>
    <mergeCell ref="AH7:AJ16"/>
    <mergeCell ref="AD7:AF16"/>
    <mergeCell ref="Z7:AB16"/>
    <mergeCell ref="AH6:AJ6"/>
    <mergeCell ref="Z22:AB22"/>
    <mergeCell ref="AD22:AF22"/>
    <mergeCell ref="AH22:AJ22"/>
    <mergeCell ref="AL22:AN22"/>
    <mergeCell ref="B23:D32"/>
    <mergeCell ref="F23:H32"/>
    <mergeCell ref="J23:L32"/>
    <mergeCell ref="N23:P32"/>
    <mergeCell ref="R23:T32"/>
    <mergeCell ref="V23:X32"/>
    <mergeCell ref="Z23:AB32"/>
    <mergeCell ref="AD23:AF32"/>
    <mergeCell ref="AH23:AJ32"/>
    <mergeCell ref="AL23:AN32"/>
    <mergeCell ref="F34:P35"/>
    <mergeCell ref="B39:D48"/>
    <mergeCell ref="F39:H48"/>
    <mergeCell ref="J39:L48"/>
    <mergeCell ref="N39:P48"/>
    <mergeCell ref="B38:D38"/>
    <mergeCell ref="F38:H38"/>
    <mergeCell ref="J38:L38"/>
    <mergeCell ref="N38:P38"/>
    <mergeCell ref="R39:T48"/>
    <mergeCell ref="AD34:AF36"/>
    <mergeCell ref="AL34:AN36"/>
    <mergeCell ref="V39:X48"/>
    <mergeCell ref="AD39:AF48"/>
    <mergeCell ref="AL39:AN48"/>
    <mergeCell ref="V38:X38"/>
    <mergeCell ref="AD38:AF38"/>
    <mergeCell ref="AL38:AN38"/>
    <mergeCell ref="R38:T38"/>
  </mergeCells>
  <phoneticPr fontId="4"/>
  <pageMargins left="0.7" right="0.7" top="0.75" bottom="0.75" header="0.3" footer="0.3"/>
  <pageSetup paperSize="9" scale="65"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0369</vt:lpstr>
      <vt:lpstr>A</vt:lpstr>
      <vt:lpstr>B～F</vt:lpstr>
      <vt:lpstr>'0369'!Print_Area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平成26年行政事業レビュー_独立行政法人日本芸術文化振興会施設整備に必要な経費</dc:title>
  <dc:subject>0369</dc:subject>
  <dc:creator>文部科学省</dc:creator>
  <cp:lastModifiedBy>文部科学省</cp:lastModifiedBy>
  <cp:lastPrinted>2014-09-25T05:58:16Z</cp:lastPrinted>
  <dcterms:created xsi:type="dcterms:W3CDTF">2010-10-14T08:12:41Z</dcterms:created>
  <dcterms:modified xsi:type="dcterms:W3CDTF">2014-09-29T05:15:14Z</dcterms:modified>
  <cp:category>平成25年度事業</cp:category>
</cp:coreProperties>
</file>