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4520" windowHeight="11760"/>
  </bookViews>
  <sheets>
    <sheet name="0368" sheetId="20" r:id="rId1"/>
    <sheet name="A" sheetId="9" r:id="rId2"/>
    <sheet name="C" sheetId="18" r:id="rId3"/>
    <sheet name="D,E" sheetId="10" r:id="rId4"/>
    <sheet name="F" sheetId="12" r:id="rId5"/>
    <sheet name="G" sheetId="14" r:id="rId6"/>
    <sheet name="H" sheetId="16" r:id="rId7"/>
  </sheets>
  <definedNames>
    <definedName name="_xlnm.Print_Area" localSheetId="0">'0368'!$A$1:$AX$664</definedName>
    <definedName name="_xlnm.Print_Area" localSheetId="5">G!$A$1:$BA$26</definedName>
  </definedNames>
  <calcPr calcId="145621"/>
</workbook>
</file>

<file path=xl/calcChain.xml><?xml version="1.0" encoding="utf-8"?>
<calcChain xmlns="http://schemas.openxmlformats.org/spreadsheetml/2006/main">
  <c r="R56" i="20" l="1"/>
  <c r="AR12" i="20" s="1"/>
  <c r="AU223" i="20" l="1"/>
  <c r="Y223" i="20"/>
  <c r="AU212" i="20"/>
  <c r="Y212" i="20"/>
  <c r="AU201" i="20"/>
  <c r="Y201" i="20"/>
  <c r="AU190" i="20"/>
  <c r="Y190" i="20"/>
  <c r="AK17" i="20"/>
  <c r="AD17" i="20"/>
  <c r="AD19" i="20" s="1"/>
  <c r="W17" i="20"/>
  <c r="W18" i="20" s="1"/>
  <c r="W19" i="20" s="1"/>
  <c r="P17" i="20"/>
  <c r="P18" i="20" s="1"/>
  <c r="P19" i="20" s="1"/>
</calcChain>
</file>

<file path=xl/sharedStrings.xml><?xml version="1.0" encoding="utf-8"?>
<sst xmlns="http://schemas.openxmlformats.org/spreadsheetml/2006/main" count="871" uniqueCount="605">
  <si>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</si>
  <si>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</si>
  <si>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</si>
  <si>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</si>
  <si>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</si>
  <si>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</si>
  <si>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</si>
  <si>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</si>
  <si>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</si>
  <si>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</si>
  <si>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</si>
  <si>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</si>
  <si>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</si>
  <si>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</si>
  <si>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</si>
  <si>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</si>
  <si>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</si>
  <si>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</si>
  <si>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</si>
  <si>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</si>
  <si>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</si>
  <si>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主な増減理由</t>
    <rPh sb="0" eb="1">
      <t>オモ</t>
    </rPh>
    <rPh sb="2" eb="4">
      <t>ゾウゲン</t>
    </rPh>
    <rPh sb="4" eb="6">
      <t>リユウ</t>
    </rPh>
    <phoneticPr fontId="3"/>
  </si>
  <si>
    <t>事業名</t>
    <rPh sb="0" eb="2">
      <t>ジギョウ</t>
    </rPh>
    <rPh sb="2" eb="3">
      <t>メイ</t>
    </rPh>
    <phoneticPr fontId="3"/>
  </si>
  <si>
    <t>点検結果</t>
    <rPh sb="0" eb="2">
      <t>テンケン</t>
    </rPh>
    <rPh sb="2" eb="4">
      <t>ケッカ</t>
    </rPh>
    <phoneticPr fontId="3"/>
  </si>
  <si>
    <t>事業開始・
終了(予定）年度</t>
    <rPh sb="6" eb="8">
      <t>シュウリョウ</t>
    </rPh>
    <rPh sb="9" eb="11">
      <t>ヨテイ</t>
    </rPh>
    <phoneticPr fontId="3"/>
  </si>
  <si>
    <t>活動指標及び活動実績
（アウトプット）</t>
    <rPh sb="0" eb="2">
      <t>カツドウ</t>
    </rPh>
    <rPh sb="2" eb="4">
      <t>シヒョウ</t>
    </rPh>
    <rPh sb="4" eb="5">
      <t>オヨ</t>
    </rPh>
    <rPh sb="6" eb="8">
      <t>カツドウ</t>
    </rPh>
    <rPh sb="8" eb="10">
      <t>ジッセキ</t>
    </rPh>
    <phoneticPr fontId="3"/>
  </si>
  <si>
    <t>成果指標</t>
    <rPh sb="0" eb="2">
      <t>セイカ</t>
    </rPh>
    <rPh sb="2" eb="4">
      <t>シヒョウ</t>
    </rPh>
    <phoneticPr fontId="3"/>
  </si>
  <si>
    <t>活動指標</t>
    <rPh sb="0" eb="2">
      <t>カツドウ</t>
    </rPh>
    <rPh sb="2" eb="4">
      <t>シヒョウ</t>
    </rPh>
    <phoneticPr fontId="3"/>
  </si>
  <si>
    <t>関係する計画、通知等</t>
    <phoneticPr fontId="3"/>
  </si>
  <si>
    <t>評価に関する説明</t>
    <rPh sb="0" eb="2">
      <t>ヒョウカ</t>
    </rPh>
    <rPh sb="3" eb="4">
      <t>カン</t>
    </rPh>
    <rPh sb="6" eb="8">
      <t>セツメイ</t>
    </rPh>
    <phoneticPr fontId="3"/>
  </si>
  <si>
    <t>関連する過去のレビューシートの事業番号</t>
    <rPh sb="0" eb="2">
      <t>カンレン</t>
    </rPh>
    <rPh sb="4" eb="6">
      <t>カコ</t>
    </rPh>
    <rPh sb="15" eb="17">
      <t>ジギョウ</t>
    </rPh>
    <rPh sb="17" eb="19">
      <t>バンゴウ</t>
    </rPh>
    <phoneticPr fontId="3"/>
  </si>
  <si>
    <t>一般会計</t>
    <rPh sb="0" eb="2">
      <t>イッパン</t>
    </rPh>
    <rPh sb="2" eb="4">
      <t>カイケイ</t>
    </rPh>
    <phoneticPr fontId="3"/>
  </si>
  <si>
    <t>文化庁</t>
    <rPh sb="0" eb="3">
      <t>ブンカチョウ</t>
    </rPh>
    <phoneticPr fontId="3"/>
  </si>
  <si>
    <t>独立行政法人日本芸術文化振興会運営費交付金に必要な経費</t>
  </si>
  <si>
    <t>長官官房政策課</t>
  </si>
  <si>
    <t>独立行政法人日本芸術文化振興会法 第3条</t>
    <phoneticPr fontId="3"/>
  </si>
  <si>
    <t>　広く我が国の芸術文化の振興又は普及を図るための活動に対する援助を行い、あわせて、我が国古来の伝統的な芸能の保存及び振興を図るとともに、我が国における現代の舞台芸術の振興及び普及を図り、もって芸術その他の文化の向上に寄与する。</t>
    <rPh sb="1" eb="2">
      <t>ヒロ</t>
    </rPh>
    <rPh sb="3" eb="4">
      <t>ワ</t>
    </rPh>
    <rPh sb="5" eb="6">
      <t>クニ</t>
    </rPh>
    <rPh sb="7" eb="9">
      <t>ゲイジュツ</t>
    </rPh>
    <rPh sb="9" eb="11">
      <t>ブンカ</t>
    </rPh>
    <rPh sb="12" eb="14">
      <t>シンコウ</t>
    </rPh>
    <rPh sb="14" eb="15">
      <t>マタ</t>
    </rPh>
    <rPh sb="16" eb="18">
      <t>フキュウ</t>
    </rPh>
    <rPh sb="19" eb="20">
      <t>ハカ</t>
    </rPh>
    <rPh sb="24" eb="26">
      <t>カツドウ</t>
    </rPh>
    <rPh sb="27" eb="28">
      <t>タイ</t>
    </rPh>
    <rPh sb="30" eb="32">
      <t>エンジョ</t>
    </rPh>
    <rPh sb="33" eb="34">
      <t>オコナ</t>
    </rPh>
    <rPh sb="41" eb="42">
      <t>ワ</t>
    </rPh>
    <rPh sb="43" eb="44">
      <t>クニ</t>
    </rPh>
    <rPh sb="44" eb="46">
      <t>コライ</t>
    </rPh>
    <rPh sb="47" eb="50">
      <t>デントウテキ</t>
    </rPh>
    <rPh sb="51" eb="53">
      <t>ゲイノウ</t>
    </rPh>
    <rPh sb="54" eb="56">
      <t>ホゾン</t>
    </rPh>
    <rPh sb="56" eb="57">
      <t>オヨ</t>
    </rPh>
    <rPh sb="58" eb="60">
      <t>シンコウ</t>
    </rPh>
    <rPh sb="61" eb="62">
      <t>ハカ</t>
    </rPh>
    <rPh sb="68" eb="69">
      <t>ワ</t>
    </rPh>
    <rPh sb="70" eb="71">
      <t>クニ</t>
    </rPh>
    <rPh sb="75" eb="77">
      <t>ゲンダイ</t>
    </rPh>
    <rPh sb="78" eb="80">
      <t>ブタイ</t>
    </rPh>
    <rPh sb="80" eb="82">
      <t>ゲイジュツ</t>
    </rPh>
    <rPh sb="83" eb="85">
      <t>シンコウ</t>
    </rPh>
    <rPh sb="85" eb="86">
      <t>オヨ</t>
    </rPh>
    <rPh sb="87" eb="89">
      <t>フキュウ</t>
    </rPh>
    <rPh sb="90" eb="91">
      <t>ハカ</t>
    </rPh>
    <rPh sb="96" eb="98">
      <t>ゲイジュツ</t>
    </rPh>
    <rPh sb="100" eb="101">
      <t>タ</t>
    </rPh>
    <rPh sb="102" eb="104">
      <t>ブンカ</t>
    </rPh>
    <rPh sb="105" eb="107">
      <t>コウジョウ</t>
    </rPh>
    <rPh sb="108" eb="110">
      <t>キヨ</t>
    </rPh>
    <phoneticPr fontId="3"/>
  </si>
  <si>
    <t>○芸術文化活動に対する支援
○伝統芸能の公開及び現代舞台芸術の公演
○伝統芸能の伝承者の養成及び現代舞台芸術の実演家その他の関係者の研修
○伝統芸能及び現代舞台芸術に関する調査研究の実施並びに資料の収集及び活用</t>
    <rPh sb="1" eb="3">
      <t>ゲイジュツ</t>
    </rPh>
    <rPh sb="3" eb="5">
      <t>ブンカ</t>
    </rPh>
    <rPh sb="5" eb="7">
      <t>カツドウ</t>
    </rPh>
    <rPh sb="8" eb="9">
      <t>タイ</t>
    </rPh>
    <rPh sb="11" eb="13">
      <t>シエン</t>
    </rPh>
    <rPh sb="15" eb="17">
      <t>デントウ</t>
    </rPh>
    <rPh sb="17" eb="19">
      <t>ゲイノウ</t>
    </rPh>
    <rPh sb="20" eb="22">
      <t>コウカイ</t>
    </rPh>
    <rPh sb="22" eb="23">
      <t>オヨ</t>
    </rPh>
    <rPh sb="24" eb="26">
      <t>ゲンダイ</t>
    </rPh>
    <rPh sb="26" eb="28">
      <t>ブタイ</t>
    </rPh>
    <rPh sb="28" eb="30">
      <t>ゲイジュツ</t>
    </rPh>
    <rPh sb="31" eb="33">
      <t>コウエン</t>
    </rPh>
    <rPh sb="35" eb="37">
      <t>デントウ</t>
    </rPh>
    <rPh sb="37" eb="39">
      <t>ゲイノウ</t>
    </rPh>
    <rPh sb="40" eb="43">
      <t>デンショウシャ</t>
    </rPh>
    <rPh sb="44" eb="46">
      <t>ヨウセイ</t>
    </rPh>
    <rPh sb="46" eb="47">
      <t>オヨ</t>
    </rPh>
    <rPh sb="48" eb="50">
      <t>ゲンダイ</t>
    </rPh>
    <rPh sb="50" eb="52">
      <t>ブタイ</t>
    </rPh>
    <rPh sb="52" eb="54">
      <t>ゲイジュツ</t>
    </rPh>
    <rPh sb="55" eb="58">
      <t>ジツエンカ</t>
    </rPh>
    <rPh sb="60" eb="61">
      <t>タ</t>
    </rPh>
    <rPh sb="62" eb="65">
      <t>カンケイシャ</t>
    </rPh>
    <rPh sb="66" eb="68">
      <t>ケンシュウ</t>
    </rPh>
    <rPh sb="70" eb="72">
      <t>デントウ</t>
    </rPh>
    <rPh sb="72" eb="74">
      <t>ゲイノウ</t>
    </rPh>
    <rPh sb="74" eb="75">
      <t>オヨ</t>
    </rPh>
    <rPh sb="76" eb="78">
      <t>ゲンダイ</t>
    </rPh>
    <rPh sb="78" eb="80">
      <t>ブタイ</t>
    </rPh>
    <rPh sb="80" eb="82">
      <t>ゲイジュツ</t>
    </rPh>
    <rPh sb="83" eb="84">
      <t>カン</t>
    </rPh>
    <rPh sb="86" eb="88">
      <t>チョウサ</t>
    </rPh>
    <rPh sb="88" eb="90">
      <t>ケンキュウ</t>
    </rPh>
    <rPh sb="91" eb="93">
      <t>ジッシ</t>
    </rPh>
    <rPh sb="93" eb="94">
      <t>ナラ</t>
    </rPh>
    <rPh sb="96" eb="98">
      <t>シリョウ</t>
    </rPh>
    <rPh sb="99" eb="101">
      <t>シュウシュウ</t>
    </rPh>
    <rPh sb="101" eb="102">
      <t>オヨ</t>
    </rPh>
    <rPh sb="103" eb="105">
      <t>カツヨウ</t>
    </rPh>
    <phoneticPr fontId="3"/>
  </si>
  <si>
    <t>活動実績</t>
    <rPh sb="0" eb="2">
      <t>カツドウ</t>
    </rPh>
    <rPh sb="2" eb="4">
      <t>ジッセキ</t>
    </rPh>
    <phoneticPr fontId="3"/>
  </si>
  <si>
    <t>※【H】＝【C-2】＋【D-2】＋【E-2】</t>
    <phoneticPr fontId="3"/>
  </si>
  <si>
    <t>※【G】＝【C-1】＋【D-1】＋【E-1】</t>
    <phoneticPr fontId="3"/>
  </si>
  <si>
    <t>舞台照明運用業務</t>
    <rPh sb="0" eb="2">
      <t>ブタイ</t>
    </rPh>
    <rPh sb="2" eb="4">
      <t>ショウメイ</t>
    </rPh>
    <rPh sb="4" eb="6">
      <t>ウンヨウ</t>
    </rPh>
    <rPh sb="6" eb="8">
      <t>ギョウム</t>
    </rPh>
    <phoneticPr fontId="3"/>
  </si>
  <si>
    <t>随意契約</t>
    <rPh sb="0" eb="2">
      <t>ズイイ</t>
    </rPh>
    <rPh sb="2" eb="4">
      <t>ケイヤク</t>
    </rPh>
    <phoneticPr fontId="3"/>
  </si>
  <si>
    <t>総合設備管理業務</t>
    <rPh sb="0" eb="2">
      <t>ソウゴウ</t>
    </rPh>
    <rPh sb="2" eb="4">
      <t>セツビ</t>
    </rPh>
    <rPh sb="4" eb="6">
      <t>カンリ</t>
    </rPh>
    <rPh sb="6" eb="8">
      <t>ギョウム</t>
    </rPh>
    <phoneticPr fontId="3"/>
  </si>
  <si>
    <t>清掃業務</t>
    <rPh sb="0" eb="2">
      <t>セイソウ</t>
    </rPh>
    <rPh sb="2" eb="4">
      <t>ギョウム</t>
    </rPh>
    <phoneticPr fontId="3"/>
  </si>
  <si>
    <t>ボックスオフィス運営業務</t>
    <rPh sb="8" eb="10">
      <t>ウンエイ</t>
    </rPh>
    <rPh sb="10" eb="12">
      <t>ギョウム</t>
    </rPh>
    <phoneticPr fontId="3"/>
  </si>
  <si>
    <t>舞台進行管理業務</t>
    <rPh sb="0" eb="2">
      <t>ブタイ</t>
    </rPh>
    <rPh sb="2" eb="4">
      <t>シンコウ</t>
    </rPh>
    <rPh sb="4" eb="6">
      <t>カンリ</t>
    </rPh>
    <rPh sb="6" eb="8">
      <t>ギョウム</t>
    </rPh>
    <phoneticPr fontId="3"/>
  </si>
  <si>
    <t>舞台音響運用業務</t>
    <rPh sb="0" eb="2">
      <t>ブタイ</t>
    </rPh>
    <rPh sb="2" eb="4">
      <t>オンキョウ</t>
    </rPh>
    <rPh sb="4" eb="6">
      <t>ウンヨウ</t>
    </rPh>
    <rPh sb="6" eb="8">
      <t>ギョウム</t>
    </rPh>
    <phoneticPr fontId="3"/>
  </si>
  <si>
    <t>舞台技術常駐業務</t>
    <rPh sb="0" eb="2">
      <t>ブタイ</t>
    </rPh>
    <rPh sb="2" eb="4">
      <t>ギジュツ</t>
    </rPh>
    <rPh sb="4" eb="6">
      <t>ジョウチュウ</t>
    </rPh>
    <rPh sb="6" eb="8">
      <t>ギョウム</t>
    </rPh>
    <phoneticPr fontId="3"/>
  </si>
  <si>
    <t>施設運転監視業務</t>
    <rPh sb="0" eb="2">
      <t>シセツ</t>
    </rPh>
    <rPh sb="2" eb="4">
      <t>ウンテン</t>
    </rPh>
    <rPh sb="4" eb="6">
      <t>カンシ</t>
    </rPh>
    <rPh sb="6" eb="8">
      <t>ギョウム</t>
    </rPh>
    <phoneticPr fontId="3"/>
  </si>
  <si>
    <t>G.新国立劇場運営財団</t>
    <rPh sb="2" eb="3">
      <t>シン</t>
    </rPh>
    <rPh sb="3" eb="5">
      <t>コクリツ</t>
    </rPh>
    <rPh sb="5" eb="7">
      <t>ゲキジョウ</t>
    </rPh>
    <rPh sb="7" eb="9">
      <t>ウンエイ</t>
    </rPh>
    <rPh sb="9" eb="11">
      <t>ザイダン</t>
    </rPh>
    <phoneticPr fontId="3"/>
  </si>
  <si>
    <t>事業費</t>
    <rPh sb="0" eb="3">
      <t>ジギョウヒ</t>
    </rPh>
    <phoneticPr fontId="3"/>
  </si>
  <si>
    <t>H.国立劇場おきなわ運営財団</t>
    <rPh sb="2" eb="4">
      <t>コクリツ</t>
    </rPh>
    <rPh sb="4" eb="6">
      <t>ゲキジョウ</t>
    </rPh>
    <rPh sb="10" eb="12">
      <t>ウンエイ</t>
    </rPh>
    <rPh sb="12" eb="14">
      <t>ザイダン</t>
    </rPh>
    <phoneticPr fontId="3"/>
  </si>
  <si>
    <t>舞台運用業務</t>
    <rPh sb="0" eb="2">
      <t>ブタイ</t>
    </rPh>
    <rPh sb="2" eb="4">
      <t>ウンヨウ</t>
    </rPh>
    <rPh sb="4" eb="6">
      <t>ギョウム</t>
    </rPh>
    <phoneticPr fontId="3"/>
  </si>
  <si>
    <t>公演記録映像収録業務</t>
    <rPh sb="0" eb="2">
      <t>コウエン</t>
    </rPh>
    <rPh sb="2" eb="4">
      <t>キロク</t>
    </rPh>
    <rPh sb="4" eb="6">
      <t>エイゾウ</t>
    </rPh>
    <rPh sb="6" eb="8">
      <t>シュウロク</t>
    </rPh>
    <rPh sb="8" eb="10">
      <t>ギョウム</t>
    </rPh>
    <phoneticPr fontId="3"/>
  </si>
  <si>
    <t>〔交付〕</t>
    <rPh sb="1" eb="3">
      <t>コウフ</t>
    </rPh>
    <phoneticPr fontId="3"/>
  </si>
  <si>
    <t>項　　目</t>
    <rPh sb="0" eb="1">
      <t>コウ</t>
    </rPh>
    <rPh sb="3" eb="4">
      <t>メ</t>
    </rPh>
    <phoneticPr fontId="3"/>
  </si>
  <si>
    <t>評　価</t>
    <rPh sb="0" eb="1">
      <t>ヒョウ</t>
    </rPh>
    <rPh sb="2" eb="3">
      <t>アタイ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</si>
  <si>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</si>
  <si>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</si>
  <si>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</si>
  <si>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</si>
  <si>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</si>
  <si>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</si>
  <si>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</si>
  <si>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</si>
  <si>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t>
    <phoneticPr fontId="3"/>
  </si>
  <si>
    <t>政策・施策名</t>
    <rPh sb="0" eb="2">
      <t>セイサク</t>
    </rPh>
    <rPh sb="3" eb="5">
      <t>シサク</t>
    </rPh>
    <rPh sb="5" eb="6">
      <t>メイ</t>
    </rPh>
    <phoneticPr fontId="3"/>
  </si>
  <si>
    <t xml:space="preserve">＊支出は基金事業アルバイト等人件費
</t>
    <rPh sb="1" eb="3">
      <t>シシュツ</t>
    </rPh>
    <rPh sb="4" eb="6">
      <t>キキン</t>
    </rPh>
    <rPh sb="6" eb="8">
      <t>ジギョウ</t>
    </rPh>
    <rPh sb="13" eb="14">
      <t>トウ</t>
    </rPh>
    <rPh sb="14" eb="17">
      <t>ジンケンヒ</t>
    </rPh>
    <phoneticPr fontId="3"/>
  </si>
  <si>
    <t>基金事業アルバイト等人件費</t>
    <rPh sb="0" eb="2">
      <t>キキン</t>
    </rPh>
    <rPh sb="2" eb="4">
      <t>ジギョウ</t>
    </rPh>
    <rPh sb="9" eb="10">
      <t>トウ</t>
    </rPh>
    <rPh sb="10" eb="13">
      <t>ジンケンヒ</t>
    </rPh>
    <phoneticPr fontId="3"/>
  </si>
  <si>
    <t>楽屋稽古場管理運営業務</t>
    <rPh sb="0" eb="2">
      <t>ガクヤ</t>
    </rPh>
    <rPh sb="2" eb="4">
      <t>ケイコ</t>
    </rPh>
    <rPh sb="4" eb="5">
      <t>バ</t>
    </rPh>
    <rPh sb="5" eb="7">
      <t>カンリ</t>
    </rPh>
    <rPh sb="7" eb="9">
      <t>ウンエイ</t>
    </rPh>
    <rPh sb="9" eb="11">
      <t>ギョウム</t>
    </rPh>
    <phoneticPr fontId="3"/>
  </si>
  <si>
    <t>東京オペラシティビル共同利用施設　新国立劇場・東京オペラシティビル駐車場管理業務</t>
    <phoneticPr fontId="3"/>
  </si>
  <si>
    <t>ネットワーク機器及び情報基盤に係るシステムサーバー一式の賃貸借</t>
    <phoneticPr fontId="3"/>
  </si>
  <si>
    <t>日本芸術文化振興会所蔵絵画の調査及び修復</t>
    <phoneticPr fontId="3"/>
  </si>
  <si>
    <t>丸紅株式会社</t>
  </si>
  <si>
    <t>a</t>
    <phoneticPr fontId="3"/>
  </si>
  <si>
    <t>現代舞台芸術の公演事業</t>
  </si>
  <si>
    <t xml:space="preserve">事業概要 </t>
    <rPh sb="0" eb="2">
      <t>ジギョウ</t>
    </rPh>
    <rPh sb="2" eb="4">
      <t>ガイヨウ</t>
    </rPh>
    <phoneticPr fontId="3"/>
  </si>
  <si>
    <t>公益財団法人新国立劇場運営財団</t>
    <rPh sb="0" eb="2">
      <t>コウエキ</t>
    </rPh>
    <rPh sb="2" eb="4">
      <t>ザイダン</t>
    </rPh>
    <rPh sb="4" eb="6">
      <t>ホウジン</t>
    </rPh>
    <phoneticPr fontId="3"/>
  </si>
  <si>
    <t>【C】</t>
    <phoneticPr fontId="3"/>
  </si>
  <si>
    <t>【C-1】</t>
    <phoneticPr fontId="3"/>
  </si>
  <si>
    <t>【C-2】</t>
    <phoneticPr fontId="3"/>
  </si>
  <si>
    <t>【C-3】</t>
    <phoneticPr fontId="3"/>
  </si>
  <si>
    <t>【C-4】</t>
    <phoneticPr fontId="3"/>
  </si>
  <si>
    <t>【C-5】</t>
    <phoneticPr fontId="3"/>
  </si>
  <si>
    <t>【C-6】</t>
    <phoneticPr fontId="3"/>
  </si>
  <si>
    <t>【C-7】</t>
    <phoneticPr fontId="3"/>
  </si>
  <si>
    <t>【C-8】</t>
    <phoneticPr fontId="3"/>
  </si>
  <si>
    <t>【C-9】</t>
    <phoneticPr fontId="3"/>
  </si>
  <si>
    <t>【C-10】</t>
    <phoneticPr fontId="3"/>
  </si>
  <si>
    <t>大阪市</t>
  </si>
  <si>
    <t>公益財団法人国立劇場おきなわ運営財団</t>
    <rPh sb="0" eb="2">
      <t>コウエキ</t>
    </rPh>
    <rPh sb="2" eb="4">
      <t>ザイダン</t>
    </rPh>
    <rPh sb="4" eb="6">
      <t>ホウジン</t>
    </rPh>
    <phoneticPr fontId="3"/>
  </si>
  <si>
    <t>東京オペラシティ熱供給株式会社</t>
    <rPh sb="11" eb="15">
      <t>カブシキガイシャ</t>
    </rPh>
    <phoneticPr fontId="3"/>
  </si>
  <si>
    <t>株式会社インテリジェンス</t>
    <rPh sb="0" eb="4">
      <t>カブシキガイシャ</t>
    </rPh>
    <phoneticPr fontId="3"/>
  </si>
  <si>
    <t>東京オペラシティビル株式会社</t>
    <rPh sb="11" eb="12">
      <t>シキ</t>
    </rPh>
    <rPh sb="12" eb="14">
      <t>カイシャ</t>
    </rPh>
    <phoneticPr fontId="3"/>
  </si>
  <si>
    <t xml:space="preserve">沖縄伝統芸能の公開事業 </t>
  </si>
  <si>
    <t xml:space="preserve">新国立劇場熱媒需給 </t>
  </si>
  <si>
    <t>国立文楽劇場用地の賃貸借</t>
  </si>
  <si>
    <t>国立劇場チケット電話予約受付等業務及び会員事務局業務</t>
  </si>
  <si>
    <t>【D-1】</t>
    <phoneticPr fontId="3"/>
  </si>
  <si>
    <t>【D-2】</t>
    <phoneticPr fontId="3"/>
  </si>
  <si>
    <t>【D-3】</t>
    <phoneticPr fontId="3"/>
  </si>
  <si>
    <t>【D-4】</t>
    <phoneticPr fontId="3"/>
  </si>
  <si>
    <t>【D-5】</t>
    <phoneticPr fontId="3"/>
  </si>
  <si>
    <t>【D-6】</t>
    <phoneticPr fontId="3"/>
  </si>
  <si>
    <t>【D-7】</t>
    <phoneticPr fontId="3"/>
  </si>
  <si>
    <t>【D-8】</t>
    <phoneticPr fontId="3"/>
  </si>
  <si>
    <t>【D-9】</t>
    <phoneticPr fontId="3"/>
  </si>
  <si>
    <t>【D-10】</t>
    <phoneticPr fontId="3"/>
  </si>
  <si>
    <t>【D】</t>
    <phoneticPr fontId="3"/>
  </si>
  <si>
    <t>318百万円</t>
  </si>
  <si>
    <t>現代舞台芸術の研修事業</t>
  </si>
  <si>
    <t xml:space="preserve">沖縄伝統芸能の研修事業
</t>
    <phoneticPr fontId="3"/>
  </si>
  <si>
    <t>大道具・小道具の賃貸借及び管理等業務</t>
    <phoneticPr fontId="3"/>
  </si>
  <si>
    <t xml:space="preserve">国立能楽堂電気・機械設備保守等業務
</t>
    <phoneticPr fontId="3"/>
  </si>
  <si>
    <t>日本総合舞台美術株式会社</t>
    <rPh sb="8" eb="12">
      <t>カブシキガイシャ</t>
    </rPh>
    <phoneticPr fontId="3"/>
  </si>
  <si>
    <t xml:space="preserve">
国立劇場おきなわ業務委託
</t>
    <phoneticPr fontId="3"/>
  </si>
  <si>
    <t>4百万円</t>
  </si>
  <si>
    <t>株式会社パシフィックアートセンター</t>
    <rPh sb="0" eb="4">
      <t>カブシキガイシャ</t>
    </rPh>
    <phoneticPr fontId="3"/>
  </si>
  <si>
    <t>3百万円</t>
    <phoneticPr fontId="3"/>
  </si>
  <si>
    <t>丸紅株式会社</t>
    <rPh sb="2" eb="6">
      <t>カブシキガイシャ</t>
    </rPh>
    <phoneticPr fontId="3"/>
  </si>
  <si>
    <t>3百万円</t>
    <phoneticPr fontId="3"/>
  </si>
  <si>
    <t xml:space="preserve">株式会社東洋実業
</t>
    <rPh sb="0" eb="4">
      <t>カブシキガイシャ</t>
    </rPh>
    <phoneticPr fontId="3"/>
  </si>
  <si>
    <t xml:space="preserve">松竹衣裳株式会社
</t>
    <rPh sb="4" eb="8">
      <t>カブシキガイシャ</t>
    </rPh>
    <phoneticPr fontId="3"/>
  </si>
  <si>
    <t>【E】</t>
    <phoneticPr fontId="3"/>
  </si>
  <si>
    <t>【E-1】</t>
    <phoneticPr fontId="3"/>
  </si>
  <si>
    <t>【E-2】</t>
    <phoneticPr fontId="3"/>
  </si>
  <si>
    <t>【E-3】</t>
    <phoneticPr fontId="3"/>
  </si>
  <si>
    <t>【E-4】</t>
    <phoneticPr fontId="3"/>
  </si>
  <si>
    <t>【E-5】</t>
    <phoneticPr fontId="3"/>
  </si>
  <si>
    <t>【E-6】</t>
    <phoneticPr fontId="3"/>
  </si>
  <si>
    <t>【E-7】</t>
    <phoneticPr fontId="3"/>
  </si>
  <si>
    <t>【E-8】</t>
    <phoneticPr fontId="3"/>
  </si>
  <si>
    <t>【E-9】</t>
    <phoneticPr fontId="3"/>
  </si>
  <si>
    <t>【E-10】</t>
    <phoneticPr fontId="3"/>
  </si>
  <si>
    <t xml:space="preserve">公益財団法人新国立劇場運営財団
</t>
    <rPh sb="0" eb="2">
      <t>コウエキ</t>
    </rPh>
    <rPh sb="2" eb="4">
      <t>ザイダン</t>
    </rPh>
    <rPh sb="4" eb="6">
      <t>ホウジン</t>
    </rPh>
    <phoneticPr fontId="3"/>
  </si>
  <si>
    <t xml:space="preserve">公益財団法人国立劇場おきなわ運営財団
</t>
    <rPh sb="0" eb="2">
      <t>コウエキ</t>
    </rPh>
    <rPh sb="2" eb="4">
      <t>ザイダン</t>
    </rPh>
    <rPh sb="4" eb="6">
      <t>ホウジン</t>
    </rPh>
    <phoneticPr fontId="3"/>
  </si>
  <si>
    <t>22百万円</t>
    <phoneticPr fontId="3"/>
  </si>
  <si>
    <t xml:space="preserve">株式会社エヌ・エス・ティー
</t>
    <rPh sb="0" eb="4">
      <t>カブシキガイシャ</t>
    </rPh>
    <phoneticPr fontId="3"/>
  </si>
  <si>
    <t>20百万円</t>
    <phoneticPr fontId="3"/>
  </si>
  <si>
    <t xml:space="preserve">株式会社パシフィックアートセンター
</t>
    <rPh sb="0" eb="4">
      <t>カブシキガイシャ</t>
    </rPh>
    <phoneticPr fontId="3"/>
  </si>
  <si>
    <t xml:space="preserve">東京センチュリーリース株式会社
</t>
    <rPh sb="11" eb="15">
      <t>カブシキガイシャ</t>
    </rPh>
    <phoneticPr fontId="3"/>
  </si>
  <si>
    <t>15百万円</t>
    <phoneticPr fontId="3"/>
  </si>
  <si>
    <t xml:space="preserve">ランスタッド株式会社
</t>
    <rPh sb="6" eb="8">
      <t>カブシキ</t>
    </rPh>
    <rPh sb="8" eb="10">
      <t>カイシャ</t>
    </rPh>
    <phoneticPr fontId="3"/>
  </si>
  <si>
    <t xml:space="preserve">現代舞台芸術の公演・研修にかかる調査研究事業
</t>
    <phoneticPr fontId="3"/>
  </si>
  <si>
    <t>沖縄伝統芸能の公演・研修にかかる調査研究事業</t>
    <phoneticPr fontId="3"/>
  </si>
  <si>
    <t xml:space="preserve">文化デジタルライブラリーシステム一式の賃貸借
</t>
    <phoneticPr fontId="3"/>
  </si>
  <si>
    <t>【F】</t>
    <phoneticPr fontId="3"/>
  </si>
  <si>
    <t>【F-1】</t>
    <phoneticPr fontId="3"/>
  </si>
  <si>
    <t>【F-2】</t>
    <phoneticPr fontId="3"/>
  </si>
  <si>
    <t>【F-3】</t>
    <phoneticPr fontId="3"/>
  </si>
  <si>
    <t>【F-4】</t>
    <phoneticPr fontId="3"/>
  </si>
  <si>
    <t>【F-5】</t>
    <phoneticPr fontId="3"/>
  </si>
  <si>
    <t>【F-6】</t>
    <phoneticPr fontId="3"/>
  </si>
  <si>
    <t>【F-7】</t>
    <phoneticPr fontId="3"/>
  </si>
  <si>
    <t>【F-8】</t>
    <phoneticPr fontId="3"/>
  </si>
  <si>
    <t>【F-9】</t>
    <phoneticPr fontId="3"/>
  </si>
  <si>
    <t>【F-10】</t>
    <phoneticPr fontId="3"/>
  </si>
  <si>
    <t>5百万円</t>
  </si>
  <si>
    <t xml:space="preserve">
国立劇場及び国立能楽堂構内清掃業務
</t>
    <phoneticPr fontId="3"/>
  </si>
  <si>
    <t xml:space="preserve">芙蓉総合リース株式会社
</t>
    <rPh sb="7" eb="11">
      <t>カブシキガイシャ</t>
    </rPh>
    <phoneticPr fontId="3"/>
  </si>
  <si>
    <t>株式会社日本ビジネスデータープロセシングセンター</t>
    <rPh sb="0" eb="4">
      <t>カブシキガイシャ</t>
    </rPh>
    <phoneticPr fontId="3"/>
  </si>
  <si>
    <t>株式会社額装舛水</t>
    <rPh sb="0" eb="2">
      <t>カブシキ</t>
    </rPh>
    <rPh sb="2" eb="4">
      <t>カイシャ</t>
    </rPh>
    <phoneticPr fontId="3"/>
  </si>
  <si>
    <t>東京官書普及株式会社</t>
    <rPh sb="6" eb="8">
      <t>カブシキ</t>
    </rPh>
    <rPh sb="8" eb="10">
      <t>カイシャ</t>
    </rPh>
    <phoneticPr fontId="3"/>
  </si>
  <si>
    <t>株式会社クリーン工房</t>
    <rPh sb="0" eb="2">
      <t>カブシキ</t>
    </rPh>
    <rPh sb="2" eb="4">
      <t>カイシャ</t>
    </rPh>
    <phoneticPr fontId="3"/>
  </si>
  <si>
    <t>丸紅株式会社</t>
    <rPh sb="2" eb="4">
      <t>カブシキ</t>
    </rPh>
    <rPh sb="4" eb="6">
      <t>カイシャ</t>
    </rPh>
    <phoneticPr fontId="3"/>
  </si>
  <si>
    <t xml:space="preserve">国立劇場及び国立能楽堂構内清掃業務
</t>
    <phoneticPr fontId="3"/>
  </si>
  <si>
    <t>【G-1】</t>
  </si>
  <si>
    <t>【G-2】</t>
  </si>
  <si>
    <t>【G-3】</t>
  </si>
  <si>
    <t>【G-4】</t>
  </si>
  <si>
    <t>【G-5】</t>
  </si>
  <si>
    <t>【G-6】</t>
  </si>
  <si>
    <t>【G-7】</t>
  </si>
  <si>
    <t>【G-8】</t>
  </si>
  <si>
    <t>【G-9】</t>
  </si>
  <si>
    <t>【G-10】</t>
  </si>
  <si>
    <t xml:space="preserve">株式会社シアターコミュニケーションシステムズ
</t>
    <rPh sb="0" eb="4">
      <t>カブシキガイシャ</t>
    </rPh>
    <phoneticPr fontId="3"/>
  </si>
  <si>
    <t>46百万円</t>
    <phoneticPr fontId="3"/>
  </si>
  <si>
    <t>50百万円</t>
    <phoneticPr fontId="3"/>
  </si>
  <si>
    <t>56百万円</t>
    <phoneticPr fontId="3"/>
  </si>
  <si>
    <t>63百万円</t>
    <phoneticPr fontId="3"/>
  </si>
  <si>
    <t>93百万円</t>
    <phoneticPr fontId="3"/>
  </si>
  <si>
    <t>135百万円</t>
    <phoneticPr fontId="3"/>
  </si>
  <si>
    <t xml:space="preserve">株式会社レンズ
</t>
  </si>
  <si>
    <t xml:space="preserve">セコム株式会社
</t>
  </si>
  <si>
    <t xml:space="preserve">株式会社日進産業
</t>
  </si>
  <si>
    <t xml:space="preserve">サントリーパブリシティサービス株式会社
</t>
  </si>
  <si>
    <t xml:space="preserve">ぴあ株式会社
</t>
  </si>
  <si>
    <t xml:space="preserve">マンパワーグループ株式会社
</t>
  </si>
  <si>
    <t xml:space="preserve">株式会社ザ・スタッフ
</t>
  </si>
  <si>
    <t>【H-2】</t>
  </si>
  <si>
    <t>【H-3】</t>
  </si>
  <si>
    <t>【H-4】</t>
  </si>
  <si>
    <t>【H-5】</t>
  </si>
  <si>
    <t>【H-6】</t>
  </si>
  <si>
    <t>【H-7】</t>
  </si>
  <si>
    <t>【H-8】</t>
  </si>
  <si>
    <t>【H-9】</t>
  </si>
  <si>
    <t>【H-10】</t>
  </si>
  <si>
    <t>【H-1】</t>
  </si>
  <si>
    <t>沖縄県ビルメンテナンス協同組合</t>
    <phoneticPr fontId="3"/>
  </si>
  <si>
    <t>23百万円</t>
    <phoneticPr fontId="3"/>
  </si>
  <si>
    <t>18百万円</t>
    <phoneticPr fontId="3"/>
  </si>
  <si>
    <t>14百万円</t>
    <phoneticPr fontId="3"/>
  </si>
  <si>
    <t>13百万円</t>
    <phoneticPr fontId="3"/>
  </si>
  <si>
    <t>9百万円</t>
    <phoneticPr fontId="3"/>
  </si>
  <si>
    <t>8百万円</t>
    <phoneticPr fontId="3"/>
  </si>
  <si>
    <t xml:space="preserve">
公演記録映像収録業務
</t>
    <rPh sb="7" eb="9">
      <t>シュウロク</t>
    </rPh>
    <phoneticPr fontId="3"/>
  </si>
  <si>
    <t xml:space="preserve">
音響設備定期保守業務
</t>
    <phoneticPr fontId="3"/>
  </si>
  <si>
    <t xml:space="preserve">
中央監視システム保守点検業務
</t>
    <phoneticPr fontId="3"/>
  </si>
  <si>
    <t xml:space="preserve">株式会社サンメンテナンス
</t>
  </si>
  <si>
    <t xml:space="preserve">株式会社沖縄映像センター
</t>
  </si>
  <si>
    <t xml:space="preserve">株式会社りゅうせきビジネスサービス
</t>
  </si>
  <si>
    <t xml:space="preserve">ヤマハサウンドシステム株式会社
</t>
  </si>
  <si>
    <t xml:space="preserve">ジョンソンコントロールズ株式会社
</t>
  </si>
  <si>
    <t xml:space="preserve">株式会社ハートス
</t>
  </si>
  <si>
    <t xml:space="preserve">有限会社沖縄エル・アンド・シー
</t>
    <rPh sb="0" eb="4">
      <t>ユウゲンガイシャ</t>
    </rPh>
    <phoneticPr fontId="3"/>
  </si>
  <si>
    <t>　　　　　　　　　　　　平成２６年行政事業レビューシート</t>
    <rPh sb="12" eb="14">
      <t>ヘイセイ</t>
    </rPh>
    <rPh sb="16" eb="17">
      <t>ネン</t>
    </rPh>
    <rPh sb="17" eb="19">
      <t>ギョウセイ</t>
    </rPh>
    <rPh sb="19" eb="21">
      <t>ジギョウ</t>
    </rPh>
    <phoneticPr fontId="3"/>
  </si>
  <si>
    <t>（文部科学省）</t>
    <rPh sb="1" eb="3">
      <t>モンブ</t>
    </rPh>
    <rPh sb="3" eb="5">
      <t>カガク</t>
    </rPh>
    <rPh sb="5" eb="6">
      <t>ショウ</t>
    </rPh>
    <phoneticPr fontId="3"/>
  </si>
  <si>
    <t>担当部局庁</t>
    <phoneticPr fontId="3"/>
  </si>
  <si>
    <t>政策課長　平林　正吉</t>
    <rPh sb="5" eb="7">
      <t>ヒラバヤシ</t>
    </rPh>
    <rPh sb="8" eb="10">
      <t>ショウキチ</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</si>
  <si>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</si>
  <si>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文化芸術の振興に関する基本的な方針（第3次基本方針）
（平成23年2月8日閣議決定）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6" eb="37">
      <t>カ</t>
    </rPh>
    <rPh sb="37" eb="39">
      <t>カクギ</t>
    </rPh>
    <rPh sb="39" eb="41">
      <t>ケッテイ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</si>
  <si>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</si>
  <si>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</si>
  <si>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</si>
  <si>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</si>
  <si>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</si>
  <si>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目標値</t>
    <rPh sb="0" eb="3">
      <t>モクヒョウチ</t>
    </rPh>
    <phoneticPr fontId="3"/>
  </si>
  <si>
    <t>達成度</t>
    <rPh sb="0" eb="2">
      <t>タッセイ</t>
    </rPh>
    <rPh sb="2" eb="3">
      <t>ド</t>
    </rPh>
    <phoneticPr fontId="3"/>
  </si>
  <si>
    <t>26年度活動見込</t>
    <rPh sb="2" eb="4">
      <t>ネンド</t>
    </rPh>
    <rPh sb="4" eb="6">
      <t>カツドウ</t>
    </rPh>
    <rPh sb="6" eb="8">
      <t>ミコ</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</si>
  <si>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</si>
  <si>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</si>
  <si>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</si>
  <si>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</si>
  <si>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</si>
  <si>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</si>
  <si>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改善の
方向性</t>
    <rPh sb="0" eb="2">
      <t>カイゼン</t>
    </rPh>
    <rPh sb="4" eb="7">
      <t>ホウコウセイ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</si>
  <si>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</si>
  <si>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※平成25年度実績を記入。　※表示単位未満四捨五入の関係で、積み上げと合計は一致しない。</t>
    <rPh sb="1" eb="3">
      <t>ヘイセイ</t>
    </rPh>
    <rPh sb="5" eb="7">
      <t>ネンド</t>
    </rPh>
    <rPh sb="7" eb="9">
      <t>ジッセキ</t>
    </rPh>
    <rPh sb="10" eb="12">
      <t>キニュウ</t>
    </rPh>
    <phoneticPr fontId="3"/>
  </si>
  <si>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3"/>
  </si>
  <si>
    <t>E.調査研究事業</t>
    <rPh sb="2" eb="4">
      <t>チョウサ</t>
    </rPh>
    <rPh sb="4" eb="6">
      <t>ケンキュウ</t>
    </rPh>
    <rPh sb="6" eb="8">
      <t>ジギョウ</t>
    </rPh>
    <phoneticPr fontId="3"/>
  </si>
  <si>
    <t>事業費
（物件費）</t>
    <rPh sb="0" eb="3">
      <t>ジギョウヒ</t>
    </rPh>
    <rPh sb="5" eb="8">
      <t>ブッケンヒ</t>
    </rPh>
    <phoneticPr fontId="2"/>
  </si>
  <si>
    <t>資料収集活用費、芸能記録作成費、業務委託費、備品費、機械保守費等</t>
    <rPh sb="22" eb="25">
      <t>ビヒンヒ</t>
    </rPh>
    <phoneticPr fontId="3"/>
  </si>
  <si>
    <t>事業費
（人件費）</t>
    <rPh sb="0" eb="3">
      <t>ジギョウヒ</t>
    </rPh>
    <rPh sb="5" eb="8">
      <t>ジンケンヒ</t>
    </rPh>
    <phoneticPr fontId="2"/>
  </si>
  <si>
    <t>一般管理費
（人件費）</t>
    <rPh sb="0" eb="2">
      <t>イッパン</t>
    </rPh>
    <rPh sb="2" eb="5">
      <t>カンリヒ</t>
    </rPh>
    <rPh sb="7" eb="10">
      <t>ジンケンヒ</t>
    </rPh>
    <phoneticPr fontId="2"/>
  </si>
  <si>
    <t>一般管理費
（物件費）</t>
    <rPh sb="0" eb="2">
      <t>イッパン</t>
    </rPh>
    <rPh sb="2" eb="5">
      <t>カンリヒ</t>
    </rPh>
    <rPh sb="7" eb="10">
      <t>ブッケンヒ</t>
    </rPh>
    <phoneticPr fontId="2"/>
  </si>
  <si>
    <t>借料及び損料、業務委託費、機械保守費、旅費、通信運搬費等</t>
    <rPh sb="22" eb="24">
      <t>ツウシン</t>
    </rPh>
    <rPh sb="24" eb="27">
      <t>ウンパンヒ</t>
    </rPh>
    <phoneticPr fontId="3"/>
  </si>
  <si>
    <t>B.基金事業</t>
    <rPh sb="2" eb="4">
      <t>キキン</t>
    </rPh>
    <rPh sb="4" eb="6">
      <t>ジギョウ</t>
    </rPh>
    <phoneticPr fontId="3"/>
  </si>
  <si>
    <t>F.法人共通事業</t>
    <rPh sb="2" eb="4">
      <t>ホウジン</t>
    </rPh>
    <rPh sb="4" eb="6">
      <t>キョウツウ</t>
    </rPh>
    <rPh sb="6" eb="8">
      <t>ジギョウ</t>
    </rPh>
    <phoneticPr fontId="3"/>
  </si>
  <si>
    <t>事業系人件費</t>
    <rPh sb="0" eb="2">
      <t>ジギョウ</t>
    </rPh>
    <phoneticPr fontId="3"/>
  </si>
  <si>
    <t>損料及び借料、業務委託費、機械保守費、旅費、通信運搬費等</t>
    <rPh sb="22" eb="24">
      <t>ツウシン</t>
    </rPh>
    <rPh sb="24" eb="27">
      <t>ウンパンヒ</t>
    </rPh>
    <phoneticPr fontId="3"/>
  </si>
  <si>
    <t>C.公演事業</t>
    <rPh sb="2" eb="4">
      <t>コウエン</t>
    </rPh>
    <rPh sb="4" eb="6">
      <t>ジギョウ</t>
    </rPh>
    <phoneticPr fontId="3"/>
  </si>
  <si>
    <t>D.研修事業</t>
    <rPh sb="2" eb="4">
      <t>ケンシュウ</t>
    </rPh>
    <rPh sb="4" eb="6">
      <t>ジギョウ</t>
    </rPh>
    <phoneticPr fontId="3"/>
  </si>
  <si>
    <t>養成研修費、業務委託費、機械保守費等</t>
    <rPh sb="12" eb="14">
      <t>キカイ</t>
    </rPh>
    <rPh sb="14" eb="16">
      <t>ホシュ</t>
    </rPh>
    <rPh sb="16" eb="17">
      <t>ヒ</t>
    </rPh>
    <rPh sb="17" eb="18">
      <t>ナド</t>
    </rPh>
    <phoneticPr fontId="3"/>
  </si>
  <si>
    <t>-</t>
  </si>
  <si>
    <t>文化庁
9,433百万円</t>
    <rPh sb="0" eb="3">
      <t>ブンカチョウ</t>
    </rPh>
    <rPh sb="9" eb="11">
      <t>ヒャクマン</t>
    </rPh>
    <rPh sb="11" eb="12">
      <t>エン</t>
    </rPh>
    <phoneticPr fontId="3"/>
  </si>
  <si>
    <t>独立行政法人日本芸術文化振興会
9,202百万円（運営費交付金部門）</t>
    <rPh sb="0" eb="2">
      <t>ドクリツ</t>
    </rPh>
    <rPh sb="2" eb="4">
      <t>ギョウセイ</t>
    </rPh>
    <rPh sb="4" eb="6">
      <t>ホウジン</t>
    </rPh>
    <rPh sb="6" eb="8">
      <t>ニホン</t>
    </rPh>
    <rPh sb="8" eb="10">
      <t>ゲイジュツ</t>
    </rPh>
    <rPh sb="10" eb="12">
      <t>ブンカ</t>
    </rPh>
    <rPh sb="12" eb="15">
      <t>シンコウカイ</t>
    </rPh>
    <rPh sb="21" eb="23">
      <t>ヒャクマン</t>
    </rPh>
    <rPh sb="23" eb="24">
      <t>エン</t>
    </rPh>
    <rPh sb="25" eb="28">
      <t>ウンエイヒ</t>
    </rPh>
    <rPh sb="28" eb="31">
      <t>コウフキン</t>
    </rPh>
    <rPh sb="31" eb="33">
      <t>ブモン</t>
    </rPh>
    <phoneticPr fontId="3"/>
  </si>
  <si>
    <t>基金事業
2百万円</t>
    <rPh sb="0" eb="2">
      <t>キキン</t>
    </rPh>
    <rPh sb="2" eb="4">
      <t>ジギョウ</t>
    </rPh>
    <rPh sb="6" eb="8">
      <t>ヒャクマン</t>
    </rPh>
    <rPh sb="8" eb="9">
      <t>エン</t>
    </rPh>
    <phoneticPr fontId="3"/>
  </si>
  <si>
    <t>公演事業
5,094百万円</t>
    <rPh sb="0" eb="2">
      <t>コウエン</t>
    </rPh>
    <rPh sb="2" eb="4">
      <t>ジギョウ</t>
    </rPh>
    <rPh sb="10" eb="12">
      <t>ヒャクマン</t>
    </rPh>
    <rPh sb="12" eb="13">
      <t>エン</t>
    </rPh>
    <phoneticPr fontId="3"/>
  </si>
  <si>
    <t>研修事業
635百万円</t>
    <rPh sb="0" eb="2">
      <t>ケンシュウ</t>
    </rPh>
    <rPh sb="2" eb="4">
      <t>ジギョウ</t>
    </rPh>
    <rPh sb="8" eb="10">
      <t>ヒャクマン</t>
    </rPh>
    <rPh sb="10" eb="11">
      <t>エン</t>
    </rPh>
    <phoneticPr fontId="3"/>
  </si>
  <si>
    <t>調査研究事業
806百万円</t>
    <rPh sb="0" eb="2">
      <t>チョウサ</t>
    </rPh>
    <rPh sb="2" eb="4">
      <t>ケンキュウ</t>
    </rPh>
    <rPh sb="4" eb="6">
      <t>ジギョウ</t>
    </rPh>
    <rPh sb="10" eb="12">
      <t>ヒャクマン</t>
    </rPh>
    <rPh sb="12" eb="13">
      <t>エン</t>
    </rPh>
    <phoneticPr fontId="3"/>
  </si>
  <si>
    <t>共通事業
2,664百万円</t>
    <rPh sb="0" eb="2">
      <t>キョウツウ</t>
    </rPh>
    <rPh sb="2" eb="4">
      <t>ジギョウ</t>
    </rPh>
    <rPh sb="10" eb="12">
      <t>ヒャクマン</t>
    </rPh>
    <rPh sb="12" eb="13">
      <t>エン</t>
    </rPh>
    <phoneticPr fontId="3"/>
  </si>
  <si>
    <t>公演事業
5,094百万円</t>
    <phoneticPr fontId="3"/>
  </si>
  <si>
    <t>2,948百万円</t>
    <phoneticPr fontId="3"/>
  </si>
  <si>
    <t>469百万円</t>
    <phoneticPr fontId="3"/>
  </si>
  <si>
    <t>257百万円</t>
    <phoneticPr fontId="3"/>
  </si>
  <si>
    <t>NECキャピタルソリューション株式会社</t>
    <rPh sb="15" eb="19">
      <t>カブシキガイシャ</t>
    </rPh>
    <phoneticPr fontId="3"/>
  </si>
  <si>
    <t>151百万円</t>
    <phoneticPr fontId="3"/>
  </si>
  <si>
    <t>84百万円</t>
    <phoneticPr fontId="3"/>
  </si>
  <si>
    <t>83百万円</t>
    <phoneticPr fontId="3"/>
  </si>
  <si>
    <t>株式会社クリーン工房</t>
    <rPh sb="0" eb="4">
      <t>カブシキガイシャ</t>
    </rPh>
    <rPh sb="8" eb="10">
      <t>コウボウ</t>
    </rPh>
    <phoneticPr fontId="3"/>
  </si>
  <si>
    <t>69百万円</t>
    <phoneticPr fontId="3"/>
  </si>
  <si>
    <t>61百万円</t>
    <phoneticPr fontId="3"/>
  </si>
  <si>
    <t>株式会社ダイケングループ</t>
    <rPh sb="0" eb="4">
      <t>カブシキガイシャ</t>
    </rPh>
    <phoneticPr fontId="3"/>
  </si>
  <si>
    <t>49百万円</t>
    <phoneticPr fontId="3"/>
  </si>
  <si>
    <t>総合チケットシステムの開発及びシステム一式の賃貸借</t>
    <rPh sb="0" eb="2">
      <t>ソウゴウ</t>
    </rPh>
    <rPh sb="11" eb="13">
      <t>カイハツ</t>
    </rPh>
    <rPh sb="13" eb="14">
      <t>オヨ</t>
    </rPh>
    <rPh sb="19" eb="21">
      <t>イッシキ</t>
    </rPh>
    <rPh sb="22" eb="25">
      <t>チンタイシャク</t>
    </rPh>
    <phoneticPr fontId="3"/>
  </si>
  <si>
    <t>国立劇場及び国立能楽堂構内の清掃業務</t>
    <rPh sb="0" eb="2">
      <t>コクリツ</t>
    </rPh>
    <rPh sb="2" eb="4">
      <t>ゲキジョウ</t>
    </rPh>
    <rPh sb="4" eb="5">
      <t>オヨ</t>
    </rPh>
    <rPh sb="6" eb="8">
      <t>コクリツ</t>
    </rPh>
    <rPh sb="8" eb="9">
      <t>ノウ</t>
    </rPh>
    <rPh sb="9" eb="10">
      <t>ガク</t>
    </rPh>
    <rPh sb="10" eb="11">
      <t>ドウ</t>
    </rPh>
    <rPh sb="11" eb="13">
      <t>コウナイ</t>
    </rPh>
    <rPh sb="14" eb="16">
      <t>セイソウ</t>
    </rPh>
    <rPh sb="16" eb="18">
      <t>ギョウム</t>
    </rPh>
    <phoneticPr fontId="3"/>
  </si>
  <si>
    <t>国立劇場電気・機械設備等の保守管理業務</t>
    <rPh sb="0" eb="2">
      <t>コクリツ</t>
    </rPh>
    <rPh sb="2" eb="4">
      <t>ゲキジョウ</t>
    </rPh>
    <rPh sb="4" eb="6">
      <t>デンキ</t>
    </rPh>
    <rPh sb="7" eb="9">
      <t>キカイ</t>
    </rPh>
    <rPh sb="9" eb="11">
      <t>セツビ</t>
    </rPh>
    <rPh sb="11" eb="12">
      <t>トウ</t>
    </rPh>
    <rPh sb="13" eb="15">
      <t>ホシュ</t>
    </rPh>
    <rPh sb="15" eb="17">
      <t>カンリ</t>
    </rPh>
    <phoneticPr fontId="3"/>
  </si>
  <si>
    <t>研修事業
635百万円</t>
    <rPh sb="0" eb="2">
      <t>ケンシュウ</t>
    </rPh>
    <phoneticPr fontId="3"/>
  </si>
  <si>
    <t>64百万円</t>
    <phoneticPr fontId="3"/>
  </si>
  <si>
    <t>20百万円</t>
    <phoneticPr fontId="3"/>
  </si>
  <si>
    <t>株式会社クリーン工房</t>
    <rPh sb="0" eb="4">
      <t>カブシキガイシャ</t>
    </rPh>
    <rPh sb="8" eb="10">
      <t>コウボウ</t>
    </rPh>
    <phoneticPr fontId="3"/>
  </si>
  <si>
    <t xml:space="preserve">国立劇場及び国立能楽堂構内の清掃業務び楽屋業務
</t>
    <phoneticPr fontId="3"/>
  </si>
  <si>
    <t>4百万円</t>
    <phoneticPr fontId="3"/>
  </si>
  <si>
    <t>国立劇場本館等舞台及び楽屋業務</t>
    <rPh sb="0" eb="2">
      <t>コクリツ</t>
    </rPh>
    <rPh sb="2" eb="4">
      <t>ゲキジョウ</t>
    </rPh>
    <rPh sb="4" eb="6">
      <t>ホンカン</t>
    </rPh>
    <rPh sb="6" eb="7">
      <t>トウ</t>
    </rPh>
    <rPh sb="7" eb="9">
      <t>ブタイ</t>
    </rPh>
    <rPh sb="9" eb="10">
      <t>オヨ</t>
    </rPh>
    <rPh sb="11" eb="13">
      <t>ガクヤ</t>
    </rPh>
    <rPh sb="13" eb="15">
      <t>ギョウム</t>
    </rPh>
    <phoneticPr fontId="3"/>
  </si>
  <si>
    <t>上方歌舞伎会衣裳賃貸借および役務</t>
    <rPh sb="5" eb="6">
      <t>カイ</t>
    </rPh>
    <phoneticPr fontId="3"/>
  </si>
  <si>
    <t>稚魚の会・歌舞伎会合同公演衣裳賃貸借および役務</t>
    <rPh sb="0" eb="2">
      <t>チギョ</t>
    </rPh>
    <rPh sb="3" eb="4">
      <t>カイ</t>
    </rPh>
    <rPh sb="5" eb="8">
      <t>カブキ</t>
    </rPh>
    <rPh sb="8" eb="9">
      <t>カイ</t>
    </rPh>
    <rPh sb="9" eb="11">
      <t>ゴウドウ</t>
    </rPh>
    <rPh sb="11" eb="13">
      <t>コウエン</t>
    </rPh>
    <phoneticPr fontId="3"/>
  </si>
  <si>
    <t>国立劇場構内で使用する電気の調達</t>
    <rPh sb="14" eb="16">
      <t>チョウタツ</t>
    </rPh>
    <phoneticPr fontId="3"/>
  </si>
  <si>
    <t xml:space="preserve">国立劇場構内で使用する電気の調達
</t>
    <rPh sb="14" eb="16">
      <t>チョウタツ</t>
    </rPh>
    <phoneticPr fontId="3"/>
  </si>
  <si>
    <t>首都圏ビルサービス協同組合</t>
    <rPh sb="0" eb="3">
      <t>シュトケン</t>
    </rPh>
    <rPh sb="9" eb="11">
      <t>キョウドウ</t>
    </rPh>
    <rPh sb="11" eb="13">
      <t>クミアイ</t>
    </rPh>
    <phoneticPr fontId="3"/>
  </si>
  <si>
    <t xml:space="preserve">日本芸術文化振興会施設（隼町地区及び国立能楽堂）の警備等業務
</t>
    <rPh sb="0" eb="2">
      <t>ニホン</t>
    </rPh>
    <rPh sb="2" eb="4">
      <t>ゲイジュツ</t>
    </rPh>
    <rPh sb="4" eb="6">
      <t>ブンカ</t>
    </rPh>
    <rPh sb="6" eb="8">
      <t>シンコウ</t>
    </rPh>
    <rPh sb="8" eb="9">
      <t>カイ</t>
    </rPh>
    <rPh sb="9" eb="11">
      <t>シセツ</t>
    </rPh>
    <rPh sb="12" eb="14">
      <t>ハヤブサチョウ</t>
    </rPh>
    <rPh sb="14" eb="16">
      <t>チク</t>
    </rPh>
    <rPh sb="16" eb="17">
      <t>オヨ</t>
    </rPh>
    <rPh sb="18" eb="20">
      <t>コクリツ</t>
    </rPh>
    <rPh sb="20" eb="21">
      <t>ノウ</t>
    </rPh>
    <rPh sb="21" eb="22">
      <t>ガク</t>
    </rPh>
    <rPh sb="22" eb="23">
      <t>ドウ</t>
    </rPh>
    <rPh sb="25" eb="27">
      <t>ケイビ</t>
    </rPh>
    <rPh sb="27" eb="28">
      <t>トウ</t>
    </rPh>
    <rPh sb="28" eb="30">
      <t>ギョウム</t>
    </rPh>
    <phoneticPr fontId="3"/>
  </si>
  <si>
    <t>調査研究事業
806百万円</t>
    <rPh sb="0" eb="2">
      <t>チョウサ</t>
    </rPh>
    <rPh sb="2" eb="4">
      <t>ケンキュウ</t>
    </rPh>
    <rPh sb="4" eb="6">
      <t>ジギョウ</t>
    </rPh>
    <phoneticPr fontId="3"/>
  </si>
  <si>
    <t>257百万円</t>
    <phoneticPr fontId="3"/>
  </si>
  <si>
    <t>84百万円</t>
    <phoneticPr fontId="3"/>
  </si>
  <si>
    <t>25百万円</t>
    <phoneticPr fontId="3"/>
  </si>
  <si>
    <t>スチューダー・ジャパン-ブロードキャスト株式会社</t>
    <rPh sb="20" eb="24">
      <t>カブシキガイシャ</t>
    </rPh>
    <phoneticPr fontId="3"/>
  </si>
  <si>
    <t xml:space="preserve">公演記録録音調整サブ卓の更新
</t>
    <rPh sb="0" eb="2">
      <t>コウエン</t>
    </rPh>
    <rPh sb="2" eb="4">
      <t>キロク</t>
    </rPh>
    <rPh sb="4" eb="6">
      <t>ロクオン</t>
    </rPh>
    <rPh sb="6" eb="8">
      <t>チョウセイ</t>
    </rPh>
    <rPh sb="10" eb="11">
      <t>タク</t>
    </rPh>
    <rPh sb="12" eb="14">
      <t>コウシン</t>
    </rPh>
    <phoneticPr fontId="3"/>
  </si>
  <si>
    <t xml:space="preserve">
文化デジタルライブラリー　舞台芸術教材「雅楽」の制作
</t>
    <rPh sb="1" eb="3">
      <t>ブンカ</t>
    </rPh>
    <rPh sb="14" eb="16">
      <t>ブタイ</t>
    </rPh>
    <rPh sb="16" eb="18">
      <t>ゲイジュツ</t>
    </rPh>
    <rPh sb="18" eb="20">
      <t>キョウザイ</t>
    </rPh>
    <rPh sb="21" eb="23">
      <t>ガガク</t>
    </rPh>
    <rPh sb="25" eb="27">
      <t>セイサク</t>
    </rPh>
    <phoneticPr fontId="3"/>
  </si>
  <si>
    <t>株式会社文化工房</t>
    <rPh sb="0" eb="4">
      <t>カブシキガイシャ</t>
    </rPh>
    <rPh sb="4" eb="6">
      <t>ブンカ</t>
    </rPh>
    <rPh sb="6" eb="8">
      <t>コウボウ</t>
    </rPh>
    <phoneticPr fontId="3"/>
  </si>
  <si>
    <t>16百万円</t>
    <phoneticPr fontId="3"/>
  </si>
  <si>
    <t xml:space="preserve">文化デジタルライブラリー舞台芸術教材「雅楽」の制作
</t>
    <rPh sb="19" eb="21">
      <t>ガガク</t>
    </rPh>
    <phoneticPr fontId="3"/>
  </si>
  <si>
    <t xml:space="preserve">「義太夫年表」昭和編の編集・校正と資料調査に関する労働者派遣業務
</t>
    <phoneticPr fontId="3"/>
  </si>
  <si>
    <t>国立劇場構内で使用する電気の調達</t>
    <rPh sb="14" eb="16">
      <t>チョウタツ</t>
    </rPh>
    <phoneticPr fontId="3"/>
  </si>
  <si>
    <t>パナソニック映像株式会社</t>
    <rPh sb="6" eb="8">
      <t>エイゾウ</t>
    </rPh>
    <rPh sb="8" eb="12">
      <t>カブシキガイシャ</t>
    </rPh>
    <phoneticPr fontId="3"/>
  </si>
  <si>
    <t>10百万円</t>
    <phoneticPr fontId="3"/>
  </si>
  <si>
    <t>国立劇場公演記録映像D3テープの複製作業</t>
    <rPh sb="0" eb="2">
      <t>コクリツ</t>
    </rPh>
    <rPh sb="2" eb="4">
      <t>ゲキジョウ</t>
    </rPh>
    <rPh sb="4" eb="6">
      <t>コウエン</t>
    </rPh>
    <rPh sb="6" eb="8">
      <t>キロク</t>
    </rPh>
    <rPh sb="8" eb="10">
      <t>エイゾウ</t>
    </rPh>
    <rPh sb="16" eb="18">
      <t>フクセイ</t>
    </rPh>
    <rPh sb="18" eb="20">
      <t>サギョウ</t>
    </rPh>
    <phoneticPr fontId="3"/>
  </si>
  <si>
    <t>共通事業
2,664百万円</t>
    <rPh sb="0" eb="2">
      <t>キョウツウ</t>
    </rPh>
    <rPh sb="2" eb="4">
      <t>ジギョウ</t>
    </rPh>
    <phoneticPr fontId="3"/>
  </si>
  <si>
    <t xml:space="preserve">平成２４年度財務諸表の官報掲載
</t>
    <phoneticPr fontId="3"/>
  </si>
  <si>
    <t xml:space="preserve">
平成２４年度財務諸表の官報掲載
</t>
    <rPh sb="1" eb="3">
      <t>ヘイセイ</t>
    </rPh>
    <rPh sb="5" eb="7">
      <t>ネンド</t>
    </rPh>
    <rPh sb="7" eb="9">
      <t>ザイム</t>
    </rPh>
    <rPh sb="9" eb="11">
      <t>ショヒョウ</t>
    </rPh>
    <rPh sb="12" eb="14">
      <t>カンポウ</t>
    </rPh>
    <rPh sb="14" eb="16">
      <t>ケイサイ</t>
    </rPh>
    <phoneticPr fontId="3"/>
  </si>
  <si>
    <t>美津野商事株式会社</t>
    <rPh sb="0" eb="1">
      <t>ビ</t>
    </rPh>
    <rPh sb="1" eb="3">
      <t>ツノ</t>
    </rPh>
    <rPh sb="3" eb="5">
      <t>ショウジ</t>
    </rPh>
    <rPh sb="5" eb="9">
      <t>カブシキガイシャ</t>
    </rPh>
    <phoneticPr fontId="3"/>
  </si>
  <si>
    <t>6百万円</t>
    <phoneticPr fontId="3"/>
  </si>
  <si>
    <t xml:space="preserve">国立劇場事務用椅子の更新
</t>
    <rPh sb="4" eb="7">
      <t>ジムヨウ</t>
    </rPh>
    <rPh sb="7" eb="9">
      <t>イス</t>
    </rPh>
    <rPh sb="10" eb="12">
      <t>コウシン</t>
    </rPh>
    <phoneticPr fontId="3"/>
  </si>
  <si>
    <t>ガートナージャパン株式会社</t>
    <rPh sb="9" eb="13">
      <t>カブシキガイシャ</t>
    </rPh>
    <phoneticPr fontId="3"/>
  </si>
  <si>
    <t>情報技術の情報提供及びアドバイザリー業務</t>
    <rPh sb="0" eb="2">
      <t>ジョウホウ</t>
    </rPh>
    <rPh sb="2" eb="4">
      <t>ギジュツ</t>
    </rPh>
    <rPh sb="5" eb="7">
      <t>ジョウホウ</t>
    </rPh>
    <rPh sb="7" eb="9">
      <t>テイキョウ</t>
    </rPh>
    <rPh sb="9" eb="10">
      <t>オヨ</t>
    </rPh>
    <rPh sb="18" eb="20">
      <t>ギョウム</t>
    </rPh>
    <phoneticPr fontId="3"/>
  </si>
  <si>
    <t>KDDI株式会社</t>
    <rPh sb="4" eb="8">
      <t>カブシキガイシャ</t>
    </rPh>
    <phoneticPr fontId="3"/>
  </si>
  <si>
    <t>7百万円</t>
    <phoneticPr fontId="3"/>
  </si>
  <si>
    <t xml:space="preserve">国立劇場と国立能楽堂、国立文楽劇場間の通信専用回線使用
</t>
    <phoneticPr fontId="3"/>
  </si>
  <si>
    <t>13百万円</t>
    <phoneticPr fontId="3"/>
  </si>
  <si>
    <t>21百万円</t>
    <phoneticPr fontId="3"/>
  </si>
  <si>
    <t xml:space="preserve">
財務会計業務システム及び機器一式の賃貸借</t>
    <rPh sb="1" eb="3">
      <t>ザイム</t>
    </rPh>
    <rPh sb="3" eb="5">
      <t>カイケイ</t>
    </rPh>
    <rPh sb="5" eb="7">
      <t>ギョウム</t>
    </rPh>
    <rPh sb="11" eb="12">
      <t>オヨ</t>
    </rPh>
    <rPh sb="13" eb="15">
      <t>キキ</t>
    </rPh>
    <rPh sb="15" eb="17">
      <t>イッシキ</t>
    </rPh>
    <rPh sb="18" eb="21">
      <t>チンタイシャク</t>
    </rPh>
    <phoneticPr fontId="3"/>
  </si>
  <si>
    <t>NECキャピタルソリューション株式会</t>
    <rPh sb="15" eb="17">
      <t>カブシキ</t>
    </rPh>
    <rPh sb="17" eb="18">
      <t>カイ</t>
    </rPh>
    <phoneticPr fontId="3"/>
  </si>
  <si>
    <t>36百万円</t>
    <phoneticPr fontId="3"/>
  </si>
  <si>
    <t>財務会計業務システム及び機器一式の賃貸借</t>
    <phoneticPr fontId="3"/>
  </si>
  <si>
    <t xml:space="preserve">
新国立劇場業務委託
新国立劇場運営財団
3,523百万円</t>
    <rPh sb="1" eb="2">
      <t>シン</t>
    </rPh>
    <rPh sb="2" eb="4">
      <t>コクリツ</t>
    </rPh>
    <rPh sb="4" eb="6">
      <t>ゲキジョウ</t>
    </rPh>
    <rPh sb="6" eb="8">
      <t>ギョウム</t>
    </rPh>
    <rPh sb="8" eb="10">
      <t>イタク</t>
    </rPh>
    <rPh sb="12" eb="13">
      <t>シン</t>
    </rPh>
    <rPh sb="13" eb="15">
      <t>コクリツ</t>
    </rPh>
    <rPh sb="15" eb="17">
      <t>ゲキジョウ</t>
    </rPh>
    <rPh sb="17" eb="19">
      <t>ウンエイ</t>
    </rPh>
    <rPh sb="19" eb="21">
      <t>ザイダン</t>
    </rPh>
    <rPh sb="27" eb="29">
      <t>ヒャクマン</t>
    </rPh>
    <rPh sb="29" eb="30">
      <t>エン</t>
    </rPh>
    <phoneticPr fontId="3"/>
  </si>
  <si>
    <t>8百万円</t>
    <phoneticPr fontId="3"/>
  </si>
  <si>
    <t>315百万円</t>
    <phoneticPr fontId="3"/>
  </si>
  <si>
    <t>165百万円</t>
    <phoneticPr fontId="3"/>
  </si>
  <si>
    <t>139百万円</t>
    <phoneticPr fontId="3"/>
  </si>
  <si>
    <t xml:space="preserve">大成遊楽不動産株式会社
</t>
    <rPh sb="2" eb="3">
      <t>アソ</t>
    </rPh>
    <rPh sb="3" eb="4">
      <t>ラク</t>
    </rPh>
    <rPh sb="4" eb="7">
      <t>フドウサン</t>
    </rPh>
    <phoneticPr fontId="3"/>
  </si>
  <si>
    <t>54百万円</t>
    <phoneticPr fontId="3"/>
  </si>
  <si>
    <t xml:space="preserve">
国立劇場おきなわ業務委託
国立劇場おきなわ運営財団
617百万円</t>
    <phoneticPr fontId="3"/>
  </si>
  <si>
    <t xml:space="preserve">新報トラスト株式会社
</t>
    <phoneticPr fontId="3"/>
  </si>
  <si>
    <t>株式会社アドスタッフ博報堂</t>
    <rPh sb="0" eb="4">
      <t>カブシキガイシャ</t>
    </rPh>
    <phoneticPr fontId="3"/>
  </si>
  <si>
    <t xml:space="preserve">
国立劇場おきなわ開場１０周年記念式典等業務
</t>
    <phoneticPr fontId="3"/>
  </si>
  <si>
    <r>
      <t xml:space="preserve">事業の目的
</t>
    </r>
    <r>
      <rPr>
        <sz val="9"/>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</si>
  <si>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</si>
  <si>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</si>
  <si>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</si>
  <si>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</si>
  <si>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</si>
  <si>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t>
    <phoneticPr fontId="3"/>
  </si>
  <si>
    <t>-</t>
    <phoneticPr fontId="3"/>
  </si>
  <si>
    <t>○芸術文化活動に対する支援</t>
    <phoneticPr fontId="3"/>
  </si>
  <si>
    <t>目標値</t>
  </si>
  <si>
    <t>達成度</t>
  </si>
  <si>
    <t>○伝統芸能の公開及び現代舞台芸術の公演</t>
    <phoneticPr fontId="3"/>
  </si>
  <si>
    <r>
      <rPr>
        <sz val="9"/>
        <rFont val="ＭＳ Ｐゴシック"/>
        <family val="3"/>
        <charset val="128"/>
      </rPr>
      <t>成果実績</t>
    </r>
    <r>
      <rPr>
        <sz val="10"/>
        <rFont val="ＭＳ Ｐゴシック"/>
        <family val="3"/>
        <charset val="128"/>
      </rPr>
      <t xml:space="preserve">
目標値
達成度</t>
    </r>
    <rPh sb="0" eb="2">
      <t>セイカ</t>
    </rPh>
    <rPh sb="2" eb="4">
      <t>ジッセキ</t>
    </rPh>
    <rPh sb="6" eb="9">
      <t>モクヒョウチ</t>
    </rPh>
    <rPh sb="11" eb="14">
      <t>タッセイド</t>
    </rPh>
    <phoneticPr fontId="3"/>
  </si>
  <si>
    <t>成果目標及び成果実績
（アウトカム）</t>
    <phoneticPr fontId="3"/>
  </si>
  <si>
    <t>○伝統芸能の伝承者の養成及び現代舞台芸術の実演家その他の関係者の研修</t>
    <phoneticPr fontId="3"/>
  </si>
  <si>
    <t>○伝統芸能及び現代舞台芸術に関する調査研究の実施並びに資料の収集及び活用</t>
    <phoneticPr fontId="3"/>
  </si>
  <si>
    <t>○文化芸術活動に対する援助
　・芸術文化振興基金等による助成実績</t>
    <phoneticPr fontId="3"/>
  </si>
  <si>
    <t>当初見込み</t>
    <phoneticPr fontId="3"/>
  </si>
  <si>
    <t>活動指標及び活動実績
（アウトプット）</t>
    <phoneticPr fontId="3"/>
  </si>
  <si>
    <t>○伝統芸能の公開及び現代舞台芸術の公演
　・伝統芸能等の公演実績</t>
    <phoneticPr fontId="3"/>
  </si>
  <si>
    <t>○伝統芸能の伝承者の養成及び現代舞台芸術の実演家その他の関係者の研修
　・伝統芸能の伝承者等の養成研修実績</t>
    <phoneticPr fontId="3"/>
  </si>
  <si>
    <t>○伝統芸能及び現代舞台芸術に関する調査研究の実施並びに資料の収集及び活用
　・伝統芸能等の調査研究</t>
    <phoneticPr fontId="3"/>
  </si>
  <si>
    <r>
      <t xml:space="preserve">活動実績
</t>
    </r>
    <r>
      <rPr>
        <sz val="8"/>
        <rFont val="ＭＳ Ｐゴシック"/>
        <family val="3"/>
        <charset val="128"/>
      </rPr>
      <t>当初見込み</t>
    </r>
    <rPh sb="0" eb="2">
      <t>カツドウ</t>
    </rPh>
    <rPh sb="2" eb="4">
      <t>ジッセキ</t>
    </rPh>
    <rPh sb="6" eb="8">
      <t>トウショ</t>
    </rPh>
    <rPh sb="8" eb="10">
      <t>ミコ</t>
    </rPh>
    <phoneticPr fontId="3"/>
  </si>
  <si>
    <r>
      <t xml:space="preserve">活動実績
</t>
    </r>
    <r>
      <rPr>
        <sz val="8"/>
        <rFont val="ＭＳ Ｐゴシック"/>
        <family val="3"/>
        <charset val="128"/>
      </rPr>
      <t>当初見込み</t>
    </r>
    <rPh sb="0" eb="2">
      <t>カツドウ</t>
    </rPh>
    <rPh sb="2" eb="4">
      <t>ジッセキ</t>
    </rPh>
    <phoneticPr fontId="3"/>
  </si>
  <si>
    <t>-</t>
    <phoneticPr fontId="3"/>
  </si>
  <si>
    <t>独立行政法人日本芸術文化振興会運営費交付金</t>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</si>
  <si>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</si>
  <si>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</si>
  <si>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</si>
  <si>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</si>
  <si>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</si>
  <si>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</si>
  <si>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</si>
  <si>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</si>
  <si>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</si>
  <si>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</si>
  <si>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</si>
  <si>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活動実績は見込みに見合ったものであるか。</t>
    <phoneticPr fontId="3"/>
  </si>
  <si>
    <t>整備された施設や成果物は十分に活用されているか。</t>
    <phoneticPr fontId="3"/>
  </si>
  <si>
    <t>所管府省・部局名</t>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</si>
  <si>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</si>
  <si>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0386</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</si>
  <si>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</si>
  <si>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t>0409</t>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</si>
  <si>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</si>
  <si>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0374</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</si>
  <si>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</si>
  <si>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養成研修費、資料収集活用費、業務委託費等（内訳は、B～E参照）　</t>
    <phoneticPr fontId="3"/>
  </si>
  <si>
    <t>事業系人件費</t>
    <phoneticPr fontId="3"/>
  </si>
  <si>
    <t>管理系人件費</t>
    <phoneticPr fontId="3"/>
  </si>
  <si>
    <t>業務委託費、機械保守費、国立劇場おきなわ事業費、新国立劇場事業費等</t>
    <phoneticPr fontId="3"/>
  </si>
  <si>
    <t>人件費、警備・清掃等委託費、機械保守費、公演費、研修費、資料収集活用費　等</t>
    <phoneticPr fontId="3"/>
  </si>
  <si>
    <t>人件費、警備・清掃等委託費、機械保守費、芸能記録作成費、資料収集活用費、養成研修費、公演費　等</t>
    <phoneticPr fontId="3"/>
  </si>
  <si>
    <t>支出先上位１０者リスト</t>
    <phoneticPr fontId="3"/>
  </si>
  <si>
    <t>C.</t>
    <phoneticPr fontId="3"/>
  </si>
  <si>
    <t>大阪市</t>
    <phoneticPr fontId="3"/>
  </si>
  <si>
    <r>
      <t>D</t>
    </r>
    <r>
      <rPr>
        <sz val="11"/>
        <rFont val="ＭＳ Ｐゴシック"/>
        <family val="3"/>
        <charset val="128"/>
      </rPr>
      <t>.</t>
    </r>
    <phoneticPr fontId="3"/>
  </si>
  <si>
    <t>E.</t>
    <phoneticPr fontId="3"/>
  </si>
  <si>
    <t>F.</t>
    <phoneticPr fontId="3"/>
  </si>
  <si>
    <t>G.</t>
    <phoneticPr fontId="3"/>
  </si>
  <si>
    <t>警備（機械・常駐）業務</t>
    <rPh sb="0" eb="2">
      <t>ケイビ</t>
    </rPh>
    <rPh sb="9" eb="11">
      <t>ギョウム</t>
    </rPh>
    <phoneticPr fontId="3"/>
  </si>
  <si>
    <t>劇場案内・貸劇場案内業務</t>
    <rPh sb="5" eb="6">
      <t>カ</t>
    </rPh>
    <rPh sb="6" eb="8">
      <t>ゲキジョウ</t>
    </rPh>
    <rPh sb="8" eb="10">
      <t>アンナイ</t>
    </rPh>
    <phoneticPr fontId="3"/>
  </si>
  <si>
    <t>H.</t>
    <phoneticPr fontId="3"/>
  </si>
  <si>
    <t>沖縄県ﾋﾞﾙﾒﾝﾃﾅﾝｽ協同組合</t>
    <rPh sb="0" eb="3">
      <t>オキナワケン</t>
    </rPh>
    <rPh sb="12" eb="14">
      <t>キョウドウ</t>
    </rPh>
    <rPh sb="14" eb="16">
      <t>クミアイ</t>
    </rPh>
    <phoneticPr fontId="33"/>
  </si>
  <si>
    <t>劇場案内等運営業務</t>
    <rPh sb="0" eb="2">
      <t>ゲキジョウ</t>
    </rPh>
    <rPh sb="2" eb="5">
      <t>アンナイナド</t>
    </rPh>
    <rPh sb="5" eb="7">
      <t>ウンエイ</t>
    </rPh>
    <rPh sb="7" eb="9">
      <t>ギョウム</t>
    </rPh>
    <phoneticPr fontId="3"/>
  </si>
  <si>
    <t>中央監視ｼｽﾃﾑ保守点検業務</t>
    <rPh sb="0" eb="2">
      <t>チュウオウ</t>
    </rPh>
    <rPh sb="2" eb="4">
      <t>カンシ</t>
    </rPh>
    <rPh sb="8" eb="10">
      <t>ホシュ</t>
    </rPh>
    <rPh sb="10" eb="12">
      <t>テンケン</t>
    </rPh>
    <rPh sb="12" eb="14">
      <t>ギョウム</t>
    </rPh>
    <phoneticPr fontId="3"/>
  </si>
  <si>
    <t xml:space="preserve">
新国立劇場業務委託
</t>
    <rPh sb="1" eb="4">
      <t>シンコクリツ</t>
    </rPh>
    <rPh sb="4" eb="6">
      <t>ゲキジョウ</t>
    </rPh>
    <rPh sb="6" eb="8">
      <t>ギョウム</t>
    </rPh>
    <rPh sb="7" eb="8">
      <t>エイギョウ</t>
    </rPh>
    <rPh sb="8" eb="10">
      <t>イタク</t>
    </rPh>
    <phoneticPr fontId="3"/>
  </si>
  <si>
    <t xml:space="preserve">
国立劇場おきなわ業務委託
</t>
    <rPh sb="1" eb="3">
      <t>コクリツ</t>
    </rPh>
    <phoneticPr fontId="3"/>
  </si>
  <si>
    <t xml:space="preserve">
新国立劇場熱媒需給
</t>
    <rPh sb="1" eb="6">
      <t>シンコクリツゲキジョウ</t>
    </rPh>
    <rPh sb="6" eb="7">
      <t>ネツ</t>
    </rPh>
    <rPh sb="7" eb="8">
      <t>バイ</t>
    </rPh>
    <rPh sb="8" eb="10">
      <t>ジュキュウ</t>
    </rPh>
    <phoneticPr fontId="3"/>
  </si>
  <si>
    <t xml:space="preserve">
総合チケットシステム開発及びシステム一式賃貸借</t>
    <rPh sb="1" eb="3">
      <t>ソウゴウ</t>
    </rPh>
    <rPh sb="11" eb="13">
      <t>カイハツ</t>
    </rPh>
    <rPh sb="13" eb="14">
      <t>オヨ</t>
    </rPh>
    <rPh sb="19" eb="21">
      <t>イッシキ</t>
    </rPh>
    <rPh sb="21" eb="23">
      <t>チンタイ</t>
    </rPh>
    <rPh sb="23" eb="24">
      <t>カ</t>
    </rPh>
    <phoneticPr fontId="3"/>
  </si>
  <si>
    <t xml:space="preserve">
国立劇場チケット電話予約受付等業務及び会員事務局業務
</t>
    <rPh sb="1" eb="3">
      <t>コクリツ</t>
    </rPh>
    <phoneticPr fontId="3"/>
  </si>
  <si>
    <t xml:space="preserve">
国立文楽劇場用地の賃貸借
</t>
    <rPh sb="1" eb="3">
      <t>コクリツ</t>
    </rPh>
    <phoneticPr fontId="3"/>
  </si>
  <si>
    <t xml:space="preserve">
国立劇場構内で使用する電気の調達
</t>
    <rPh sb="1" eb="3">
      <t>コクリツ</t>
    </rPh>
    <rPh sb="15" eb="17">
      <t>チョウタツ</t>
    </rPh>
    <phoneticPr fontId="3"/>
  </si>
  <si>
    <t xml:space="preserve">
国立劇場及び国立能楽堂構内清掃業務</t>
    <rPh sb="1" eb="3">
      <t>コクリツ</t>
    </rPh>
    <rPh sb="3" eb="5">
      <t>ゲキジョウ</t>
    </rPh>
    <rPh sb="5" eb="6">
      <t>オヨ</t>
    </rPh>
    <rPh sb="7" eb="9">
      <t>コクリツ</t>
    </rPh>
    <rPh sb="9" eb="10">
      <t>ノウ</t>
    </rPh>
    <rPh sb="10" eb="11">
      <t>ガク</t>
    </rPh>
    <rPh sb="11" eb="12">
      <t>ドウ</t>
    </rPh>
    <rPh sb="12" eb="14">
      <t>コウナイ</t>
    </rPh>
    <rPh sb="14" eb="16">
      <t>セイソウ</t>
    </rPh>
    <rPh sb="16" eb="18">
      <t>ギョウム</t>
    </rPh>
    <phoneticPr fontId="3"/>
  </si>
  <si>
    <t xml:space="preserve">
国立劇場電気・機械設備等保守管理業務
</t>
    <rPh sb="1" eb="3">
      <t>コクリツ</t>
    </rPh>
    <rPh sb="3" eb="5">
      <t>ゲキジョウ</t>
    </rPh>
    <rPh sb="5" eb="7">
      <t>デンキ</t>
    </rPh>
    <rPh sb="8" eb="10">
      <t>キカイ</t>
    </rPh>
    <rPh sb="10" eb="12">
      <t>セツビ</t>
    </rPh>
    <rPh sb="12" eb="13">
      <t>トウ</t>
    </rPh>
    <rPh sb="13" eb="15">
      <t>ホシュ</t>
    </rPh>
    <rPh sb="15" eb="17">
      <t>カンリ</t>
    </rPh>
    <rPh sb="17" eb="19">
      <t>ギョウム</t>
    </rPh>
    <phoneticPr fontId="3"/>
  </si>
  <si>
    <t xml:space="preserve">
新国立劇場業務委託
</t>
    <rPh sb="1" eb="2">
      <t>シン</t>
    </rPh>
    <rPh sb="2" eb="4">
      <t>コクリツ</t>
    </rPh>
    <rPh sb="4" eb="6">
      <t>ゲキジョウ</t>
    </rPh>
    <rPh sb="6" eb="8">
      <t>ギョウム</t>
    </rPh>
    <rPh sb="8" eb="10">
      <t>イタク</t>
    </rPh>
    <phoneticPr fontId="3"/>
  </si>
  <si>
    <t xml:space="preserve">
大道具・小道具の賃貸借及び管理等業務
</t>
    <rPh sb="1" eb="4">
      <t>オオドウグ</t>
    </rPh>
    <rPh sb="5" eb="8">
      <t>コドウグ</t>
    </rPh>
    <rPh sb="9" eb="12">
      <t>チンタイシャク</t>
    </rPh>
    <rPh sb="12" eb="13">
      <t>オヨ</t>
    </rPh>
    <rPh sb="14" eb="16">
      <t>カンリ</t>
    </rPh>
    <rPh sb="16" eb="17">
      <t>ナド</t>
    </rPh>
    <rPh sb="17" eb="19">
      <t>ギョウム</t>
    </rPh>
    <phoneticPr fontId="3"/>
  </si>
  <si>
    <t xml:space="preserve">
国立劇場及び国立能楽堂構内清掃業務
</t>
    <phoneticPr fontId="3"/>
  </si>
  <si>
    <t xml:space="preserve">
８月上方歌舞伎会衣裳賃貸借及び役務
</t>
    <rPh sb="14" eb="15">
      <t>オヨ</t>
    </rPh>
    <phoneticPr fontId="3"/>
  </si>
  <si>
    <t xml:space="preserve">
国立劇場本館等舞台及び楽屋業務
</t>
    <rPh sb="1" eb="3">
      <t>コクリツ</t>
    </rPh>
    <rPh sb="3" eb="5">
      <t>ゲキジョウ</t>
    </rPh>
    <rPh sb="5" eb="7">
      <t>ホンカン</t>
    </rPh>
    <rPh sb="7" eb="8">
      <t>トウ</t>
    </rPh>
    <rPh sb="8" eb="10">
      <t>ブタイ</t>
    </rPh>
    <rPh sb="10" eb="11">
      <t>オヨ</t>
    </rPh>
    <rPh sb="12" eb="14">
      <t>ガクヤ</t>
    </rPh>
    <rPh sb="14" eb="16">
      <t>ギョウム</t>
    </rPh>
    <phoneticPr fontId="3"/>
  </si>
  <si>
    <t xml:space="preserve">
国立能楽堂電気・機械設備保守等業務
</t>
    <rPh sb="1" eb="3">
      <t>コクリツ</t>
    </rPh>
    <rPh sb="3" eb="6">
      <t>ノウガクドウ</t>
    </rPh>
    <rPh sb="6" eb="8">
      <t>デンキ</t>
    </rPh>
    <rPh sb="9" eb="11">
      <t>キカイ</t>
    </rPh>
    <rPh sb="11" eb="13">
      <t>セツビ</t>
    </rPh>
    <rPh sb="13" eb="16">
      <t>ホシュナド</t>
    </rPh>
    <rPh sb="16" eb="18">
      <t>ギョウム</t>
    </rPh>
    <phoneticPr fontId="3"/>
  </si>
  <si>
    <t xml:space="preserve">
国立劇場構内で使用する電気の調達
</t>
    <rPh sb="1" eb="3">
      <t>コクリツ</t>
    </rPh>
    <rPh sb="3" eb="5">
      <t>ゲキジョウ</t>
    </rPh>
    <rPh sb="5" eb="7">
      <t>コウナイ</t>
    </rPh>
    <rPh sb="8" eb="10">
      <t>シヨウ</t>
    </rPh>
    <rPh sb="12" eb="14">
      <t>デンキ</t>
    </rPh>
    <rPh sb="15" eb="17">
      <t>チョウタツ</t>
    </rPh>
    <phoneticPr fontId="3"/>
  </si>
  <si>
    <t xml:space="preserve">
独立行政法人日本芸術文化振興会施設（隼町地区及び国立能楽堂）警備等業務</t>
    <rPh sb="1" eb="3">
      <t>ドクリツ</t>
    </rPh>
    <rPh sb="3" eb="5">
      <t>ギョウセイ</t>
    </rPh>
    <rPh sb="5" eb="7">
      <t>ホウジン</t>
    </rPh>
    <rPh sb="7" eb="9">
      <t>ニホン</t>
    </rPh>
    <rPh sb="9" eb="11">
      <t>ゲイジュツ</t>
    </rPh>
    <rPh sb="11" eb="13">
      <t>ブンカ</t>
    </rPh>
    <rPh sb="13" eb="15">
      <t>シンコウ</t>
    </rPh>
    <rPh sb="15" eb="16">
      <t>カイ</t>
    </rPh>
    <rPh sb="16" eb="18">
      <t>シセツ</t>
    </rPh>
    <rPh sb="19" eb="21">
      <t>ハヤブサチョウ</t>
    </rPh>
    <rPh sb="21" eb="23">
      <t>チク</t>
    </rPh>
    <rPh sb="23" eb="24">
      <t>オヨ</t>
    </rPh>
    <rPh sb="25" eb="27">
      <t>コクリツ</t>
    </rPh>
    <rPh sb="27" eb="28">
      <t>ノウ</t>
    </rPh>
    <rPh sb="28" eb="29">
      <t>ガク</t>
    </rPh>
    <rPh sb="29" eb="30">
      <t>ドウ</t>
    </rPh>
    <rPh sb="31" eb="33">
      <t>ケイビ</t>
    </rPh>
    <rPh sb="33" eb="34">
      <t>トウ</t>
    </rPh>
    <rPh sb="34" eb="36">
      <t>ギョウム</t>
    </rPh>
    <phoneticPr fontId="3"/>
  </si>
  <si>
    <t xml:space="preserve">
新国立劇場業務委託
</t>
    <rPh sb="1" eb="2">
      <t>シン</t>
    </rPh>
    <rPh sb="2" eb="4">
      <t>コクリツ</t>
    </rPh>
    <rPh sb="4" eb="6">
      <t>ゲキジョウ</t>
    </rPh>
    <rPh sb="6" eb="8">
      <t>ギョウム</t>
    </rPh>
    <rPh sb="8" eb="10">
      <t>イタク</t>
    </rPh>
    <phoneticPr fontId="3"/>
  </si>
  <si>
    <t xml:space="preserve">
国立劇場おきなわ業務委託
</t>
    <rPh sb="1" eb="3">
      <t>コクリツ</t>
    </rPh>
    <phoneticPr fontId="3"/>
  </si>
  <si>
    <t xml:space="preserve">
公演記録録音調整サブ卓更新
</t>
    <rPh sb="1" eb="3">
      <t>コウエン</t>
    </rPh>
    <rPh sb="3" eb="5">
      <t>キロク</t>
    </rPh>
    <rPh sb="5" eb="7">
      <t>ロクオン</t>
    </rPh>
    <rPh sb="7" eb="9">
      <t>チョウセイ</t>
    </rPh>
    <rPh sb="11" eb="12">
      <t>タク</t>
    </rPh>
    <rPh sb="12" eb="14">
      <t>コウシン</t>
    </rPh>
    <phoneticPr fontId="3"/>
  </si>
  <si>
    <t xml:space="preserve">
文化デジタルライブラリー　システム一式の賃貸借
</t>
    <rPh sb="1" eb="3">
      <t>ブンカ</t>
    </rPh>
    <rPh sb="18" eb="20">
      <t>イッシキ</t>
    </rPh>
    <rPh sb="21" eb="24">
      <t>チンタイシャク</t>
    </rPh>
    <phoneticPr fontId="3"/>
  </si>
  <si>
    <t xml:space="preserve">
「義太夫年表」昭和編の編集・校正と資料調査に関する労働者派遣業務
</t>
    <rPh sb="2" eb="5">
      <t>ギダユウ</t>
    </rPh>
    <rPh sb="5" eb="7">
      <t>ネンピョウ</t>
    </rPh>
    <rPh sb="8" eb="10">
      <t>ショウワ</t>
    </rPh>
    <rPh sb="10" eb="11">
      <t>ヘン</t>
    </rPh>
    <rPh sb="12" eb="14">
      <t>ヘンシュウ</t>
    </rPh>
    <rPh sb="15" eb="17">
      <t>コウセイ</t>
    </rPh>
    <rPh sb="18" eb="20">
      <t>シリョウ</t>
    </rPh>
    <rPh sb="20" eb="22">
      <t>チョウサ</t>
    </rPh>
    <rPh sb="23" eb="24">
      <t>カン</t>
    </rPh>
    <rPh sb="26" eb="29">
      <t>ロウドウシャ</t>
    </rPh>
    <rPh sb="29" eb="31">
      <t>ハケン</t>
    </rPh>
    <rPh sb="31" eb="33">
      <t>ギョウム</t>
    </rPh>
    <phoneticPr fontId="3"/>
  </si>
  <si>
    <t xml:space="preserve">
国立劇場公演記録映像D3テープの複製作業
</t>
    <rPh sb="1" eb="3">
      <t>コクリツ</t>
    </rPh>
    <rPh sb="3" eb="5">
      <t>ゲキジョウ</t>
    </rPh>
    <rPh sb="5" eb="7">
      <t>コウエン</t>
    </rPh>
    <rPh sb="7" eb="9">
      <t>キロク</t>
    </rPh>
    <rPh sb="9" eb="11">
      <t>エイゾウ</t>
    </rPh>
    <rPh sb="17" eb="19">
      <t>フクセイ</t>
    </rPh>
    <rPh sb="19" eb="21">
      <t>サギョウ</t>
    </rPh>
    <phoneticPr fontId="3"/>
  </si>
  <si>
    <t xml:space="preserve">
ネットワーク機器及び情報基盤に係るシステムサーバー一式の賃貸借
</t>
    <phoneticPr fontId="3"/>
  </si>
  <si>
    <t xml:space="preserve">
日本芸術文化振興会所蔵絵画の調査及び修復
</t>
    <rPh sb="1" eb="3">
      <t>ニホン</t>
    </rPh>
    <rPh sb="3" eb="5">
      <t>ゲイジュツ</t>
    </rPh>
    <rPh sb="5" eb="7">
      <t>ブンカ</t>
    </rPh>
    <rPh sb="7" eb="10">
      <t>シンコウカイ</t>
    </rPh>
    <phoneticPr fontId="3"/>
  </si>
  <si>
    <t xml:space="preserve">
国立劇場と国立能楽堂、国立文楽劇場間の通信専用回線使用</t>
    <rPh sb="1" eb="3">
      <t>コクリツ</t>
    </rPh>
    <rPh sb="3" eb="5">
      <t>ゲキジョウ</t>
    </rPh>
    <rPh sb="6" eb="8">
      <t>コクリツ</t>
    </rPh>
    <rPh sb="8" eb="9">
      <t>ノウ</t>
    </rPh>
    <rPh sb="9" eb="10">
      <t>ガク</t>
    </rPh>
    <rPh sb="10" eb="11">
      <t>ドウ</t>
    </rPh>
    <rPh sb="12" eb="14">
      <t>コクリツ</t>
    </rPh>
    <rPh sb="14" eb="16">
      <t>ブンラク</t>
    </rPh>
    <rPh sb="16" eb="18">
      <t>ゲキジョウ</t>
    </rPh>
    <rPh sb="18" eb="19">
      <t>カン</t>
    </rPh>
    <rPh sb="20" eb="22">
      <t>ツウシン</t>
    </rPh>
    <rPh sb="22" eb="24">
      <t>センヨウ</t>
    </rPh>
    <rPh sb="24" eb="26">
      <t>カイセン</t>
    </rPh>
    <rPh sb="26" eb="28">
      <t>シヨウ</t>
    </rPh>
    <phoneticPr fontId="3"/>
  </si>
  <si>
    <t xml:space="preserve">
情報技術の情報提供及びアドバイザリー業務</t>
    <rPh sb="1" eb="3">
      <t>ジョウホウ</t>
    </rPh>
    <rPh sb="3" eb="5">
      <t>ギジュツ</t>
    </rPh>
    <rPh sb="6" eb="8">
      <t>ジョウホウ</t>
    </rPh>
    <rPh sb="8" eb="10">
      <t>テイキョウ</t>
    </rPh>
    <rPh sb="10" eb="11">
      <t>オヨ</t>
    </rPh>
    <rPh sb="19" eb="21">
      <t>ギョウム</t>
    </rPh>
    <phoneticPr fontId="3"/>
  </si>
  <si>
    <t xml:space="preserve">
国立劇場事務用椅子の更新</t>
    <rPh sb="1" eb="3">
      <t>コクリツ</t>
    </rPh>
    <rPh sb="3" eb="5">
      <t>ゲキジョウ</t>
    </rPh>
    <rPh sb="5" eb="8">
      <t>ジムヨウ</t>
    </rPh>
    <rPh sb="8" eb="10">
      <t>イス</t>
    </rPh>
    <rPh sb="11" eb="13">
      <t>コウシン</t>
    </rPh>
    <phoneticPr fontId="3"/>
  </si>
  <si>
    <t xml:space="preserve">
国立劇場構内で使用する電気の調達
</t>
    <rPh sb="1" eb="3">
      <t>コクリツ</t>
    </rPh>
    <rPh sb="3" eb="5">
      <t>ゲキジョウ</t>
    </rPh>
    <rPh sb="5" eb="7">
      <t>コウナイ</t>
    </rPh>
    <rPh sb="8" eb="10">
      <t>シヨウ</t>
    </rPh>
    <rPh sb="12" eb="14">
      <t>デンキ</t>
    </rPh>
    <rPh sb="15" eb="17">
      <t>チョウタツ</t>
    </rPh>
    <phoneticPr fontId="3"/>
  </si>
  <si>
    <t xml:space="preserve">
舞台運用業務
</t>
    <rPh sb="2" eb="4">
      <t>ブタイ</t>
    </rPh>
    <phoneticPr fontId="3"/>
  </si>
  <si>
    <t xml:space="preserve">
舞台照明運用業務
</t>
    <rPh sb="2" eb="4">
      <t>ブタイ</t>
    </rPh>
    <phoneticPr fontId="3"/>
  </si>
  <si>
    <t xml:space="preserve">
警備（機械・常駐）業務
</t>
    <rPh sb="2" eb="4">
      <t>ケイビ</t>
    </rPh>
    <rPh sb="5" eb="7">
      <t>キカイ</t>
    </rPh>
    <rPh sb="8" eb="10">
      <t>ジョウチュウ</t>
    </rPh>
    <rPh sb="11" eb="13">
      <t>ギョウム</t>
    </rPh>
    <phoneticPr fontId="3"/>
  </si>
  <si>
    <t xml:space="preserve">
総合設備管理業務
</t>
    <rPh sb="2" eb="4">
      <t>ソウゴウ</t>
    </rPh>
    <rPh sb="4" eb="6">
      <t>セツビ</t>
    </rPh>
    <rPh sb="6" eb="8">
      <t>カンリ</t>
    </rPh>
    <rPh sb="8" eb="10">
      <t>ギョウム</t>
    </rPh>
    <phoneticPr fontId="3"/>
  </si>
  <si>
    <t xml:space="preserve">
清掃業務
</t>
    <rPh sb="2" eb="4">
      <t>セイソウ</t>
    </rPh>
    <rPh sb="4" eb="6">
      <t>ギョウム</t>
    </rPh>
    <phoneticPr fontId="3"/>
  </si>
  <si>
    <t xml:space="preserve">
ボックスオフィス運営業務
</t>
    <rPh sb="10" eb="12">
      <t>ウンエイ</t>
    </rPh>
    <rPh sb="12" eb="14">
      <t>ギョウム</t>
    </rPh>
    <phoneticPr fontId="3"/>
  </si>
  <si>
    <t xml:space="preserve">
楽屋稽古場管理運営業務
</t>
    <rPh sb="2" eb="4">
      <t>ガクヤ</t>
    </rPh>
    <rPh sb="4" eb="7">
      <t>ケイコバ</t>
    </rPh>
    <rPh sb="7" eb="9">
      <t>カンリ</t>
    </rPh>
    <rPh sb="9" eb="11">
      <t>ウンエイ</t>
    </rPh>
    <rPh sb="11" eb="13">
      <t>ギョウム</t>
    </rPh>
    <phoneticPr fontId="3"/>
  </si>
  <si>
    <t xml:space="preserve">
劇場案内・貸劇場案内業務
</t>
    <rPh sb="2" eb="4">
      <t>ゲキジョウ</t>
    </rPh>
    <rPh sb="7" eb="8">
      <t>カ</t>
    </rPh>
    <rPh sb="8" eb="10">
      <t>ゲキジョウ</t>
    </rPh>
    <rPh sb="10" eb="12">
      <t>アンナイ</t>
    </rPh>
    <phoneticPr fontId="3"/>
  </si>
  <si>
    <t xml:space="preserve">
舞台進行管理業務
</t>
    <rPh sb="2" eb="4">
      <t>ブタイ</t>
    </rPh>
    <phoneticPr fontId="3"/>
  </si>
  <si>
    <t xml:space="preserve">
舞台音響運用業務
</t>
    <rPh sb="2" eb="4">
      <t>ブタイ</t>
    </rPh>
    <rPh sb="4" eb="6">
      <t>オンキョウ</t>
    </rPh>
    <rPh sb="6" eb="8">
      <t>ウンヨウ</t>
    </rPh>
    <rPh sb="8" eb="10">
      <t>ギョウム</t>
    </rPh>
    <phoneticPr fontId="3"/>
  </si>
  <si>
    <t xml:space="preserve">
舞台技術常駐業務
</t>
    <rPh sb="1" eb="3">
      <t>ブタイ</t>
    </rPh>
    <rPh sb="3" eb="5">
      <t>ギジュツ</t>
    </rPh>
    <rPh sb="5" eb="7">
      <t>ジョウチュウ</t>
    </rPh>
    <rPh sb="7" eb="9">
      <t>ギョウム</t>
    </rPh>
    <phoneticPr fontId="3"/>
  </si>
  <si>
    <t xml:space="preserve">
清掃業務
</t>
    <rPh sb="1" eb="3">
      <t>セイソウ</t>
    </rPh>
    <phoneticPr fontId="3"/>
  </si>
  <si>
    <t xml:space="preserve">
施設運転監視業務
</t>
    <rPh sb="1" eb="3">
      <t>シセツ</t>
    </rPh>
    <rPh sb="3" eb="5">
      <t>ウンテン</t>
    </rPh>
    <rPh sb="5" eb="7">
      <t>カンシ</t>
    </rPh>
    <rPh sb="7" eb="9">
      <t>ギョウム</t>
    </rPh>
    <phoneticPr fontId="3"/>
  </si>
  <si>
    <t xml:space="preserve">
劇場案内等運営業務
</t>
    <rPh sb="1" eb="3">
      <t>ゲキジョウ</t>
    </rPh>
    <phoneticPr fontId="3"/>
  </si>
  <si>
    <t xml:space="preserve">
警備業務
</t>
    <rPh sb="1" eb="3">
      <t>ケイビ</t>
    </rPh>
    <phoneticPr fontId="3"/>
  </si>
  <si>
    <t xml:space="preserve">
照明設備定期保守業務
</t>
    <rPh sb="1" eb="3">
      <t>ショウメイ</t>
    </rPh>
    <phoneticPr fontId="3"/>
  </si>
  <si>
    <t>不落随契</t>
    <rPh sb="0" eb="2">
      <t>フラク</t>
    </rPh>
    <rPh sb="2" eb="3">
      <t>ズイ</t>
    </rPh>
    <rPh sb="3" eb="4">
      <t>ケイ</t>
    </rPh>
    <phoneticPr fontId="3"/>
  </si>
  <si>
    <t>不落随契</t>
    <rPh sb="0" eb="2">
      <t>フラク</t>
    </rPh>
    <rPh sb="2" eb="3">
      <t>ズイ</t>
    </rPh>
    <rPh sb="3" eb="4">
      <t>チギリ</t>
    </rPh>
    <phoneticPr fontId="3"/>
  </si>
  <si>
    <t>新国立劇場業務委託</t>
    <phoneticPr fontId="3"/>
  </si>
  <si>
    <t>国立劇場おきなわ業務委託</t>
    <phoneticPr fontId="3"/>
  </si>
  <si>
    <t>新国立劇場熱媒需給</t>
    <phoneticPr fontId="3"/>
  </si>
  <si>
    <t>総合チケットシステム開発及びシステム一式賃貸借</t>
    <phoneticPr fontId="3"/>
  </si>
  <si>
    <t>国立文楽劇場用地の賃貸借</t>
    <phoneticPr fontId="3"/>
  </si>
  <si>
    <t>国立劇場構内で使用する電気の調達</t>
    <phoneticPr fontId="3"/>
  </si>
  <si>
    <t>国立劇場及び国立能楽堂構内清掃業務</t>
    <phoneticPr fontId="3"/>
  </si>
  <si>
    <t>国立劇場電気・機械設備等保守管理業務</t>
    <phoneticPr fontId="3"/>
  </si>
  <si>
    <t>株式会社クリーン工房</t>
    <phoneticPr fontId="3"/>
  </si>
  <si>
    <t>丸紅株式会社</t>
    <phoneticPr fontId="3"/>
  </si>
  <si>
    <t>NECキャピタルソリューション株式会社</t>
    <phoneticPr fontId="3"/>
  </si>
  <si>
    <t>新報トラスト株式会社</t>
    <rPh sb="0" eb="2">
      <t>シンポウ</t>
    </rPh>
    <phoneticPr fontId="33"/>
  </si>
  <si>
    <t>株式会社沖縄映像センター</t>
    <rPh sb="4" eb="6">
      <t>オキナワ</t>
    </rPh>
    <rPh sb="6" eb="8">
      <t>エイゾウ</t>
    </rPh>
    <phoneticPr fontId="33"/>
  </si>
  <si>
    <t>株式会社アドスタッフ博報堂</t>
    <rPh sb="10" eb="13">
      <t>ハクホウドウ</t>
    </rPh>
    <phoneticPr fontId="33"/>
  </si>
  <si>
    <t>ｼﾞｮﾝｿﾝｺﾝﾄﾛｰﾙｽﾞ株式会社九州支社</t>
    <rPh sb="18" eb="20">
      <t>キュウシュウ</t>
    </rPh>
    <rPh sb="20" eb="22">
      <t>シシャ</t>
    </rPh>
    <phoneticPr fontId="33"/>
  </si>
  <si>
    <t>東京オペラシティ熱供給株式会社</t>
    <phoneticPr fontId="3"/>
  </si>
  <si>
    <t>株式会社インテリジェンス</t>
    <phoneticPr fontId="3"/>
  </si>
  <si>
    <t>東京オペラシティビル株式会社</t>
    <phoneticPr fontId="3"/>
  </si>
  <si>
    <t>株式会社ダイケングループ</t>
    <phoneticPr fontId="3"/>
  </si>
  <si>
    <t>首都圏ビルサービス協同組合</t>
    <rPh sb="9" eb="11">
      <t>キョウドウ</t>
    </rPh>
    <rPh sb="11" eb="13">
      <t>クミアイ</t>
    </rPh>
    <phoneticPr fontId="3"/>
  </si>
  <si>
    <t>株式会社シアターコミュニケーションシステムズ</t>
    <rPh sb="0" eb="4">
      <t>カブシキガイシャ</t>
    </rPh>
    <phoneticPr fontId="3"/>
  </si>
  <si>
    <t>株式会社レンズ</t>
    <rPh sb="0" eb="4">
      <t>カブシキガイシャ</t>
    </rPh>
    <phoneticPr fontId="3"/>
  </si>
  <si>
    <t>セコム株式会社</t>
    <rPh sb="3" eb="7">
      <t>カブシキガイシャ</t>
    </rPh>
    <phoneticPr fontId="3"/>
  </si>
  <si>
    <t>大成遊楽不動産株式会社</t>
    <rPh sb="2" eb="4">
      <t>ユウラク</t>
    </rPh>
    <rPh sb="4" eb="7">
      <t>フドウサン</t>
    </rPh>
    <rPh sb="7" eb="11">
      <t>カブシキガイシャ</t>
    </rPh>
    <phoneticPr fontId="6"/>
  </si>
  <si>
    <t>株式会社日進産業</t>
    <rPh sb="0" eb="4">
      <t>カブシキガイシャ</t>
    </rPh>
    <phoneticPr fontId="3"/>
  </si>
  <si>
    <t>ぴあ株式会社</t>
    <rPh sb="2" eb="6">
      <t>カブシキガイシャ</t>
    </rPh>
    <phoneticPr fontId="3"/>
  </si>
  <si>
    <t>マンパワーグループ株式会社</t>
    <rPh sb="9" eb="13">
      <t>カブシキガイシャ</t>
    </rPh>
    <phoneticPr fontId="3"/>
  </si>
  <si>
    <t>サントリーパブリシティサービス株式会社</t>
    <rPh sb="15" eb="19">
      <t>カブシキガイシャ</t>
    </rPh>
    <phoneticPr fontId="3"/>
  </si>
  <si>
    <t>株式会社ザ・スタッフ</t>
    <rPh sb="0" eb="4">
      <t>カブシキガイシャ</t>
    </rPh>
    <phoneticPr fontId="3"/>
  </si>
  <si>
    <t>有限会社沖縄エル・アンド・シー</t>
    <rPh sb="0" eb="4">
      <t>ユウゲンガイシャ</t>
    </rPh>
    <rPh sb="4" eb="6">
      <t>オキナワ</t>
    </rPh>
    <phoneticPr fontId="33"/>
  </si>
  <si>
    <t>警備業務</t>
    <rPh sb="0" eb="2">
      <t>ケイビ</t>
    </rPh>
    <rPh sb="2" eb="4">
      <t>ギョウム</t>
    </rPh>
    <phoneticPr fontId="3"/>
  </si>
  <si>
    <t>※【A】には、当該年度運営費交付金の執行分のほか、自己収入からの執行分も含む</t>
    <rPh sb="7" eb="9">
      <t>トウガイ</t>
    </rPh>
    <rPh sb="9" eb="11">
      <t>ネンド</t>
    </rPh>
    <rPh sb="11" eb="14">
      <t>ウンエイヒ</t>
    </rPh>
    <rPh sb="14" eb="17">
      <t>コウフキン</t>
    </rPh>
    <rPh sb="18" eb="20">
      <t>シッコウ</t>
    </rPh>
    <rPh sb="20" eb="21">
      <t>ブン</t>
    </rPh>
    <rPh sb="25" eb="27">
      <t>ジコ</t>
    </rPh>
    <rPh sb="27" eb="29">
      <t>シュウニュウ</t>
    </rPh>
    <rPh sb="32" eb="34">
      <t>シッコウ</t>
    </rPh>
    <rPh sb="34" eb="35">
      <t>フン</t>
    </rPh>
    <rPh sb="36" eb="37">
      <t>フク</t>
    </rPh>
    <phoneticPr fontId="3"/>
  </si>
  <si>
    <t xml:space="preserve">
第１９回稚魚の会・歌舞伎会合同公演舞台衣裳の賃貸借及び着付等業務
</t>
    <rPh sb="1" eb="2">
      <t>ダイ</t>
    </rPh>
    <rPh sb="4" eb="5">
      <t>カイ</t>
    </rPh>
    <rPh sb="5" eb="7">
      <t>チギョ</t>
    </rPh>
    <rPh sb="8" eb="9">
      <t>カイ</t>
    </rPh>
    <rPh sb="10" eb="13">
      <t>カブキ</t>
    </rPh>
    <rPh sb="13" eb="14">
      <t>カイ</t>
    </rPh>
    <rPh sb="14" eb="16">
      <t>ゴウドウ</t>
    </rPh>
    <rPh sb="16" eb="18">
      <t>コウエン</t>
    </rPh>
    <rPh sb="18" eb="20">
      <t>ブタイ</t>
    </rPh>
    <rPh sb="20" eb="22">
      <t>イショウ</t>
    </rPh>
    <rPh sb="23" eb="26">
      <t>チンタイシャク</t>
    </rPh>
    <rPh sb="26" eb="27">
      <t>オヨ</t>
    </rPh>
    <rPh sb="28" eb="30">
      <t>キツ</t>
    </rPh>
    <rPh sb="30" eb="31">
      <t>トウ</t>
    </rPh>
    <rPh sb="31" eb="33">
      <t>ギョウム</t>
    </rPh>
    <phoneticPr fontId="3"/>
  </si>
  <si>
    <t xml:space="preserve">
国立劇場、演芸場及び能楽堂の公演記録映像収録等業務要員の派遣
</t>
    <rPh sb="1" eb="3">
      <t>コクリツ</t>
    </rPh>
    <rPh sb="3" eb="5">
      <t>ゲキジョウ</t>
    </rPh>
    <rPh sb="6" eb="8">
      <t>エンゲイ</t>
    </rPh>
    <rPh sb="8" eb="9">
      <t>ジョウ</t>
    </rPh>
    <rPh sb="9" eb="10">
      <t>オヨ</t>
    </rPh>
    <rPh sb="11" eb="12">
      <t>ノウ</t>
    </rPh>
    <rPh sb="12" eb="13">
      <t>ガク</t>
    </rPh>
    <rPh sb="13" eb="14">
      <t>ドウ</t>
    </rPh>
    <rPh sb="15" eb="17">
      <t>コウエン</t>
    </rPh>
    <rPh sb="17" eb="19">
      <t>キロク</t>
    </rPh>
    <rPh sb="19" eb="21">
      <t>エイゾウ</t>
    </rPh>
    <rPh sb="21" eb="23">
      <t>シュウロク</t>
    </rPh>
    <rPh sb="23" eb="24">
      <t>トウ</t>
    </rPh>
    <rPh sb="24" eb="26">
      <t>ギョウム</t>
    </rPh>
    <rPh sb="26" eb="28">
      <t>ヨウイン</t>
    </rPh>
    <rPh sb="29" eb="31">
      <t>ハケン</t>
    </rPh>
    <phoneticPr fontId="3"/>
  </si>
  <si>
    <t xml:space="preserve">
国立劇場及び演芸場における公演記録音声収録業務
</t>
    <rPh sb="1" eb="5">
      <t>コクリツゲキジョウ</t>
    </rPh>
    <rPh sb="5" eb="6">
      <t>オヨ</t>
    </rPh>
    <rPh sb="7" eb="9">
      <t>エンゲイ</t>
    </rPh>
    <rPh sb="9" eb="10">
      <t>ジョウ</t>
    </rPh>
    <rPh sb="14" eb="16">
      <t>コウエン</t>
    </rPh>
    <rPh sb="16" eb="18">
      <t>キロク</t>
    </rPh>
    <rPh sb="18" eb="20">
      <t>オンセイ</t>
    </rPh>
    <rPh sb="20" eb="22">
      <t>シュウロク</t>
    </rPh>
    <rPh sb="22" eb="24">
      <t>ギョウム</t>
    </rPh>
    <phoneticPr fontId="3"/>
  </si>
  <si>
    <t xml:space="preserve">国立劇場、演芸場及び能楽堂の公演記録映像収録等業務要員の派遣
</t>
    <rPh sb="7" eb="8">
      <t>ジョウ</t>
    </rPh>
    <rPh sb="8" eb="9">
      <t>オヨ</t>
    </rPh>
    <rPh sb="10" eb="11">
      <t>ノウ</t>
    </rPh>
    <rPh sb="11" eb="12">
      <t>ガク</t>
    </rPh>
    <rPh sb="12" eb="13">
      <t>ドウ</t>
    </rPh>
    <phoneticPr fontId="3"/>
  </si>
  <si>
    <t xml:space="preserve">国立劇場及び演芸場における公演記録音声収録業務
</t>
    <rPh sb="8" eb="9">
      <t>ジョウ</t>
    </rPh>
    <phoneticPr fontId="3"/>
  </si>
  <si>
    <t xml:space="preserve">
独立行政法人日本芸術文化振興会情報システムの総括運用管理支援業務
</t>
    <rPh sb="1" eb="3">
      <t>ドクリツ</t>
    </rPh>
    <rPh sb="3" eb="5">
      <t>ギョウセイ</t>
    </rPh>
    <rPh sb="5" eb="7">
      <t>ホウジン</t>
    </rPh>
    <rPh sb="7" eb="9">
      <t>ニホン</t>
    </rPh>
    <rPh sb="9" eb="11">
      <t>ゲイジュツ</t>
    </rPh>
    <rPh sb="11" eb="13">
      <t>ブンカ</t>
    </rPh>
    <rPh sb="13" eb="16">
      <t>シンコウカイ</t>
    </rPh>
    <rPh sb="16" eb="18">
      <t>ジョウホウ</t>
    </rPh>
    <rPh sb="23" eb="25">
      <t>ソウカツ</t>
    </rPh>
    <rPh sb="25" eb="27">
      <t>ウンヨウ</t>
    </rPh>
    <rPh sb="27" eb="29">
      <t>カンリ</t>
    </rPh>
    <rPh sb="29" eb="31">
      <t>シエン</t>
    </rPh>
    <rPh sb="31" eb="33">
      <t>ギョウム</t>
    </rPh>
    <phoneticPr fontId="3"/>
  </si>
  <si>
    <t xml:space="preserve">独立行政法人日本芸術文化振興会情報システムの総括運用管理支援業務
</t>
    <rPh sb="26" eb="28">
      <t>カンリ</t>
    </rPh>
    <phoneticPr fontId="3"/>
  </si>
  <si>
    <t>財務会計業務システム及び機器一式の賃貸借</t>
    <rPh sb="17" eb="20">
      <t>チンタイシャク</t>
    </rPh>
    <phoneticPr fontId="3"/>
  </si>
  <si>
    <t>国立劇場チケット電話予約受付等業務及び会員事務局業務</t>
    <phoneticPr fontId="3"/>
  </si>
  <si>
    <t xml:space="preserve">
東京オペラシティビル共同利用施設　新国立劇場・東京オペラシティビル駐車場管理
</t>
    <rPh sb="1" eb="3">
      <t>トウキョウ</t>
    </rPh>
    <phoneticPr fontId="3"/>
  </si>
  <si>
    <t>東京オペラシティビル共同利用施設　新国立劇場・東京オペラシティビル駐車場　管理</t>
    <phoneticPr fontId="3"/>
  </si>
  <si>
    <t>国立劇場おきなわ開場１０周年記念式典等業務</t>
    <rPh sb="0" eb="4">
      <t>コクリツゲキジョウ</t>
    </rPh>
    <rPh sb="8" eb="10">
      <t>カイジョウ</t>
    </rPh>
    <rPh sb="12" eb="14">
      <t>シュウネン</t>
    </rPh>
    <rPh sb="14" eb="16">
      <t>キネン</t>
    </rPh>
    <rPh sb="16" eb="18">
      <t>シキテン</t>
    </rPh>
    <rPh sb="18" eb="19">
      <t>トウ</t>
    </rPh>
    <rPh sb="19" eb="21">
      <t>ギョウム</t>
    </rPh>
    <phoneticPr fontId="3"/>
  </si>
  <si>
    <t xml:space="preserve">
【平成25年度　入場者数　167,547人（目標169,050人）】 　達成度99.1%
　・オペラ、バレエで、入場者数・入場率ともに年度計画の目標を達成した。 
　・オペラ公演は、泉鏡花原作の「夜叉ヶ池」（6月）を創作委嘱により新制作・世界初演した。
　・「ナブッコ」(5月)、「リゴレット」(10月)、「死の都」(3月)を新制作で上演したほか、「カルメン」（2月）において90%を超える高い入場率を達成した。
　・バレエ公演は、「バレエ・リュス ストラヴィンスキー・イブニング」(11月)、「シンフォニー・イン・スリー・ムーヴメンツ」(3月)を、新制作の演目を含む曲目で上演した。
　・現代舞踊は、新国立劇場バレエ団ダンサー振付・出演による「DANCE to the Future ～Second Steps～」(12月)などを上演し、「平山素子～フランス印象派ダンス～Trip Triptych」（6月）では90%を超える高い入場率を達成した。
　・演劇では、「象」(21年度上演)を再演。また、シリーズ［JAPAN MEETS･･･－現代劇の系譜をひもとく－］の第8作目として「ピグマリオン」(11月)を新訳上演した。
　・［With―つながる演劇―］シリーズとして、ウェールズ、韓国、ドイツの作家による新作を上演した。（4月、5月、6月）
　・演劇「アジア温泉」（5月）上演後、同公演を韓国・芸術の殿堂（ソウル・アート・センター）でも上演した。
　・［Try・Angle―三人の演出家の視点―］シリーズとして、新進演出家が手掛ける作品を上演した。（9月、10月、2月）
　・全国公演として、オペラ「夕鶴」を1ヶ所で、バレエ「ペンギン・カフェ」など3演目を6ヶ所で、演劇「象」など2演目を3ヶ所で上演した。
</t>
    <rPh sb="37" eb="40">
      <t>タッセイド</t>
    </rPh>
    <phoneticPr fontId="3"/>
  </si>
  <si>
    <t xml:space="preserve">【平成25年度】
 刊行 
　　上演資料集　歌舞伎7冊　文楽5冊　組踊3冊
　　近代歌舞伎年表　名古屋篇　第八巻、義太夫年表　昭和篇　第二巻
　　その他、文献の復刻、沖縄芸能史年表等
　　文化デジタルライブラリーホームページへのアクセス件数　583,969件 （400,000件）
 展示
　　伝統芸能情報館資料展示室　実施4回（4回）
　　演芸場資料展示室　実施3回（3回）
　　能楽堂資料展示室　実施4回（4回）
　　文楽劇場資料展示室　実施5回（5回）
　　国立劇場おきなわ資料展示室　実施4回（4回）
</t>
    <rPh sb="51" eb="52">
      <t>ヘン</t>
    </rPh>
    <rPh sb="166" eb="167">
      <t>カイ</t>
    </rPh>
    <phoneticPr fontId="3"/>
  </si>
  <si>
    <t>　　政策目標12　文化による心豊かな社会の実現
　　施策目標12-1　芸術文化の振興</t>
    <rPh sb="2" eb="4">
      <t>セイサク</t>
    </rPh>
    <rPh sb="4" eb="6">
      <t>モクヒョウ</t>
    </rPh>
    <rPh sb="9" eb="11">
      <t>ブンカ</t>
    </rPh>
    <rPh sb="14" eb="15">
      <t>ココロ</t>
    </rPh>
    <rPh sb="15" eb="16">
      <t>ユタ</t>
    </rPh>
    <rPh sb="18" eb="20">
      <t>シャカイ</t>
    </rPh>
    <rPh sb="21" eb="23">
      <t>ジツゲン</t>
    </rPh>
    <rPh sb="26" eb="28">
      <t>シサク</t>
    </rPh>
    <rPh sb="28" eb="30">
      <t>モクヒョウ</t>
    </rPh>
    <rPh sb="35" eb="37">
      <t>ゲイジュツ</t>
    </rPh>
    <rPh sb="37" eb="39">
      <t>ブンカ</t>
    </rPh>
    <rPh sb="40" eb="42">
      <t>シンコウ</t>
    </rPh>
    <phoneticPr fontId="3"/>
  </si>
  <si>
    <t>0368</t>
    <phoneticPr fontId="3"/>
  </si>
  <si>
    <t>○</t>
    <phoneticPr fontId="3"/>
  </si>
  <si>
    <t>―</t>
    <phoneticPr fontId="3"/>
  </si>
  <si>
    <t>原則、一般競争入札による調達を実施し、支出先の選定は妥当であり、競争性は確保されている。また、競争性のない随意契約、一般競争入札を実施したが結果として一者応札となったものについても契約監視委員会の厳正な審査により検証されている。</t>
    <rPh sb="0" eb="2">
      <t>ゲンソク</t>
    </rPh>
    <rPh sb="3" eb="5">
      <t>イッパン</t>
    </rPh>
    <rPh sb="5" eb="7">
      <t>キョウソウ</t>
    </rPh>
    <rPh sb="7" eb="9">
      <t>ニュウサツ</t>
    </rPh>
    <rPh sb="12" eb="14">
      <t>チョウタツ</t>
    </rPh>
    <rPh sb="15" eb="17">
      <t>ジッシ</t>
    </rPh>
    <rPh sb="19" eb="22">
      <t>シシュツサキ</t>
    </rPh>
    <rPh sb="23" eb="25">
      <t>センテイ</t>
    </rPh>
    <rPh sb="26" eb="28">
      <t>ダトウ</t>
    </rPh>
    <rPh sb="32" eb="35">
      <t>キョウソウセイ</t>
    </rPh>
    <rPh sb="36" eb="38">
      <t>カクホ</t>
    </rPh>
    <rPh sb="47" eb="50">
      <t>キョウソウセイ</t>
    </rPh>
    <rPh sb="53" eb="55">
      <t>ズイイ</t>
    </rPh>
    <rPh sb="55" eb="57">
      <t>ケイヤク</t>
    </rPh>
    <rPh sb="58" eb="60">
      <t>イッパン</t>
    </rPh>
    <rPh sb="60" eb="62">
      <t>キョウソウ</t>
    </rPh>
    <rPh sb="62" eb="64">
      <t>ニュウサツ</t>
    </rPh>
    <rPh sb="65" eb="67">
      <t>ジッシ</t>
    </rPh>
    <rPh sb="70" eb="72">
      <t>ケッカ</t>
    </rPh>
    <rPh sb="75" eb="76">
      <t>イッ</t>
    </rPh>
    <rPh sb="76" eb="77">
      <t>シャ</t>
    </rPh>
    <rPh sb="77" eb="79">
      <t>オウサツ</t>
    </rPh>
    <rPh sb="90" eb="92">
      <t>ケイヤク</t>
    </rPh>
    <rPh sb="92" eb="94">
      <t>カンシ</t>
    </rPh>
    <rPh sb="94" eb="97">
      <t>イインカイ</t>
    </rPh>
    <rPh sb="98" eb="100">
      <t>ゲンセイ</t>
    </rPh>
    <rPh sb="101" eb="103">
      <t>シンサ</t>
    </rPh>
    <rPh sb="106" eb="108">
      <t>ケンショウ</t>
    </rPh>
    <phoneticPr fontId="3"/>
  </si>
  <si>
    <t>平成15年度・終了（予定）なし</t>
    <rPh sb="7" eb="9">
      <t>シュウリョウ</t>
    </rPh>
    <rPh sb="10" eb="12">
      <t>ヨテイ</t>
    </rPh>
    <phoneticPr fontId="3"/>
  </si>
  <si>
    <t>【会計調査及び公演等調査の実施状況】
平成23年度 実績654件／目標300件以上／達成度218.0%
平成24年度 実績821件／目標350件以上／達成度234.6%
平成25年度 実績1,058件／目標490件以上／達成度 215.9%</t>
    <rPh sb="42" eb="45">
      <t>タッセイド</t>
    </rPh>
    <phoneticPr fontId="3"/>
  </si>
  <si>
    <t>　・国立の劇場としての役割を踏まえた企画意図に沿って計画どおりに公演事業を実施した。
伝統芸能（国立劇場、国立演芸場、国立能楽堂、国立文楽劇場、国立劇場おきなわ）
【平成23年度　入場者数503,908人（目標534,772人）】　達成度94.2%
　・邦楽、雅楽、民俗芸能、特別企画及び組踊等沖縄伝統芸能の入場者数は、年度計画の目標入場者数を達成した。
　・歌舞伎公演は、国立劇場開場45 周年記念公演として、近松門左衛門、河竹黙阿弥、鶴屋南北など作者に焦点を当てた「歌舞伎を彩る作者たち」シリーズを実施し、「開幕驚奇復讐譚」（10 月）から「絵本合法衢」(24 年4 月）まで全6 回上演した。「開幕驚奇復讐譚」の脚本は、大谷竹次郎賞奨励賞を受賞した。
　・文楽公演は、竹本源大夫・鶴澤藤蔵襲名披露(4 月国立文楽劇場（以下「文楽劇場」）、5 月国立劇場（以下「本館」)）、近年では稀な演出も取り入れた「絵本太功記」（5 月本館）、舞台装置を駆使した演出による「義経千本桜」(1 月文楽劇場)など、特色ある企画を上演した。
　・舞踊･邦楽等公演は、45 周年記念として、オーディション選出の若手奏者も参加した太鼓公演(9 月本館)、国立劇場の委嘱作品による特別企画公演「十牛図と秋庭歌一具」(9 月本館)、昨年度から2 年にわたる舞楽大曲の復活（2 月本館）、公演規模を拡大した「舞の会」（11 月本館）や「長唄の会」（1 月本館）などを上演した。
　・大衆芸能公演は、国立演芸場（以下「演芸場」）では「東西競題会」(4 月)、「桂歌丸芸歴60 周年記念公演」(10 月)など独自性の高い企画を上演し、文楽劇場では落語、浪曲など特色のある構成による「上方演芸特選会」などを上演した。
　・能楽公演は、委嘱初演の新作能「影媛」(7 月)、企画公演「世阿弥自筆本による能」シリーズ(12 月、1 月、2 月)での復曲の取組など、国立能楽堂（以下「能楽堂」）独自の切り口による企画を上演した。
　・国立劇場おきなわでの組踊等沖縄伝統芸能公演は、組踊は古典演目を中心に上演したほか、研究公演「御冠船踊の世界」での組踊「忠臣身替之巻」の再現（5 月）、新作組踊「サシバの契り」(1 月)などを上演した。</t>
    <rPh sb="44" eb="46">
      <t>デントウ</t>
    </rPh>
    <rPh sb="46" eb="48">
      <t>ゲイノウ</t>
    </rPh>
    <rPh sb="49" eb="51">
      <t>コクリツ</t>
    </rPh>
    <rPh sb="51" eb="53">
      <t>ゲキジョウ</t>
    </rPh>
    <rPh sb="54" eb="56">
      <t>コクリツ</t>
    </rPh>
    <rPh sb="56" eb="59">
      <t>エンゲイジョウ</t>
    </rPh>
    <rPh sb="60" eb="62">
      <t>コクリツ</t>
    </rPh>
    <rPh sb="62" eb="65">
      <t>ノウガクドウ</t>
    </rPh>
    <rPh sb="66" eb="68">
      <t>コクリツ</t>
    </rPh>
    <rPh sb="68" eb="70">
      <t>ブンラク</t>
    </rPh>
    <rPh sb="70" eb="72">
      <t>ゲキジョウ</t>
    </rPh>
    <rPh sb="73" eb="75">
      <t>コクリツ</t>
    </rPh>
    <rPh sb="75" eb="77">
      <t>ゲキジョウ</t>
    </rPh>
    <rPh sb="117" eb="120">
      <t>タッセイド</t>
    </rPh>
    <rPh sb="356" eb="358">
      <t>コクリツ</t>
    </rPh>
    <rPh sb="363" eb="365">
      <t>イカ</t>
    </rPh>
    <rPh sb="366" eb="368">
      <t>ブンラク</t>
    </rPh>
    <rPh sb="368" eb="370">
      <t>ゲキジョウ</t>
    </rPh>
    <rPh sb="375" eb="376">
      <t>ガツ</t>
    </rPh>
    <rPh sb="376" eb="378">
      <t>コクリツ</t>
    </rPh>
    <rPh sb="378" eb="380">
      <t>ゲキジョウ</t>
    </rPh>
    <rPh sb="638" eb="640">
      <t>コクリツ</t>
    </rPh>
    <rPh sb="644" eb="646">
      <t>イカ</t>
    </rPh>
    <rPh sb="647" eb="650">
      <t>エンゲイジョウ</t>
    </rPh>
    <rPh sb="815" eb="817">
      <t>コクリツ</t>
    </rPh>
    <rPh sb="821" eb="823">
      <t>イカ</t>
    </rPh>
    <rPh sb="824" eb="827">
      <t>ノウガクドウ</t>
    </rPh>
    <phoneticPr fontId="3"/>
  </si>
  <si>
    <t>【芸術文化振興基金ホームページへのアクセス件数】
平成23年度 実績134,572件／目標126,000件／達成度106.8%
平成24年度 実績124,887件／目標126,000件／達成度99.1%
平成25年度 実績141,800件／目標129,000件／達成度109.9%</t>
    <phoneticPr fontId="3"/>
  </si>
  <si>
    <t xml:space="preserve">現代舞台芸術（いずれも新国立劇場）
【平成23年度　入場者数184,711人(目標)191,480人】　達成度96.5%
　・現代舞踊及び演劇の入場者数は、年度計画の目標入場者数を達成した。
　・オペラ公演は、気鋭の演出家による「コジ･ファン･トゥッテ」（5～6月）、ヴェルディの名作「イル・トロヴァトーレ」（10月）、新国立劇場初のチェコ・オペラ「ルサルカ」（11～12月）、日本オペラの傑作「沈黙」（2月）を新制作で上演した。
　・バレエ公演は、ビントレー芸術監督の振付、レイ・スミスの装置・衣裳など日英スタッフの共同作業による「パゴダの王子」（10～11月）を新制作で上演した。
　・現代舞踊公演は、バレエと現代舞踊の融合による公演「DANCE to the Future 2011」（5月）など、独自性の高い企画を上演した。
　・演劇公演は、新翻訳による「ゴドーを待ちながら」（4～5月）、新演出による井上ひさしの「雨」（6月）、鄭義信書き下ろしの「パーマ屋スミレ」（3月）など、意欲的な作品を上演した。
</t>
    <rPh sb="52" eb="55">
      <t>タッセイド</t>
    </rPh>
    <phoneticPr fontId="3"/>
  </si>
  <si>
    <t xml:space="preserve">【平成24年度　入場者数190,178人(目標)175,870人】　達成度108.1%
　・現代舞台芸術公演全体で、入場者数・入場率ともに年度計画の目標を達成した。
　・オペラ公演は、新制作公演として、2013年に生誕200周年を迎えるワーグナーの名作「ローエングリン」（6月）、ベルギー・モネ劇場からのプロダクションレンタルによりブリテン作曲の「ピーター・グライムズ」（10月）を上演した。
　・バレエ公演は、新制作公演として、ビントレー芸術監督自身の振付による「シルヴィア」（10～11月）、東日本大震災のため延期となっていた「ダイナミック ダンス！」（1月）を上演した。
　・現代舞踊公演は、平山素子、中村恩恵、金森穣という日本を代表する作家の作品を新国立劇場バレエ団が踊り、バレエと現代舞踊の融合を試みる「DANCE to the Future」（4月）、森山開次の「曼荼羅の宇宙」（10月）などを上演した。
　・演劇公演は、「リチャード三世」（10月）、新訳上演の「サロメ」（5～6月）及び「るつぼ」（10～11月）、海外の話題作「負傷者16人」（4～5月）、子どもも楽しめる作品を目指した「音のいない世界で」（12～1月）などを上演した。
</t>
    <rPh sb="34" eb="37">
      <t>タッセイド</t>
    </rPh>
    <phoneticPr fontId="3"/>
  </si>
  <si>
    <t>（伝統芸能の伝承者の養成）
平成23年度研修生
　歌舞伎俳優(研修期間3 年):第20期生9名(2年目)　／ 計画10名　　 
　歌舞伎音楽・長唄(研修期間3年):第5期生2名(2年目) ／ 計画2名
　歌舞伎音楽・竹本(研修期間2年):第20期生1名(1年目) ／ 計画3名
　太神楽(研修期間3年):第6期生1名(2年目)  ／ 計画1名
　太神楽(研修期間3年):第7期生2名(1年目) ／ 計画3名
　能楽(三役)研修(研修期間 基礎課程3年、専門課程3年):
　　第8期生4名(4年目)(ワキ方1名、小鼓方1名、狂言方2名) ／ 計画4名
　文楽(研修期間2年):第25期生4名(1年目)(三味線2名、人形2名) ／ 計画6名
　組踊(研修期間3年):第3期生9名(1年目) ／ 計画 9名
平成24年度修了生　(歌舞伎俳優9名、歌舞伎竹本1名、歌舞伎長唄2名、大衆芸能太神楽1名、能楽2名、文楽4名)
　計画（歌舞伎俳優9名、歌舞伎竹本1名、歌舞伎長唄2名、大衆芸能太神楽1名、文楽4名）
平成25年度修了生 　(大衆芸能太神楽2名、能楽1名、組踊9名)
　計画（大衆芸能太神楽2名、能楽1名、組踊9名）
（現代舞台芸術の実演家その他の関係者の研修）
オペラ歌手、バレエダンサー、演劇俳優を育成するための研修を実施した。
平成23年度修了生　（オペラ5名、バレエ6名、バレエ予科2名、演劇11名）
　計画（オペラ5名、バレエ6名、バレエ予科3名、演劇14名）
平成24年度修了生　（オペラ4名、バレエ6名、バレエ予科2名、演劇14名）
　計画（オペラ4名、バレエ6名、バレエ予科2名、演劇15名）
平成25年度修了生　（オペラ5名、バレエ6名、バレエ予科2名、演劇11名） 
　計画（オペラ5名、バレエ6名、バレエ予科3名、演劇12名）</t>
    <rPh sb="55" eb="57">
      <t>ケイカク</t>
    </rPh>
    <rPh sb="59" eb="60">
      <t>メイ</t>
    </rPh>
    <rPh sb="96" eb="98">
      <t>ケイカク</t>
    </rPh>
    <rPh sb="99" eb="100">
      <t>メイ</t>
    </rPh>
    <rPh sb="134" eb="136">
      <t>ケイカク</t>
    </rPh>
    <rPh sb="137" eb="138">
      <t>メイ</t>
    </rPh>
    <rPh sb="167" eb="169">
      <t>ケイカク</t>
    </rPh>
    <rPh sb="170" eb="171">
      <t>メイ</t>
    </rPh>
    <rPh sb="199" eb="201">
      <t>ケイカク</t>
    </rPh>
    <rPh sb="202" eb="203">
      <t>メイ</t>
    </rPh>
    <rPh sb="270" eb="272">
      <t>ケイカク</t>
    </rPh>
    <rPh sb="273" eb="274">
      <t>メイ</t>
    </rPh>
    <rPh sb="314" eb="316">
      <t>ケイカク</t>
    </rPh>
    <rPh sb="317" eb="318">
      <t>メイ</t>
    </rPh>
    <rPh sb="345" eb="347">
      <t>ケイカク</t>
    </rPh>
    <rPh sb="349" eb="350">
      <t>メイ</t>
    </rPh>
    <rPh sb="409" eb="411">
      <t>ケイカク</t>
    </rPh>
    <rPh sb="412" eb="415">
      <t>カブキ</t>
    </rPh>
    <rPh sb="415" eb="417">
      <t>ハイユウ</t>
    </rPh>
    <rPh sb="418" eb="419">
      <t>メイ</t>
    </rPh>
    <rPh sb="420" eb="423">
      <t>カブキ</t>
    </rPh>
    <rPh sb="423" eb="425">
      <t>タケモト</t>
    </rPh>
    <rPh sb="426" eb="427">
      <t>メイ</t>
    </rPh>
    <rPh sb="428" eb="431">
      <t>カブキ</t>
    </rPh>
    <rPh sb="431" eb="433">
      <t>ナガウタ</t>
    </rPh>
    <rPh sb="434" eb="435">
      <t>メイ</t>
    </rPh>
    <rPh sb="436" eb="438">
      <t>タイシュウ</t>
    </rPh>
    <rPh sb="438" eb="440">
      <t>ゲイノウ</t>
    </rPh>
    <rPh sb="440" eb="443">
      <t>ダイカグラ</t>
    </rPh>
    <rPh sb="444" eb="445">
      <t>メイ</t>
    </rPh>
    <rPh sb="446" eb="448">
      <t>ブンラク</t>
    </rPh>
    <rPh sb="449" eb="450">
      <t>メイ</t>
    </rPh>
    <rPh sb="609" eb="611">
      <t>ケイカク</t>
    </rPh>
    <rPh sb="616" eb="617">
      <t>メイ</t>
    </rPh>
    <rPh sb="622" eb="623">
      <t>メイ</t>
    </rPh>
    <rPh sb="627" eb="629">
      <t>ヨカ</t>
    </rPh>
    <rPh sb="630" eb="631">
      <t>メイ</t>
    </rPh>
    <rPh sb="632" eb="634">
      <t>エンゲキ</t>
    </rPh>
    <rPh sb="636" eb="637">
      <t>メイ</t>
    </rPh>
    <rPh sb="678" eb="680">
      <t>ケイカク</t>
    </rPh>
    <rPh sb="685" eb="686">
      <t>メイ</t>
    </rPh>
    <rPh sb="691" eb="692">
      <t>メイ</t>
    </rPh>
    <rPh sb="696" eb="698">
      <t>ヨカ</t>
    </rPh>
    <rPh sb="699" eb="700">
      <t>メイ</t>
    </rPh>
    <rPh sb="701" eb="703">
      <t>エンゲキ</t>
    </rPh>
    <rPh sb="705" eb="706">
      <t>メイ</t>
    </rPh>
    <phoneticPr fontId="3"/>
  </si>
  <si>
    <t>（伝統芸能に関する調査研究の実施並びに資料の収集及び活用）
　演出・演技の向上に資する各種の調査研究を行い、上演資料集など広く普及啓蒙に資する書籍等を刊行した。（括弧内、当初見込み）
【平成23年度】
 刊行
　　上演資料集　歌舞伎6冊（7冊）　文楽5冊（5冊）　組踊3冊（3冊）
　　近代歌舞伎年表　名古屋編　第六巻
　　義太夫年表　昭和篇　第一巻
　　その他、文献の復刻、沖縄芸能史年表等
　　文化デジタルライブラリーホームページへのアクセス件数　445,148件（320,000件）
 展示
　　伝統芸能情報館資料展示室　実施4回（4回）
　　演芸場資料展示室　実施4回（4回）
　　能楽堂資料展示室　実施4回（4回）
　　文楽劇場資料展示室　実施5回（5回）
　　国立劇場おきなわ資料展示室　実施4回（4回）
【平成24年度】
 刊行
　　上演資料集　歌舞伎8冊（8冊）　文楽5冊（5冊）　組踊3冊（3冊）
　　近代歌舞伎年表　名古屋編　第七巻
　　その他、文献の復刻、沖縄芸能史年表等
　　文化デジタルライブラリーホームページへのアクセス件数　473,258件（360,000件）
 展示
　　伝統芸能情報館資料展示室　実施4回（4回）
　　演芸場資料展示室　実施3回（3回）
　　能楽堂資料展示室　実施5回（5回）
　　文楽劇場資料展示室　実施5回（5回）
　　国立劇場おきなわ資料展示室　実施4回（4回）</t>
    <rPh sb="81" eb="84">
      <t>カッコナイ</t>
    </rPh>
    <rPh sb="85" eb="87">
      <t>トウショ</t>
    </rPh>
    <rPh sb="87" eb="89">
      <t>ミコ</t>
    </rPh>
    <rPh sb="120" eb="121">
      <t>サツ</t>
    </rPh>
    <rPh sb="129" eb="130">
      <t>サツ</t>
    </rPh>
    <rPh sb="138" eb="139">
      <t>サツ</t>
    </rPh>
    <rPh sb="242" eb="243">
      <t>ケン</t>
    </rPh>
    <rPh sb="270" eb="271">
      <t>カイ</t>
    </rPh>
    <rPh sb="388" eb="389">
      <t>サツ</t>
    </rPh>
    <rPh sb="397" eb="398">
      <t>サツ</t>
    </rPh>
    <rPh sb="406" eb="407">
      <t>サツ</t>
    </rPh>
    <rPh sb="494" eb="495">
      <t>ケン</t>
    </rPh>
    <phoneticPr fontId="3"/>
  </si>
  <si>
    <t xml:space="preserve">（現代舞台芸術に関する調査研究の実施並びに資料の収集及び活用）
　上演や作品について資料調査を実施するとともに、自主公演の記録を作成するほか、各種芸能資料を収集し、資料展示室やインターネット等による公開を実施した。
　海外戯曲の翻訳に関する調査等
　新訳戯曲の刊行
　上演作品や国内外の劇場・芸術団体等の実態及び活動状況に関する調査研究・活用
主催公演の公演記録映像等の整理・活用等
過去の上演作品に関する著作権等の調査・活用等
【平成23年度】
　展示　舞台美術センター常設展　2回（2回）
　　　　　舞台美術センター企画展　2回（2回）
　　　　　新国立劇場内企画展　1回（1回）
【平成24年度】
　展示　舞台美術センター常設展　3回（2回）
　　　　　舞台美術センター企画展　2回（1回）
　　　　　新国立劇場内企画展　1回（0回）
【平成25年度】 
　展示　舞台美術センター常設展　2回（2回）
　　　　　舞台美術センター企画展　2回（2回）
　　　　　新国立劇場内企画展　3回（0回）
</t>
    <rPh sb="270" eb="271">
      <t>カイ</t>
    </rPh>
    <rPh sb="292" eb="293">
      <t>カイ</t>
    </rPh>
    <rPh sb="349" eb="350">
      <t>カイ</t>
    </rPh>
    <rPh sb="371" eb="372">
      <t>カイ</t>
    </rPh>
    <rPh sb="405" eb="406">
      <t>カイ</t>
    </rPh>
    <rPh sb="429" eb="430">
      <t>カイ</t>
    </rPh>
    <rPh sb="451" eb="452">
      <t>カイ</t>
    </rPh>
    <phoneticPr fontId="3"/>
  </si>
  <si>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rPh sb="5" eb="6">
      <t>ワ</t>
    </rPh>
    <rPh sb="7" eb="8">
      <t>クニ</t>
    </rPh>
    <rPh sb="9" eb="12">
      <t>デントウテキ</t>
    </rPh>
    <rPh sb="13" eb="15">
      <t>ゲイノウ</t>
    </rPh>
    <rPh sb="16" eb="18">
      <t>コウカイ</t>
    </rPh>
    <rPh sb="18" eb="19">
      <t>トウ</t>
    </rPh>
    <rPh sb="20" eb="21">
      <t>オコナ</t>
    </rPh>
    <rPh sb="25" eb="27">
      <t>ホゾン</t>
    </rPh>
    <rPh sb="27" eb="28">
      <t>オヨ</t>
    </rPh>
    <rPh sb="29" eb="31">
      <t>シンコウ</t>
    </rPh>
    <rPh sb="32" eb="33">
      <t>ハカ</t>
    </rPh>
    <rPh sb="39" eb="40">
      <t>ワ</t>
    </rPh>
    <rPh sb="41" eb="42">
      <t>クニ</t>
    </rPh>
    <rPh sb="46" eb="48">
      <t>ゲンダイ</t>
    </rPh>
    <rPh sb="48" eb="50">
      <t>ブタイ</t>
    </rPh>
    <rPh sb="50" eb="52">
      <t>ゲイジュツ</t>
    </rPh>
    <rPh sb="53" eb="55">
      <t>コウエン</t>
    </rPh>
    <rPh sb="55" eb="56">
      <t>トウ</t>
    </rPh>
    <rPh sb="57" eb="58">
      <t>オコナ</t>
    </rPh>
    <rPh sb="62" eb="64">
      <t>シンコウ</t>
    </rPh>
    <rPh sb="64" eb="65">
      <t>オヨ</t>
    </rPh>
    <rPh sb="66" eb="68">
      <t>フキュウ</t>
    </rPh>
    <rPh sb="69" eb="70">
      <t>ハカ</t>
    </rPh>
    <rPh sb="77" eb="79">
      <t>ゲイジュツ</t>
    </rPh>
    <rPh sb="81" eb="82">
      <t>タ</t>
    </rPh>
    <rPh sb="83" eb="85">
      <t>ブンカ</t>
    </rPh>
    <rPh sb="86" eb="88">
      <t>コウジョウ</t>
    </rPh>
    <rPh sb="89" eb="91">
      <t>キヨ</t>
    </rPh>
    <rPh sb="96" eb="98">
      <t>モクテキ</t>
    </rPh>
    <rPh sb="104" eb="105">
      <t>ヒロ</t>
    </rPh>
    <rPh sb="106" eb="108">
      <t>コクミン</t>
    </rPh>
    <rPh sb="116" eb="119">
      <t>ユウセンド</t>
    </rPh>
    <rPh sb="120" eb="121">
      <t>タカ</t>
    </rPh>
    <rPh sb="122" eb="124">
      <t>ジギョウ</t>
    </rPh>
    <phoneticPr fontId="3"/>
  </si>
  <si>
    <t>※</t>
    <phoneticPr fontId="3"/>
  </si>
  <si>
    <t>※同種の他の契約の予定価格を類推させるおそれがあるため非公表としている。</t>
    <phoneticPr fontId="3"/>
  </si>
  <si>
    <t>おおむね年度計画どおりに実施されている。中でも伝統芸能の公開及び現代舞台芸術の公演、公演記録作成、調査研究の分野は、いずれも高い成果を上げていると認められる。</t>
    <rPh sb="4" eb="6">
      <t>ネンド</t>
    </rPh>
    <rPh sb="6" eb="8">
      <t>ケイカク</t>
    </rPh>
    <rPh sb="12" eb="14">
      <t>ジッシ</t>
    </rPh>
    <rPh sb="20" eb="21">
      <t>ナカ</t>
    </rPh>
    <rPh sb="23" eb="25">
      <t>デントウ</t>
    </rPh>
    <rPh sb="25" eb="27">
      <t>ゲイノウ</t>
    </rPh>
    <rPh sb="28" eb="30">
      <t>コウカイ</t>
    </rPh>
    <rPh sb="30" eb="31">
      <t>オヨ</t>
    </rPh>
    <rPh sb="32" eb="34">
      <t>ゲンダイ</t>
    </rPh>
    <rPh sb="34" eb="36">
      <t>ブタイ</t>
    </rPh>
    <rPh sb="36" eb="38">
      <t>ゲイジュツ</t>
    </rPh>
    <rPh sb="39" eb="41">
      <t>コウエン</t>
    </rPh>
    <rPh sb="42" eb="44">
      <t>コウエン</t>
    </rPh>
    <rPh sb="44" eb="46">
      <t>キロク</t>
    </rPh>
    <rPh sb="46" eb="48">
      <t>サクセイ</t>
    </rPh>
    <rPh sb="49" eb="51">
      <t>チョウサ</t>
    </rPh>
    <rPh sb="51" eb="53">
      <t>ケンキュウ</t>
    </rPh>
    <rPh sb="54" eb="56">
      <t>ブンヤ</t>
    </rPh>
    <rPh sb="62" eb="63">
      <t>タカ</t>
    </rPh>
    <rPh sb="64" eb="66">
      <t>セイカ</t>
    </rPh>
    <rPh sb="67" eb="68">
      <t>ア</t>
    </rPh>
    <rPh sb="73" eb="74">
      <t>ミト</t>
    </rPh>
    <phoneticPr fontId="3"/>
  </si>
  <si>
    <t>・おおむね事業の目的に沿った事業運営がなされていると認められる。
・伝統芸能及び現代舞台芸術の公演事業全体で、入場者数、入場率ともに年度計画の目標を達成し、調査研究事業においても年度計画の目標を達成したことは大いに評価できる。
・原則、一般競争入札による調達を実施し、他の調達についても契約監視委員会による厳正な審査を行うなど、競争性の確保、単位あたりのコスト削減に努めている。</t>
    <rPh sb="82" eb="84">
      <t>ジギョウ</t>
    </rPh>
    <rPh sb="115" eb="117">
      <t>ゲンソク</t>
    </rPh>
    <rPh sb="130" eb="132">
      <t>ジッシ</t>
    </rPh>
    <rPh sb="134" eb="135">
      <t>タ</t>
    </rPh>
    <rPh sb="136" eb="138">
      <t>チョウタツ</t>
    </rPh>
    <rPh sb="159" eb="160">
      <t>オコナ</t>
    </rPh>
    <phoneticPr fontId="3"/>
  </si>
  <si>
    <t>・引き続き、事業運営の効率化を進めるとともに、民間からの寄付、自己収入等による、外部資金の確保が求められ、より計画的な事業運営の推進を実施していく必要がある。
・真にやむを得ないものを除き、一般競争入札等による競争性の確保を促進するとともに、契約に当たっては、仕様書、競争参加条件等のより一層の見直し、適切な公告期間の設定等による競争性、公平性、透明性の確保を図ることが求められる。</t>
    <rPh sb="130" eb="132">
      <t>シヨウ</t>
    </rPh>
    <rPh sb="132" eb="133">
      <t>ショ</t>
    </rPh>
    <rPh sb="159" eb="161">
      <t>セッテイ</t>
    </rPh>
    <phoneticPr fontId="3"/>
  </si>
  <si>
    <t>【交付決定に係る期間の効率化の達成状況】
平成23年度 実績26.6日／目標40日以下／達成度150.4%
平成24年度 実績20.9日／目標40日以下／達成度191.4%
平成25年度 実績21.2日／目標35日以下／達成度165.1%</t>
    <rPh sb="41" eb="43">
      <t>イカ</t>
    </rPh>
    <rPh sb="75" eb="76">
      <t>シタ</t>
    </rPh>
    <rPh sb="100" eb="101">
      <t>ニチ</t>
    </rPh>
    <rPh sb="108" eb="109">
      <t>シタ</t>
    </rPh>
    <phoneticPr fontId="3"/>
  </si>
  <si>
    <t xml:space="preserve">【平成25年度　入場者数　522,139人（目標515,898人）】 　達成度101.2%
　・歌舞伎、文楽、特別企画、能楽の各分野で、入場者数・入場率の目標を達成した。 
　・歌舞伎公演では、6月歌舞伎鑑賞教室（本館）において「紅葉狩」を上演、10代の役者2名による解説を実施した。
　・また「伊賀越道中双六」を、9月文楽公演（本館）、11月歌舞伎公演（本館）、11月文楽公演（文楽劇場）で通し狂言にて上演した。
　・文楽公演は、竹本義太夫300回忌、近松門左衛門生誕360年を記念し、「心中天網島」（4月文楽劇場）など関連のある演目を上演した。また、文楽古典演目の復活準備事業の一環として復曲した「大塔宮曦鎧」を、人形入りで121年ぶりに復活上演した。（12月本館）
　・雅楽公演は、初心者に向けた入門公演として、雅楽公演「雅楽を楽しむ」を上演した。（6月本館）
　・民俗芸能公演では、「東日本大震災復興支援 東北の芸能」シリーズを継続し、25年度は「Ⅲ福島」（6月本館）、「Ⅳ（岩手・宮城・福島）」（1月本館）の2回上演した。
　・特別企画公演では、「田楽と猿楽 ―中世芸能をひもとく」（9月文楽劇場）で、ユネスコの無形文化遺産に登録された「那智の田楽」と「奈良豆比古神社の翁舞」を上演した。
　・演芸場で、定席における真打昇進披露公演や、国立名人会「芸術祭寄席」(10月)、特別企画「女が語る」「講談の会」など多彩な大衆芸能の企画を上演した。
　・能楽堂開場30周年記念として、新作「スーパー能 世阿弥」（4月）のほか、「関寺小町」（5月）「道成寺」（11月）「釣狐」（12月）などの上演機会が少ない大曲・秘曲を上演した。
　・国立劇場おきなわ開場10周年記念として、組踊「大川敵討」（2月）、歌舞劇「今日ぬ誇らしゃや」（1月）、能「道成寺」（3月）を上演した。
　・「国立劇場文芸研究会」を設置し、復活上演候補作品について検討した。
　・能楽堂が新作・復曲した、「スーパー能 世阿弥」、「阿古屋松」、「紅天女」の3演目を全国7ヶ所で上演した。
</t>
    <rPh sb="36" eb="39">
      <t>タッセイド</t>
    </rPh>
    <rPh sb="628" eb="631">
      <t>ノウガクドウ</t>
    </rPh>
    <phoneticPr fontId="3"/>
  </si>
  <si>
    <t xml:space="preserve">既成者研修発表会の実施
　ワークショップ等での研修修了生の起用により、活躍の場を作った。
研修修了生の現況(平成26年4月1日現在)　  
　歌舞伎俳優　　　　　研修修了生の占める割合 31.8%　　
　歌舞伎音楽(竹本)　研修修了生の占める割合 85.7%
　歌舞伎音楽(鳴物)　研修修了生の占める割合 38.5%
　歌舞伎音楽(長唄）　研修修了生の占める割合 15.6%
　大衆芸能(寄席囃子）研修修了生の占める割合 85.0%
　大衆芸能(太神楽) 研修修了生の占める割合 40.7%
　能楽　研修修了生の占める割合  7.1%
　文楽　研修修了生の占める割合　50.0%
　組踊　研修修了生の占める割合  8.0%
</t>
    <phoneticPr fontId="3"/>
  </si>
  <si>
    <t xml:space="preserve">（助成金の交付）
　芸術家・芸術団体が行う芸術の創造普及を図るための活動その他の文化の振興普及を図るための活動に対する援助を実施した。
　・芸術文化振興基金助成金
　　平成23年度　814件　1,423百万円
　　平成24年度　745件　1,266百万円
　　平成25年度　686件　1,130百万円
　・文化芸術振興費補助金による助成金
　　平成23年度　446件　4,010百万円
　　平成24年度　384件　3,567百万円
　　平成25年度　371件　3,614百万円
</t>
    <phoneticPr fontId="3"/>
  </si>
  <si>
    <t xml:space="preserve">（伝統芸能の公開）
　歌舞伎、文楽、能楽、組踊等伝統芸能の公開については、多種多様な演出や技法を尊重しながら、つとめて古典伝承のままの姿で正しく維持・保存されるよう心がけて実施した。
　平成23年度　186公演（1,040回）　当初見込み　185公演（1,040回）
　平成24年度　182公演（1,039回）　当初見込み　183公演（1,040回）
　平成25年度　182公演（1,032回）　当初見込み　183公演（1,033回）
（現代舞台芸術の公演）
　国際的に比肩しうる高い水準のオペラ、バレエ、現代舞踊、演劇を自主制作により上演した。
　平成23年度　31公演（267回）　当初見込み　31公演（268回）
　平成24年度　30公演（276回）　当初見込み　30公演（275回）
　平成25年度　29公演（254回）　当初見込み　29公演（255回）
</t>
    <phoneticPr fontId="3"/>
  </si>
  <si>
    <t>―</t>
    <phoneticPr fontId="3"/>
  </si>
  <si>
    <t>―</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</si>
  <si>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</si>
  <si>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目標値
（26年度）</t>
    <rPh sb="0" eb="3">
      <t>モクヒョウチ</t>
    </rPh>
    <rPh sb="7" eb="9">
      <t>ネンド</t>
    </rPh>
    <phoneticPr fontId="3"/>
  </si>
  <si>
    <t>本事業においては法人の業務運営の財源に対して補助金を支出しており、かつ法人は多様な活動を実施しているため、本事業全体の単位あたりのコストの算出は適当でない。</t>
    <phoneticPr fontId="3"/>
  </si>
  <si>
    <t>【会計調査及び
公演等調査】
調査件数：
490件以上
【交付決定に係る
期間の効率化】
交付申請書受理から交付決定までの期間：35日以下
【HPアクセス件数】
129,500件</t>
    <rPh sb="15" eb="17">
      <t>チョウサ</t>
    </rPh>
    <rPh sb="17" eb="19">
      <t>ケンスウ</t>
    </rPh>
    <rPh sb="24" eb="25">
      <t>ケン</t>
    </rPh>
    <rPh sb="25" eb="27">
      <t>イジョウ</t>
    </rPh>
    <rPh sb="46" eb="48">
      <t>コウフ</t>
    </rPh>
    <rPh sb="48" eb="51">
      <t>シンセイショ</t>
    </rPh>
    <rPh sb="51" eb="53">
      <t>ジュリ</t>
    </rPh>
    <rPh sb="55" eb="57">
      <t>コウフ</t>
    </rPh>
    <rPh sb="57" eb="59">
      <t>ケッテイ</t>
    </rPh>
    <rPh sb="62" eb="64">
      <t>キカン</t>
    </rPh>
    <rPh sb="67" eb="68">
      <t>ニチ</t>
    </rPh>
    <rPh sb="68" eb="70">
      <t>イカ</t>
    </rPh>
    <rPh sb="80" eb="82">
      <t>ケンスウ</t>
    </rPh>
    <rPh sb="91" eb="92">
      <t>ケン</t>
    </rPh>
    <phoneticPr fontId="3"/>
  </si>
  <si>
    <t xml:space="preserve">・平成25年度実績
（伝統芸能)　 
【図書、資料等のデータベース化】
　図書：実績8,000件
　資料（ブロマイド）：実績257点
　公演記録情報
　上演情報：実績154公演
　公演記録写真：実績21,398点
　扮装図鑑：実績2公演
【舞台芸術教材の作成状況】実績2件
【文化デジタルライブラリーホームページへのアクセス状況】
　年間アクセス件数：583,969件／目標400,000件（達成度146.0％）
【展示公開の実施状況】実績20回／計画20回（達成度100.0％）
【展示公開の参加者数】実績206,012人／計画178,250人（達成度115.6％）
【講座等の実施状況】実績54回／計画54回（達成度100.0％）
【講座等の参加者数】実績6,708人／計画5,956人（達成度112.6％）
【講座等の満足度】実績87.6％／計画80％（達成度109.5％）
（現代舞台芸術） 
【展示公開の実施状況】実績7回／計画4回（達成度175.0％）
【展示公開の参加者数】実績845人／計画900人（達成度93.9％）　
【講座等の実施状況】実績43回／計画42回（達成度102.4％）
【講座等の参加者数】実績3,239人／計画1,700人（達成度190.5％）
【講座等の満足度】実績98.5％／計画80％（達成度123.1％）
</t>
    <phoneticPr fontId="3"/>
  </si>
  <si>
    <t>○伝統芸能の公開及び現代舞台芸術の公演</t>
    <phoneticPr fontId="3"/>
  </si>
  <si>
    <t xml:space="preserve">
目標入場者数
（伝統芸能）
527,051人
（現代舞台芸術）
173,632人
</t>
    <rPh sb="1" eb="3">
      <t>モクヒョウ</t>
    </rPh>
    <rPh sb="3" eb="7">
      <t>ニュウジョウシャスウ</t>
    </rPh>
    <rPh sb="9" eb="11">
      <t>デントウ</t>
    </rPh>
    <rPh sb="11" eb="13">
      <t>ゲイノウ</t>
    </rPh>
    <rPh sb="22" eb="23">
      <t>ニン</t>
    </rPh>
    <rPh sb="26" eb="28">
      <t>ゲンダイ</t>
    </rPh>
    <rPh sb="28" eb="30">
      <t>ブタイ</t>
    </rPh>
    <rPh sb="30" eb="32">
      <t>ゲイジュツ</t>
    </rPh>
    <rPh sb="41" eb="42">
      <t>ニン</t>
    </rPh>
    <phoneticPr fontId="3"/>
  </si>
  <si>
    <t>-</t>
    <phoneticPr fontId="3"/>
  </si>
  <si>
    <t>１．事業評価の観点：本事業は、独立行政法人に対する運営費交付金の交付事業であり、事業の効率化の観点から検証を行った。
２．所見：これまでも業務運営の効率化に努めてきたところであるが、必要な機能強化を計画的に図りつつ、今後も自己収入等の外部資金の獲得に努めることや調達方法の改善を実施することで、より一層の適切かつ効率的な運営に努めるべきである。</t>
    <rPh sb="10" eb="11">
      <t>ホン</t>
    </rPh>
    <rPh sb="108" eb="110">
      <t>コンゴ</t>
    </rPh>
    <rPh sb="111" eb="113">
      <t>ジコ</t>
    </rPh>
    <rPh sb="113" eb="115">
      <t>シュウニュウ</t>
    </rPh>
    <rPh sb="115" eb="116">
      <t>トウ</t>
    </rPh>
    <rPh sb="117" eb="119">
      <t>ガイブ</t>
    </rPh>
    <rPh sb="119" eb="121">
      <t>シキン</t>
    </rPh>
    <rPh sb="122" eb="124">
      <t>カクトク</t>
    </rPh>
    <rPh sb="125" eb="126">
      <t>ツト</t>
    </rPh>
    <rPh sb="131" eb="133">
      <t>チョウタツ</t>
    </rPh>
    <rPh sb="133" eb="135">
      <t>ホウホウ</t>
    </rPh>
    <rPh sb="136" eb="138">
      <t>カイゼン</t>
    </rPh>
    <rPh sb="139" eb="141">
      <t>ジッシ</t>
    </rPh>
    <phoneticPr fontId="3"/>
  </si>
  <si>
    <t>事業内容の一部改善</t>
  </si>
  <si>
    <t>　本件については、毎年度、運営費交付金の削減を図り、業務の効率化に努めてきたところである。より一層の効率的な運営に努めるべく、平成２７年度概算要求に▲１１４百万円反映した。</t>
    <phoneticPr fontId="3"/>
  </si>
  <si>
    <t>縮減</t>
  </si>
  <si>
    <t>支　出　先</t>
    <phoneticPr fontId="3"/>
  </si>
  <si>
    <t>業　務　概　要</t>
    <phoneticPr fontId="3"/>
  </si>
  <si>
    <t>支　出　額
（百万円）</t>
    <phoneticPr fontId="3"/>
  </si>
  <si>
    <t>落札率</t>
    <phoneticPr fontId="3"/>
  </si>
  <si>
    <t>A.</t>
    <phoneticPr fontId="3"/>
  </si>
  <si>
    <t>B.</t>
    <phoneticPr fontId="3"/>
  </si>
  <si>
    <t>公益財団法人新国立劇場運営財団</t>
    <phoneticPr fontId="3"/>
  </si>
  <si>
    <t>新国立劇場業務委託</t>
    <phoneticPr fontId="3"/>
  </si>
  <si>
    <t>公益財団法人国立劇場おきなわ運営財団</t>
    <phoneticPr fontId="3"/>
  </si>
  <si>
    <t>国立劇場おきなわ業務委託</t>
    <phoneticPr fontId="3"/>
  </si>
  <si>
    <t>日本総合舞台美術株式会社</t>
    <phoneticPr fontId="3"/>
  </si>
  <si>
    <t>大道具・小道具の賃貸借及び管理等業務</t>
    <phoneticPr fontId="3"/>
  </si>
  <si>
    <t>株式会社クリーン工房</t>
    <phoneticPr fontId="3"/>
  </si>
  <si>
    <t>国立劇場及び国立能楽堂構内清掃業務</t>
    <phoneticPr fontId="3"/>
  </si>
  <si>
    <t>※</t>
    <phoneticPr fontId="3"/>
  </si>
  <si>
    <t>松竹衣裳株式会社</t>
    <phoneticPr fontId="3"/>
  </si>
  <si>
    <t>８月上方歌舞伎会　衣裳賃貸借および役務提供</t>
    <phoneticPr fontId="3"/>
  </si>
  <si>
    <t>株式会社パシフィックアートセンター</t>
    <phoneticPr fontId="3"/>
  </si>
  <si>
    <t>国立劇場本館等舞台及び楽屋業務</t>
    <phoneticPr fontId="3"/>
  </si>
  <si>
    <t>第１９回稚魚の会･歌舞伎会合同公演舞台衣裳の賃貸借及び着付等業務</t>
    <phoneticPr fontId="3"/>
  </si>
  <si>
    <t>株式会社東洋実業</t>
    <phoneticPr fontId="3"/>
  </si>
  <si>
    <t>国立能楽堂電気・機械設備保守等業務</t>
    <phoneticPr fontId="3"/>
  </si>
  <si>
    <t>丸紅株式会社</t>
    <phoneticPr fontId="3"/>
  </si>
  <si>
    <t>国立劇場構内で使用する電気の調達</t>
    <phoneticPr fontId="3"/>
  </si>
  <si>
    <t>独立行政法人日本芸術文化振興会施設（隼町地区及び国立能楽堂）警備等業務</t>
    <phoneticPr fontId="3"/>
  </si>
  <si>
    <t>公益財団法人国立劇場おきなわ運営財団</t>
    <phoneticPr fontId="3"/>
  </si>
  <si>
    <t>国立劇場おきなわ業務委託</t>
    <phoneticPr fontId="3"/>
  </si>
  <si>
    <t>株式会社エヌ・エス・ティー</t>
    <phoneticPr fontId="3"/>
  </si>
  <si>
    <t>国立劇場、演芸場及び能楽堂の公演記録映像収録等業務要員の派遣</t>
    <phoneticPr fontId="3"/>
  </si>
  <si>
    <t>※</t>
    <phoneticPr fontId="3"/>
  </si>
  <si>
    <t>スチューダー・ジャパン－ブロードキャスト株式会社</t>
    <phoneticPr fontId="3"/>
  </si>
  <si>
    <t>公演記録録音調整サブ卓更新</t>
    <phoneticPr fontId="3"/>
  </si>
  <si>
    <t>株式会社パシフィックアートセンター</t>
    <phoneticPr fontId="3"/>
  </si>
  <si>
    <t>国立劇場及び演芸場における公演記録等音声収録業務</t>
    <phoneticPr fontId="3"/>
  </si>
  <si>
    <t>東京センチュリーリース株式会社</t>
    <phoneticPr fontId="3"/>
  </si>
  <si>
    <t>文化デジタルライブラリーシステム一式の賃貸借</t>
    <phoneticPr fontId="3"/>
  </si>
  <si>
    <t>株式会社文化工房</t>
    <phoneticPr fontId="3"/>
  </si>
  <si>
    <t>文化デジタルライブラリーコンテンツ舞台芸術教材「雅楽」の制作</t>
    <phoneticPr fontId="3"/>
  </si>
  <si>
    <t>ランスタッド株式会社</t>
    <phoneticPr fontId="3"/>
  </si>
  <si>
    <t>「義太夫年表」昭和編の編集・校正と資料調査に関する労働者派遣業務</t>
    <phoneticPr fontId="3"/>
  </si>
  <si>
    <t>丸紅株式会社</t>
    <phoneticPr fontId="3"/>
  </si>
  <si>
    <t>国立劇場構内で使用する電気の調達</t>
    <phoneticPr fontId="3"/>
  </si>
  <si>
    <t>パナソニック映像株式会社</t>
    <phoneticPr fontId="3"/>
  </si>
  <si>
    <t>国立劇場公演記録映像D3テープの複製作業</t>
    <phoneticPr fontId="3"/>
  </si>
  <si>
    <t>NECキャピタルソリューション株式会社</t>
    <phoneticPr fontId="3"/>
  </si>
  <si>
    <t>芙蓉総合リース株式会社</t>
    <phoneticPr fontId="3"/>
  </si>
  <si>
    <t>ネットワーク機器及び情報基盤に係るシステムサーバー一式の賃貸借</t>
    <phoneticPr fontId="3"/>
  </si>
  <si>
    <t>株式会社日本ビジネスデータープロセシングセンター</t>
    <phoneticPr fontId="3"/>
  </si>
  <si>
    <t>独立行政法人日本芸術文化振興会情報システムの総括運用管理支援業務</t>
    <phoneticPr fontId="3"/>
  </si>
  <si>
    <t>株式会社額装舛水</t>
    <phoneticPr fontId="3"/>
  </si>
  <si>
    <t>日本芸術文化振興会所蔵絵画の調査及び修復</t>
    <phoneticPr fontId="3"/>
  </si>
  <si>
    <t>-</t>
    <phoneticPr fontId="3"/>
  </si>
  <si>
    <t>KDDI株式会社</t>
    <phoneticPr fontId="3"/>
  </si>
  <si>
    <t>国立劇場と国立能楽堂、国立文楽劇場間の通信用専用回線使用</t>
    <phoneticPr fontId="3"/>
  </si>
  <si>
    <t>ガ－トナージャパン株式会社</t>
    <phoneticPr fontId="3"/>
  </si>
  <si>
    <t>情報技術の情報提供及びアドバイザリー業務　</t>
    <phoneticPr fontId="3"/>
  </si>
  <si>
    <t>美津野商事株式会社</t>
    <phoneticPr fontId="3"/>
  </si>
  <si>
    <t>国立劇場事務用椅子の更新</t>
    <phoneticPr fontId="3"/>
  </si>
  <si>
    <t>東京官書普及株式会社</t>
    <phoneticPr fontId="3"/>
  </si>
  <si>
    <t>平成２４年度財務諸表の官報掲載</t>
    <phoneticPr fontId="3"/>
  </si>
  <si>
    <t>株式会社クリーン工房</t>
    <phoneticPr fontId="3"/>
  </si>
  <si>
    <t>国立劇場及び国立能楽堂構内清掃業務</t>
    <phoneticPr fontId="3"/>
  </si>
  <si>
    <t>株式会社ハートス</t>
    <phoneticPr fontId="33"/>
  </si>
  <si>
    <t>株式会社サンメンテナンス</t>
    <phoneticPr fontId="33"/>
  </si>
  <si>
    <t>株式会社りゅうせきﾋﾞｼﾞﾈｽｻｰﾋﾞｽ</t>
    <phoneticPr fontId="6"/>
  </si>
  <si>
    <t>ﾔﾏﾊｻｳﾝﾄﾞｼｽﾃﾑ株式会社</t>
    <phoneticPr fontId="33"/>
  </si>
  <si>
    <t>音響設備定期保守業務</t>
    <phoneticPr fontId="3"/>
  </si>
  <si>
    <t>照明設備定期保守業務</t>
    <phoneticPr fontId="3"/>
  </si>
  <si>
    <r>
      <t xml:space="preserve">
【文化デジタルライブラリーホームページへのアクセス】
430,000件
【展示公開の実施】①19回②4回
【展示公開の参加者数】
①181,650人
②900人
【講座等の実施】
①52回②42回
【講座等の参加者数】
①5,</t>
    </r>
    <r>
      <rPr>
        <sz val="9"/>
        <color theme="1"/>
        <rFont val="ＭＳ Ｐゴシック"/>
        <family val="3"/>
        <charset val="128"/>
      </rPr>
      <t xml:space="preserve">790人
②1,810人
</t>
    </r>
    <r>
      <rPr>
        <sz val="9"/>
        <rFont val="ＭＳ Ｐゴシック"/>
        <family val="3"/>
        <charset val="128"/>
      </rPr>
      <t xml:space="preserve">
【講座等の満足度】①②80％
※①伝統芸能
②現代舞台芸術 </t>
    </r>
    <rPh sb="2" eb="4">
      <t>ブンカ</t>
    </rPh>
    <rPh sb="35" eb="36">
      <t>ケン</t>
    </rPh>
    <rPh sb="50" eb="51">
      <t>カイ</t>
    </rPh>
    <rPh sb="53" eb="54">
      <t>カイ</t>
    </rPh>
    <rPh sb="76" eb="77">
      <t>ニン</t>
    </rPh>
    <rPh sb="82" eb="83">
      <t>ニン</t>
    </rPh>
    <rPh sb="97" eb="98">
      <t>カイ</t>
    </rPh>
    <rPh sb="101" eb="102">
      <t>カイ</t>
    </rPh>
    <rPh sb="121" eb="122">
      <t>ニン</t>
    </rPh>
    <rPh sb="129" eb="130">
      <t>ニン</t>
    </rPh>
    <rPh sb="150" eb="152">
      <t>デントウ</t>
    </rPh>
    <rPh sb="152" eb="154">
      <t>ゲイノウ</t>
    </rPh>
    <phoneticPr fontId="3"/>
  </si>
  <si>
    <r>
      <t>【平成24年度　入場者数541,784人（目標536,467人）】　達成度101.0%
　・伝統芸能公演全体で、入場者数・入場率ともに年度計画の目標を達成した。
　・歌舞伎公演は、東日本大震災のために上演を中止した「絵本合法衢」（４月)を再演したほか、河竹黙阿弥の原作を新たに補綴し娯楽作に再構成した「夢市男</t>
    </r>
    <r>
      <rPr>
        <sz val="9"/>
        <color theme="1"/>
        <rFont val="ＭＳ Ｐゴシック"/>
        <family val="3"/>
        <charset val="128"/>
      </rPr>
      <t xml:space="preserve">達競」（1月）を上演するなど、上演演目の拡充にも配慮した特色のある公演を実施した（いずれも本館）。
　・文楽公演は、夏休み文楽特別公演（7月、8月)の新作「鈴の音」や名作「曾根崎心中」が注目を集め、通し狂言「仮名手本忠臣蔵」（11月）が近年にない集客を記録したほか（いずれも文楽劇場）、本館では「八陣守護城」を32年ぶりに上演するなど、演目・技芸の継承にも留意した公演を実施した。
　・舞踊・民俗芸能等の分野においては、大作舞踊劇「菅原草紙」（5月本館）の復活や、東北地方に伝わる神楽や田植踊等で構成する「東日本大震災復興支援　東北の芸能」シリーズ（6月、2月本館)などを実施した。
　・大衆芸能公演は、演芸場で演芸家と音楽家による寄席形式の公演「歌声寄席」(9月)や文化庁芸術祭主催公演「芸術祭寄席」(10月)など企画性に富んだ公演を実施し、文楽劇場では落語、漫才、浪曲など特色のある構成による「上方演芸特選会」などを上演した。
　・能楽公演は、復曲能「阿古屋松」（4月）、企画公演「能を再発見する」シリーズ(5月、2月）など、能楽堂独自の切り口での公演を実施した。
　・沖縄伝統芸能公演は、組踊「北山崩」（7月)、「姉妹敵討」(8月)など隠れた名作を発掘したほか、琉球舞踊公演「新進舞踊家の会」(4月)、沖縄芝居公演「伊江島ハンドー小」(6月)などを上演した（いずれも国立劇場おきなわ）。また、本館と国立劇場おきなわが連携協力し歌舞伎俳優主演による新作組踊「聞得大君誕生」を3月に両劇場で連続上演した。
</t>
    </r>
    <rPh sb="34" eb="37">
      <t>タッセイド</t>
    </rPh>
    <phoneticPr fontId="3"/>
  </si>
  <si>
    <t>※外部有識者による点検対象外</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</si>
</sst>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0;&quot;▲ &quot;#,##0"/>
    <numFmt numFmtId="179" formatCode="#,##0&quot;百万円&quot;"/>
    <numFmt numFmtId="180" formatCode="#,##0.0;&quot;▲ &quot;#,##0.0"/>
  </numFmts>
  <fonts count="3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8"/>
      <name val="ＭＳ Ｐゴシック"/>
      <family val="3"/>
      <charset val="128"/>
    </font>
    <font>
      <sz val="5"/>
      <name val="ＭＳ Ｐゴシック"/>
      <family val="3"/>
      <charset val="128"/>
    </font>
    <font>
      <b/>
      <sz val="7"/>
      <color indexed="8"/>
      <name val="ＭＳ Ｐゴシック"/>
      <family val="3"/>
      <charset val="128"/>
    </font>
    <font>
      <b/>
      <sz val="8"/>
      <color indexed="8"/>
      <name val="ＭＳ Ｐゴシック"/>
      <family val="3"/>
      <charset val="128"/>
    </font>
    <font>
      <sz val="11"/>
      <color indexed="10"/>
      <name val="ＭＳ Ｐゴシック"/>
      <family val="3"/>
      <charset val="128"/>
    </font>
    <font>
      <sz val="8"/>
      <color indexed="10"/>
      <name val="ＭＳ Ｐゴシック"/>
      <family val="3"/>
      <charset val="128"/>
    </font>
    <font>
      <sz val="11"/>
      <color theme="0"/>
      <name val="ＭＳ Ｐゴシック"/>
      <family val="3"/>
      <charset val="128"/>
    </font>
    <font>
      <sz val="9"/>
      <color theme="1"/>
      <name val="ＭＳ Ｐゴシック"/>
      <family val="3"/>
      <charset val="128"/>
    </font>
    <font>
      <sz val="11"/>
      <color theme="1"/>
      <name val="ＭＳ Ｐゴシック"/>
      <family val="3"/>
      <charset val="128"/>
    </font>
    <font>
      <b/>
      <sz val="7"/>
      <color theme="1"/>
      <name val="ＭＳ Ｐゴシック"/>
      <family val="3"/>
      <charset val="128"/>
    </font>
    <font>
      <sz val="10"/>
      <color rgb="FF000000"/>
      <name val="ＭＳ Ｐゴシック"/>
      <family val="3"/>
      <charset val="128"/>
    </font>
    <font>
      <sz val="8"/>
      <color theme="1"/>
      <name val="ＭＳ Ｐゴシック"/>
      <family val="3"/>
      <charset val="128"/>
    </font>
    <font>
      <sz val="8"/>
      <color rgb="FF000000"/>
      <name val="ＭＳ Ｐゴシック"/>
      <family val="3"/>
      <charset val="128"/>
    </font>
    <font>
      <sz val="7"/>
      <name val="ＭＳ Ｐゴシック"/>
      <family val="3"/>
      <charset val="128"/>
    </font>
    <font>
      <sz val="14"/>
      <name val="ＭＳ Ｐゴシック"/>
      <family val="3"/>
      <charset val="128"/>
    </font>
    <font>
      <sz val="6"/>
      <name val="ＭＳ 明朝"/>
      <family val="1"/>
      <charset val="128"/>
    </font>
    <font>
      <sz val="11"/>
      <color rgb="FF0070C0"/>
      <name val="ＭＳ Ｐゴシック"/>
      <family val="3"/>
      <charset val="128"/>
    </font>
    <font>
      <strike/>
      <sz val="1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7">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tted">
        <color indexed="64"/>
      </bottom>
      <diagonal/>
    </border>
    <border>
      <left/>
      <right style="medium">
        <color indexed="64"/>
      </right>
      <top/>
      <bottom/>
      <diagonal/>
    </border>
    <border>
      <left/>
      <right style="medium">
        <color indexed="64"/>
      </right>
      <top style="medium">
        <color indexed="64"/>
      </top>
      <bottom/>
      <diagonal/>
    </border>
    <border>
      <left style="double">
        <color indexed="64"/>
      </left>
      <right/>
      <top style="medium">
        <color indexed="64"/>
      </top>
      <bottom/>
      <diagonal/>
    </border>
    <border>
      <left style="double">
        <color indexed="64"/>
      </left>
      <right/>
      <top/>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double">
        <color indexed="64"/>
      </left>
      <right/>
      <top style="thin">
        <color indexed="64"/>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ashed">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double">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ashed">
        <color indexed="64"/>
      </left>
      <right/>
      <top style="thin">
        <color indexed="64"/>
      </top>
      <bottom style="medium">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medium">
        <color indexed="64"/>
      </bottom>
      <diagonal/>
    </border>
    <border>
      <left style="hair">
        <color indexed="64"/>
      </left>
      <right/>
      <top/>
      <bottom/>
      <diagonal/>
    </border>
    <border>
      <left style="hair">
        <color indexed="64"/>
      </left>
      <right/>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indexed="64"/>
      </top>
      <bottom style="medium">
        <color indexed="64"/>
      </bottom>
      <diagonal/>
    </border>
    <border>
      <left style="medium">
        <color auto="1"/>
      </left>
      <right/>
      <top style="medium">
        <color indexed="64"/>
      </top>
      <bottom style="thin">
        <color indexed="64"/>
      </bottom>
      <diagonal/>
    </border>
    <border>
      <left style="medium">
        <color auto="1"/>
      </left>
      <right/>
      <top style="thin">
        <color indexed="64"/>
      </top>
      <bottom style="thin">
        <color indexed="64"/>
      </bottom>
      <diagonal/>
    </border>
    <border>
      <left style="medium">
        <color auto="1"/>
      </left>
      <right/>
      <top style="thin">
        <color indexed="64"/>
      </top>
      <bottom/>
      <diagonal/>
    </border>
    <border>
      <left style="medium">
        <color auto="1"/>
      </left>
      <right/>
      <top/>
      <bottom/>
      <diagonal/>
    </border>
    <border>
      <left style="medium">
        <color auto="1"/>
      </left>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top/>
      <bottom style="medium">
        <color indexed="64"/>
      </bottom>
      <diagonal/>
    </border>
    <border>
      <left style="medium">
        <color auto="1"/>
      </left>
      <right/>
      <top style="thin">
        <color indexed="64"/>
      </top>
      <bottom style="dashed">
        <color indexed="64"/>
      </bottom>
      <diagonal/>
    </border>
    <border>
      <left style="medium">
        <color auto="1"/>
      </left>
      <right/>
      <top style="dashed">
        <color indexed="64"/>
      </top>
      <bottom/>
      <diagonal/>
    </border>
    <border>
      <left style="medium">
        <color auto="1"/>
      </left>
      <right/>
      <top style="thin">
        <color indexed="64"/>
      </top>
      <bottom style="medium">
        <color indexed="64"/>
      </bottom>
      <diagonal/>
    </border>
    <border diagonalUp="1">
      <left style="medium">
        <color auto="1"/>
      </left>
      <right/>
      <top style="thin">
        <color indexed="64"/>
      </top>
      <bottom style="medium">
        <color indexed="64"/>
      </bottom>
      <diagonal style="thin">
        <color indexed="64"/>
      </diagonal>
    </border>
    <border>
      <left style="medium">
        <color auto="1"/>
      </left>
      <right/>
      <top style="medium">
        <color indexed="64"/>
      </top>
      <bottom/>
      <diagonal/>
    </border>
    <border>
      <left/>
      <right style="medium">
        <color auto="1"/>
      </right>
      <top style="medium">
        <color indexed="64"/>
      </top>
      <bottom style="medium">
        <color indexed="64"/>
      </bottom>
      <diagonal/>
    </border>
    <border>
      <left/>
      <right style="medium">
        <color auto="1"/>
      </right>
      <top style="medium">
        <color indexed="64"/>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diagonal/>
    </border>
    <border>
      <left style="thin">
        <color indexed="64"/>
      </left>
      <right style="medium">
        <color auto="1"/>
      </right>
      <top style="thin">
        <color indexed="64"/>
      </top>
      <bottom style="hair">
        <color indexed="64"/>
      </bottom>
      <diagonal/>
    </border>
    <border diagonalUp="1">
      <left style="thin">
        <color indexed="64"/>
      </left>
      <right style="medium">
        <color auto="1"/>
      </right>
      <top style="hair">
        <color indexed="64"/>
      </top>
      <bottom style="hair">
        <color indexed="64"/>
      </bottom>
      <diagonal style="hair">
        <color indexed="64"/>
      </diagonal>
    </border>
    <border>
      <left/>
      <right style="medium">
        <color auto="1"/>
      </right>
      <top style="hair">
        <color indexed="64"/>
      </top>
      <bottom style="hair">
        <color indexed="64"/>
      </bottom>
      <diagonal/>
    </border>
    <border diagonalUp="1">
      <left/>
      <right style="medium">
        <color auto="1"/>
      </right>
      <top style="hair">
        <color indexed="64"/>
      </top>
      <bottom style="hair">
        <color indexed="64"/>
      </bottom>
      <diagonal style="hair">
        <color indexed="64"/>
      </diagonal>
    </border>
    <border>
      <left style="thin">
        <color indexed="64"/>
      </left>
      <right style="medium">
        <color auto="1"/>
      </right>
      <top style="hair">
        <color indexed="64"/>
      </top>
      <bottom style="thin">
        <color indexed="64"/>
      </bottom>
      <diagonal/>
    </border>
    <border diagonalUp="1">
      <left style="thin">
        <color indexed="64"/>
      </left>
      <right style="medium">
        <color auto="1"/>
      </right>
      <top style="thin">
        <color indexed="64"/>
      </top>
      <bottom style="thin">
        <color indexed="64"/>
      </bottom>
      <diagonal style="thin">
        <color indexed="64"/>
      </diagonal>
    </border>
    <border>
      <left style="thin">
        <color indexed="64"/>
      </left>
      <right style="medium">
        <color auto="1"/>
      </right>
      <top style="thin">
        <color indexed="64"/>
      </top>
      <bottom style="thin">
        <color indexed="64"/>
      </bottom>
      <diagonal/>
    </border>
    <border>
      <left/>
      <right style="medium">
        <color auto="1"/>
      </right>
      <top/>
      <bottom/>
      <diagonal/>
    </border>
    <border>
      <left/>
      <right style="medium">
        <color auto="1"/>
      </right>
      <top/>
      <bottom style="thin">
        <color indexed="64"/>
      </bottom>
      <diagonal/>
    </border>
    <border diagonalUp="1">
      <left/>
      <right style="medium">
        <color auto="1"/>
      </right>
      <top style="thin">
        <color indexed="64"/>
      </top>
      <bottom/>
      <diagonal style="thin">
        <color indexed="64"/>
      </diagonal>
    </border>
    <border diagonalUp="1">
      <left/>
      <right style="medium">
        <color auto="1"/>
      </right>
      <top/>
      <bottom/>
      <diagonal style="thin">
        <color indexed="64"/>
      </diagonal>
    </border>
    <border diagonalUp="1">
      <left/>
      <right style="medium">
        <color auto="1"/>
      </right>
      <top/>
      <bottom style="thin">
        <color indexed="64"/>
      </bottom>
      <diagonal style="thin">
        <color indexed="64"/>
      </diagonal>
    </border>
    <border>
      <left/>
      <right style="medium">
        <color auto="1"/>
      </right>
      <top/>
      <bottom style="medium">
        <color indexed="64"/>
      </bottom>
      <diagonal/>
    </border>
    <border>
      <left/>
      <right style="medium">
        <color auto="1"/>
      </right>
      <top style="thin">
        <color indexed="64"/>
      </top>
      <bottom style="dashed">
        <color indexed="64"/>
      </bottom>
      <diagonal/>
    </border>
    <border>
      <left/>
      <right style="medium">
        <color auto="1"/>
      </right>
      <top style="dashed">
        <color indexed="64"/>
      </top>
      <bottom/>
      <diagonal/>
    </border>
    <border>
      <left/>
      <right style="medium">
        <color auto="1"/>
      </right>
      <top style="dotted">
        <color indexed="64"/>
      </top>
      <bottom style="medium">
        <color indexed="64"/>
      </bottom>
      <diagonal/>
    </border>
    <border>
      <left/>
      <right style="medium">
        <color auto="1"/>
      </right>
      <top style="thin">
        <color indexed="64"/>
      </top>
      <bottom style="medium">
        <color indexed="64"/>
      </bottom>
      <diagonal/>
    </border>
    <border>
      <left/>
      <right style="medium">
        <color auto="1"/>
      </right>
      <top style="medium">
        <color indexed="64"/>
      </top>
      <bottom/>
      <diagonal/>
    </border>
    <border>
      <left/>
      <right style="medium">
        <color auto="1"/>
      </right>
      <top style="thin">
        <color indexed="64"/>
      </top>
      <bottom style="hair">
        <color indexed="64"/>
      </bottom>
      <diagonal/>
    </border>
    <border>
      <left/>
      <right style="medium">
        <color auto="1"/>
      </right>
      <top style="hair">
        <color indexed="64"/>
      </top>
      <bottom style="thin">
        <color indexed="64"/>
      </bottom>
      <diagonal/>
    </border>
  </borders>
  <cellStyleXfs count="9">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xf numFmtId="0" fontId="1" fillId="0" borderId="0"/>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73">
    <xf numFmtId="0" fontId="0" fillId="0" borderId="0" xfId="0">
      <alignment vertical="center"/>
    </xf>
    <xf numFmtId="0" fontId="0" fillId="0" borderId="0" xfId="0" applyFill="1">
      <alignment vertical="center"/>
    </xf>
    <xf numFmtId="0" fontId="0" fillId="0" borderId="0" xfId="0" applyBorder="1">
      <alignment vertical="center"/>
    </xf>
    <xf numFmtId="0" fontId="16" fillId="0" borderId="0" xfId="0" applyFont="1">
      <alignment vertical="center"/>
    </xf>
    <xf numFmtId="0" fontId="17" fillId="0" borderId="0" xfId="0" applyFont="1">
      <alignment vertical="center"/>
    </xf>
    <xf numFmtId="0" fontId="0" fillId="0" borderId="0" xfId="0" applyFill="1" applyBorder="1">
      <alignment vertical="center"/>
    </xf>
    <xf numFmtId="0" fontId="18" fillId="0" borderId="0" xfId="0" applyFont="1" applyFill="1" applyAlignment="1">
      <alignment horizontal="center" vertical="center"/>
    </xf>
    <xf numFmtId="0" fontId="0" fillId="0" borderId="11" xfId="0" applyBorder="1" applyAlignment="1">
      <alignment vertical="center" wrapText="1"/>
    </xf>
    <xf numFmtId="0" fontId="22" fillId="0" borderId="0" xfId="0" applyFont="1" applyBorder="1" applyAlignment="1">
      <alignment vertical="center" shrinkToFit="1"/>
    </xf>
    <xf numFmtId="0" fontId="0" fillId="0" borderId="0" xfId="0" applyBorder="1" applyAlignment="1">
      <alignment vertical="center" wrapText="1"/>
    </xf>
    <xf numFmtId="0" fontId="0" fillId="0" borderId="0" xfId="0" applyBorder="1" applyAlignment="1">
      <alignment horizontal="center" vertical="center" wrapText="1"/>
    </xf>
    <xf numFmtId="0" fontId="17" fillId="0" borderId="0" xfId="0" applyFont="1" applyAlignment="1">
      <alignment vertical="center"/>
    </xf>
    <xf numFmtId="0" fontId="0" fillId="0" borderId="0" xfId="0" applyBorder="1" applyAlignment="1">
      <alignment vertical="center"/>
    </xf>
    <xf numFmtId="0" fontId="0" fillId="0" borderId="11" xfId="0" applyBorder="1" applyAlignment="1">
      <alignment horizontal="center" vertical="center"/>
    </xf>
    <xf numFmtId="0" fontId="18" fillId="0" borderId="0" xfId="0" applyFont="1" applyBorder="1" applyAlignment="1">
      <alignment vertical="center"/>
    </xf>
    <xf numFmtId="0" fontId="17" fillId="0" borderId="0" xfId="0" applyFont="1" applyBorder="1" applyAlignment="1">
      <alignment horizontal="center" vertical="center"/>
    </xf>
    <xf numFmtId="0" fontId="0" fillId="0" borderId="0" xfId="0" applyFont="1">
      <alignment vertical="center"/>
    </xf>
    <xf numFmtId="0" fontId="0" fillId="0" borderId="22" xfId="0" applyFont="1" applyBorder="1">
      <alignment vertical="center"/>
    </xf>
    <xf numFmtId="0" fontId="0" fillId="0" borderId="3" xfId="0" applyBorder="1">
      <alignment vertical="center"/>
    </xf>
    <xf numFmtId="0" fontId="0" fillId="0" borderId="2" xfId="0" applyBorder="1">
      <alignment vertical="center"/>
    </xf>
    <xf numFmtId="0" fontId="0" fillId="0" borderId="2" xfId="0" applyFont="1" applyBorder="1">
      <alignment vertical="center"/>
    </xf>
    <xf numFmtId="0" fontId="0" fillId="0" borderId="23" xfId="0" applyFont="1" applyBorder="1">
      <alignment vertical="center"/>
    </xf>
    <xf numFmtId="0" fontId="0" fillId="0" borderId="3" xfId="0" applyFont="1" applyBorder="1">
      <alignment vertical="center"/>
    </xf>
    <xf numFmtId="0" fontId="0" fillId="0" borderId="0" xfId="0" applyAlignment="1">
      <alignment horizontal="center" vertical="center"/>
    </xf>
    <xf numFmtId="0" fontId="0" fillId="3" borderId="0" xfId="0" applyFill="1" applyAlignment="1">
      <alignment horizontal="center" vertical="center"/>
    </xf>
    <xf numFmtId="0" fontId="0" fillId="0" borderId="0" xfId="0" applyFont="1" applyBorder="1">
      <alignment vertical="center"/>
    </xf>
    <xf numFmtId="0" fontId="0" fillId="0" borderId="0" xfId="0" applyFill="1" applyBorder="1" applyAlignment="1">
      <alignment vertical="center" wrapText="1"/>
    </xf>
    <xf numFmtId="0" fontId="18" fillId="0" borderId="15" xfId="0" applyFont="1" applyFill="1" applyBorder="1" applyAlignment="1">
      <alignment vertical="center" wrapText="1"/>
    </xf>
    <xf numFmtId="0" fontId="18" fillId="0" borderId="0" xfId="0" applyFont="1" applyFill="1" applyBorder="1" applyAlignment="1">
      <alignment vertical="center" wrapText="1"/>
    </xf>
    <xf numFmtId="0" fontId="3" fillId="0" borderId="0" xfId="0" applyFont="1" applyFill="1" applyBorder="1" applyAlignment="1">
      <alignment vertical="top" wrapText="1"/>
    </xf>
    <xf numFmtId="0" fontId="3" fillId="0" borderId="0" xfId="0" applyFont="1" applyFill="1" applyBorder="1" applyAlignment="1">
      <alignment vertical="top"/>
    </xf>
    <xf numFmtId="0" fontId="19" fillId="0" borderId="0" xfId="0" applyFont="1" applyFill="1" applyBorder="1" applyAlignment="1">
      <alignment vertical="center" wrapText="1"/>
    </xf>
    <xf numFmtId="0" fontId="3" fillId="0" borderId="0" xfId="0" applyFont="1" applyFill="1" applyBorder="1" applyAlignment="1">
      <alignment vertical="center" wrapText="1"/>
    </xf>
    <xf numFmtId="0" fontId="11" fillId="2" borderId="85" xfId="0" applyFont="1" applyFill="1" applyBorder="1" applyAlignment="1">
      <alignment horizontal="center" vertical="center" textRotation="255" wrapText="1"/>
    </xf>
    <xf numFmtId="0" fontId="0" fillId="0" borderId="0" xfId="0">
      <alignment vertical="center"/>
    </xf>
    <xf numFmtId="0" fontId="0" fillId="0" borderId="0" xfId="0" applyAlignment="1">
      <alignment vertical="center"/>
    </xf>
    <xf numFmtId="0" fontId="0" fillId="0" borderId="0" xfId="0" applyFont="1" applyFill="1" applyAlignment="1">
      <alignment horizontal="center" vertical="center"/>
    </xf>
    <xf numFmtId="0" fontId="24" fillId="0" borderId="0" xfId="0" applyFont="1" applyFill="1">
      <alignment vertical="center"/>
    </xf>
    <xf numFmtId="0" fontId="24" fillId="0" borderId="0" xfId="0" applyFont="1">
      <alignment vertical="center"/>
    </xf>
    <xf numFmtId="0" fontId="0" fillId="5" borderId="0" xfId="0" applyFill="1">
      <alignment vertical="center"/>
    </xf>
    <xf numFmtId="0" fontId="0" fillId="5" borderId="0" xfId="0" applyFill="1" applyBorder="1">
      <alignment vertical="center"/>
    </xf>
    <xf numFmtId="0" fontId="0" fillId="5" borderId="17" xfId="0" applyFill="1" applyBorder="1">
      <alignment vertical="center"/>
    </xf>
    <xf numFmtId="0" fontId="0" fillId="5" borderId="15" xfId="0" applyFill="1" applyBorder="1">
      <alignment vertical="center"/>
    </xf>
    <xf numFmtId="0" fontId="0" fillId="5" borderId="18" xfId="0" applyFill="1" applyBorder="1">
      <alignment vertical="center"/>
    </xf>
    <xf numFmtId="0" fontId="0" fillId="5" borderId="13" xfId="0" applyFill="1" applyBorder="1">
      <alignment vertical="center"/>
    </xf>
    <xf numFmtId="0" fontId="0" fillId="5" borderId="15" xfId="0" applyFill="1" applyBorder="1" applyAlignment="1">
      <alignment vertical="center"/>
    </xf>
    <xf numFmtId="0" fontId="0" fillId="5" borderId="18" xfId="0" applyFill="1" applyBorder="1" applyAlignment="1">
      <alignment vertical="center"/>
    </xf>
    <xf numFmtId="0" fontId="0" fillId="5" borderId="20" xfId="0" applyFill="1" applyBorder="1">
      <alignment vertical="center"/>
    </xf>
    <xf numFmtId="0" fontId="18" fillId="5" borderId="0" xfId="0" applyFont="1" applyFill="1">
      <alignment vertical="center"/>
    </xf>
    <xf numFmtId="0" fontId="15" fillId="5" borderId="0" xfId="0" applyFont="1" applyFill="1" applyBorder="1" applyAlignment="1">
      <alignment horizontal="center" vertical="center" wrapText="1"/>
    </xf>
    <xf numFmtId="0" fontId="20" fillId="5" borderId="0" xfId="0" applyFont="1" applyFill="1" applyAlignment="1">
      <alignment horizontal="left" vertical="center" readingOrder="2"/>
    </xf>
    <xf numFmtId="0" fontId="0" fillId="5" borderId="12" xfId="0" applyFill="1" applyBorder="1">
      <alignment vertical="center"/>
    </xf>
    <xf numFmtId="0" fontId="21" fillId="5" borderId="7" xfId="0" applyFont="1" applyFill="1" applyBorder="1" applyAlignment="1">
      <alignment horizontal="left" vertical="center" readingOrder="2"/>
    </xf>
    <xf numFmtId="0" fontId="0" fillId="5" borderId="21" xfId="0" applyFill="1" applyBorder="1">
      <alignment vertical="center"/>
    </xf>
    <xf numFmtId="0" fontId="0" fillId="5" borderId="19" xfId="0" applyFill="1" applyBorder="1">
      <alignment vertical="center"/>
    </xf>
    <xf numFmtId="0" fontId="15" fillId="5" borderId="0" xfId="0" applyFont="1" applyFill="1" applyAlignment="1">
      <alignment horizontal="center" vertical="top"/>
    </xf>
    <xf numFmtId="0" fontId="15" fillId="5" borderId="0" xfId="0" applyFont="1" applyFill="1" applyAlignment="1">
      <alignment vertical="top"/>
    </xf>
    <xf numFmtId="0" fontId="15" fillId="5" borderId="0" xfId="0" applyFont="1" applyFill="1" applyBorder="1" applyAlignment="1">
      <alignment horizontal="center" vertical="top" wrapText="1"/>
    </xf>
    <xf numFmtId="0" fontId="15" fillId="5" borderId="0" xfId="0" applyFont="1" applyFill="1" applyBorder="1" applyAlignment="1">
      <alignment vertical="top"/>
    </xf>
    <xf numFmtId="0" fontId="18" fillId="5" borderId="0" xfId="0" applyFont="1" applyFill="1" applyAlignment="1">
      <alignment horizontal="center" vertical="center"/>
    </xf>
    <xf numFmtId="0" fontId="0" fillId="5" borderId="10" xfId="0" applyFill="1" applyBorder="1">
      <alignment vertical="center"/>
    </xf>
    <xf numFmtId="0" fontId="0" fillId="5" borderId="11" xfId="0" applyFill="1" applyBorder="1">
      <alignment vertical="center"/>
    </xf>
    <xf numFmtId="0" fontId="0" fillId="5" borderId="14" xfId="0" applyFill="1" applyBorder="1">
      <alignment vertical="center"/>
    </xf>
    <xf numFmtId="0" fontId="0" fillId="5" borderId="16" xfId="0" applyFill="1" applyBorder="1">
      <alignment vertical="center"/>
    </xf>
    <xf numFmtId="0" fontId="25" fillId="0" borderId="0" xfId="0" applyFont="1" applyFill="1" applyAlignment="1">
      <alignment horizontal="center" vertical="top"/>
    </xf>
    <xf numFmtId="0" fontId="25" fillId="0" borderId="0" xfId="0" applyFont="1" applyFill="1" applyAlignment="1">
      <alignment vertical="top"/>
    </xf>
    <xf numFmtId="0" fontId="25" fillId="0" borderId="10" xfId="0" applyFont="1" applyFill="1" applyBorder="1" applyAlignment="1">
      <alignment horizontal="center" vertical="top"/>
    </xf>
    <xf numFmtId="0" fontId="26" fillId="0" borderId="0" xfId="0" applyFont="1" applyFill="1">
      <alignment vertical="center"/>
    </xf>
    <xf numFmtId="0" fontId="26" fillId="0" borderId="0" xfId="0" applyFont="1" applyFill="1" applyBorder="1">
      <alignment vertical="center"/>
    </xf>
    <xf numFmtId="0" fontId="26" fillId="0" borderId="0" xfId="0" applyFont="1">
      <alignment vertical="center"/>
    </xf>
    <xf numFmtId="0" fontId="26" fillId="0" borderId="20" xfId="0" applyFont="1" applyFill="1" applyBorder="1">
      <alignment vertical="center"/>
    </xf>
    <xf numFmtId="0" fontId="26" fillId="0" borderId="17" xfId="0" applyFont="1" applyFill="1" applyBorder="1">
      <alignment vertical="center"/>
    </xf>
    <xf numFmtId="0" fontId="26" fillId="0" borderId="14" xfId="0" applyFont="1" applyFill="1" applyBorder="1">
      <alignment vertical="center"/>
    </xf>
    <xf numFmtId="0" fontId="26" fillId="0" borderId="15" xfId="0" applyFont="1" applyFill="1" applyBorder="1">
      <alignment vertical="center"/>
    </xf>
    <xf numFmtId="0" fontId="26" fillId="0" borderId="18" xfId="0" applyFont="1" applyFill="1" applyBorder="1">
      <alignment vertical="center"/>
    </xf>
    <xf numFmtId="0" fontId="26" fillId="0" borderId="13" xfId="0" applyFont="1" applyFill="1" applyBorder="1">
      <alignment vertical="center"/>
    </xf>
    <xf numFmtId="0" fontId="27" fillId="0" borderId="0" xfId="0" applyFont="1" applyFill="1" applyBorder="1" applyAlignment="1">
      <alignment horizontal="left" vertical="center" readingOrder="2"/>
    </xf>
    <xf numFmtId="0" fontId="26" fillId="0" borderId="10" xfId="0" applyFont="1" applyFill="1" applyBorder="1">
      <alignment vertical="center"/>
    </xf>
    <xf numFmtId="0" fontId="26" fillId="0" borderId="12" xfId="0" applyFont="1" applyFill="1" applyBorder="1">
      <alignment vertical="center"/>
    </xf>
    <xf numFmtId="0" fontId="26" fillId="0" borderId="0" xfId="0" applyFont="1" applyAlignment="1">
      <alignment vertical="top"/>
    </xf>
    <xf numFmtId="0" fontId="26" fillId="0" borderId="11" xfId="0" applyFont="1" applyFill="1" applyBorder="1">
      <alignment vertical="center"/>
    </xf>
    <xf numFmtId="0" fontId="0" fillId="0" borderId="0" xfId="0">
      <alignment vertical="center"/>
    </xf>
    <xf numFmtId="0" fontId="15" fillId="5" borderId="0" xfId="0" applyFont="1" applyFill="1" applyBorder="1" applyAlignment="1">
      <alignment vertical="top"/>
    </xf>
    <xf numFmtId="0" fontId="28" fillId="0" borderId="0" xfId="0" applyFont="1" applyAlignment="1">
      <alignment horizontal="left" vertical="center" readingOrder="2"/>
    </xf>
    <xf numFmtId="0" fontId="29" fillId="0" borderId="10" xfId="0" applyFont="1" applyFill="1" applyBorder="1" applyAlignment="1">
      <alignment horizontal="center" vertical="top"/>
    </xf>
    <xf numFmtId="0" fontId="29" fillId="0" borderId="0" xfId="0" applyFont="1" applyFill="1" applyAlignment="1">
      <alignment horizontal="center" vertical="top"/>
    </xf>
    <xf numFmtId="0" fontId="29" fillId="0" borderId="0" xfId="0" applyFont="1" applyFill="1" applyAlignment="1">
      <alignment vertical="top"/>
    </xf>
    <xf numFmtId="0" fontId="18" fillId="0" borderId="0" xfId="0" applyFont="1" applyBorder="1">
      <alignment vertical="center"/>
    </xf>
    <xf numFmtId="0" fontId="15" fillId="5" borderId="14" xfId="0" applyFont="1" applyFill="1" applyBorder="1">
      <alignment vertical="center"/>
    </xf>
    <xf numFmtId="0" fontId="20" fillId="5" borderId="0" xfId="0" applyFont="1" applyFill="1" applyBorder="1" applyAlignment="1">
      <alignment horizontal="left" vertical="center" readingOrder="2"/>
    </xf>
    <xf numFmtId="0" fontId="18" fillId="5" borderId="0" xfId="0" applyFont="1" applyFill="1" applyBorder="1">
      <alignment vertical="center"/>
    </xf>
    <xf numFmtId="0" fontId="29" fillId="5" borderId="10" xfId="0" applyFont="1" applyFill="1" applyBorder="1" applyAlignment="1">
      <alignment horizontal="center" vertical="top"/>
    </xf>
    <xf numFmtId="0" fontId="29" fillId="5" borderId="0" xfId="0" applyFont="1" applyFill="1" applyAlignment="1">
      <alignment horizontal="center" vertical="top"/>
    </xf>
    <xf numFmtId="0" fontId="29" fillId="5" borderId="0" xfId="0" applyFont="1" applyFill="1" applyAlignment="1">
      <alignment vertical="top"/>
    </xf>
    <xf numFmtId="0" fontId="26" fillId="5" borderId="0" xfId="0" applyFont="1" applyFill="1">
      <alignment vertical="center"/>
    </xf>
    <xf numFmtId="0" fontId="26" fillId="5" borderId="0" xfId="0" applyFont="1" applyFill="1" applyBorder="1">
      <alignment vertical="center"/>
    </xf>
    <xf numFmtId="0" fontId="26" fillId="0" borderId="15" xfId="0" applyFont="1" applyFill="1" applyBorder="1" applyAlignment="1">
      <alignment vertical="center"/>
    </xf>
    <xf numFmtId="0" fontId="26" fillId="0" borderId="18" xfId="0" applyFont="1" applyFill="1" applyBorder="1" applyAlignment="1">
      <alignment vertical="center"/>
    </xf>
    <xf numFmtId="0" fontId="26" fillId="0" borderId="10" xfId="0" applyFont="1" applyFill="1" applyBorder="1" applyAlignment="1">
      <alignment vertical="center"/>
    </xf>
    <xf numFmtId="0" fontId="25" fillId="0" borderId="14" xfId="0" applyFont="1" applyBorder="1">
      <alignment vertical="center"/>
    </xf>
    <xf numFmtId="0" fontId="26" fillId="0" borderId="10" xfId="0" applyFont="1" applyBorder="1">
      <alignment vertical="center"/>
    </xf>
    <xf numFmtId="0" fontId="26" fillId="0" borderId="0" xfId="0" applyFont="1" applyBorder="1">
      <alignment vertical="center"/>
    </xf>
    <xf numFmtId="0" fontId="15" fillId="5" borderId="0" xfId="0" applyFont="1" applyFill="1" applyBorder="1" applyAlignment="1">
      <alignment horizontal="center" vertical="top"/>
    </xf>
    <xf numFmtId="0" fontId="18" fillId="5" borderId="0" xfId="0" applyFont="1" applyFill="1" applyBorder="1" applyAlignment="1">
      <alignment horizontal="center" vertical="top"/>
    </xf>
    <xf numFmtId="0" fontId="18" fillId="5" borderId="0" xfId="0" applyFont="1" applyFill="1" applyBorder="1" applyAlignment="1">
      <alignment vertical="top"/>
    </xf>
    <xf numFmtId="0" fontId="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0" fillId="0" borderId="0" xfId="0">
      <alignment vertical="center"/>
    </xf>
    <xf numFmtId="0" fontId="13" fillId="0" borderId="0" xfId="0" applyFont="1" applyFill="1" applyBorder="1" applyAlignment="1">
      <alignment horizontal="center" vertical="center" textRotation="255" wrapText="1"/>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7" fillId="0" borderId="81" xfId="6" applyFont="1" applyFill="1" applyBorder="1" applyAlignment="1" applyProtection="1">
      <alignment horizontal="center" vertical="center" wrapText="1"/>
    </xf>
    <xf numFmtId="0" fontId="1" fillId="0" borderId="0" xfId="0" applyFont="1" applyBorder="1" applyAlignment="1">
      <alignment horizontal="center" vertical="center"/>
    </xf>
    <xf numFmtId="0" fontId="9" fillId="0" borderId="0" xfId="0" applyFont="1" applyBorder="1" applyAlignment="1">
      <alignment horizontal="center" vertical="center" wrapText="1"/>
    </xf>
    <xf numFmtId="176" fontId="1" fillId="0" borderId="0" xfId="0" applyNumberFormat="1" applyFont="1" applyBorder="1" applyAlignment="1">
      <alignment horizontal="right" vertical="center"/>
    </xf>
    <xf numFmtId="0" fontId="1" fillId="0" borderId="0" xfId="0" applyFont="1">
      <alignment vertical="center"/>
    </xf>
    <xf numFmtId="0" fontId="1" fillId="0" borderId="0" xfId="0" applyFont="1" applyFill="1" applyBorder="1" applyAlignment="1">
      <alignment vertical="center"/>
    </xf>
    <xf numFmtId="0" fontId="0" fillId="0" borderId="0" xfId="0" applyFill="1" applyBorder="1" applyAlignment="1">
      <alignment vertical="center" shrinkToFit="1"/>
    </xf>
    <xf numFmtId="0" fontId="1" fillId="0" borderId="0" xfId="0" applyFont="1" applyFill="1" applyBorder="1" applyAlignment="1">
      <alignment vertical="center" shrinkToFit="1"/>
    </xf>
    <xf numFmtId="38" fontId="1" fillId="0" borderId="0" xfId="7" applyFont="1" applyFill="1" applyBorder="1" applyAlignment="1">
      <alignment vertical="center" wrapText="1"/>
    </xf>
    <xf numFmtId="38" fontId="1" fillId="0" borderId="0" xfId="7" applyFont="1" applyFill="1" applyBorder="1" applyAlignment="1">
      <alignment vertical="center"/>
    </xf>
    <xf numFmtId="0" fontId="18" fillId="0" borderId="0" xfId="0" applyFont="1" applyBorder="1" applyAlignment="1">
      <alignment vertical="center" wrapText="1"/>
    </xf>
    <xf numFmtId="0" fontId="23" fillId="0" borderId="0" xfId="0" applyFont="1" applyBorder="1" applyAlignment="1">
      <alignment vertical="center" wrapText="1"/>
    </xf>
    <xf numFmtId="0" fontId="9" fillId="5" borderId="24" xfId="4" applyFont="1" applyFill="1" applyBorder="1" applyAlignment="1" applyProtection="1">
      <alignment vertical="top"/>
    </xf>
    <xf numFmtId="0" fontId="9" fillId="5" borderId="2" xfId="4" applyFont="1" applyFill="1" applyBorder="1" applyAlignment="1" applyProtection="1">
      <alignment vertical="top"/>
    </xf>
    <xf numFmtId="0" fontId="9" fillId="5" borderId="25" xfId="4" applyFont="1" applyFill="1" applyBorder="1" applyAlignment="1" applyProtection="1">
      <alignment vertical="top"/>
    </xf>
    <xf numFmtId="0" fontId="9" fillId="5" borderId="0" xfId="4" applyFont="1" applyFill="1" applyBorder="1" applyAlignment="1" applyProtection="1">
      <alignment vertical="top"/>
    </xf>
    <xf numFmtId="0" fontId="9" fillId="5" borderId="27" xfId="4" applyFont="1" applyFill="1" applyBorder="1" applyAlignment="1" applyProtection="1">
      <alignment vertical="top"/>
    </xf>
    <xf numFmtId="0" fontId="9" fillId="5" borderId="1" xfId="4" applyFont="1" applyFill="1" applyBorder="1" applyAlignment="1" applyProtection="1">
      <alignment vertical="top"/>
    </xf>
    <xf numFmtId="0" fontId="9" fillId="5" borderId="81" xfId="4" applyFont="1" applyFill="1" applyBorder="1" applyAlignment="1" applyProtection="1">
      <alignment vertical="top"/>
    </xf>
    <xf numFmtId="0" fontId="18" fillId="0" borderId="0" xfId="0" applyFont="1" applyFill="1" applyBorder="1" applyAlignment="1">
      <alignment horizontal="center" vertical="center" wrapText="1"/>
    </xf>
    <xf numFmtId="0" fontId="22"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177" fontId="0" fillId="0" borderId="0" xfId="0" applyNumberFormat="1" applyFill="1" applyBorder="1" applyAlignment="1">
      <alignment vertical="center"/>
    </xf>
    <xf numFmtId="177" fontId="0" fillId="0" borderId="0" xfId="0" applyNumberFormat="1" applyFill="1" applyBorder="1" applyAlignment="1">
      <alignment horizontal="center" vertical="center"/>
    </xf>
    <xf numFmtId="0" fontId="15" fillId="0" borderId="0" xfId="0" applyFont="1" applyFill="1" applyBorder="1" applyAlignment="1">
      <alignment horizontal="center" vertical="center" wrapText="1"/>
    </xf>
    <xf numFmtId="178" fontId="0" fillId="0" borderId="0" xfId="0" applyNumberFormat="1" applyFill="1" applyBorder="1" applyAlignment="1">
      <alignment vertical="center" wrapText="1"/>
    </xf>
    <xf numFmtId="180" fontId="0" fillId="0" borderId="0" xfId="0" applyNumberFormat="1" applyFill="1" applyBorder="1" applyAlignment="1">
      <alignment vertical="center" wrapText="1"/>
    </xf>
    <xf numFmtId="0" fontId="34" fillId="0" borderId="0" xfId="0" applyFont="1">
      <alignment vertical="center"/>
    </xf>
    <xf numFmtId="0" fontId="11" fillId="2" borderId="0" xfId="0" applyFont="1" applyFill="1" applyBorder="1" applyAlignment="1">
      <alignment horizontal="center" vertical="center"/>
    </xf>
    <xf numFmtId="0" fontId="11" fillId="2" borderId="15" xfId="0" applyFont="1" applyFill="1" applyBorder="1" applyAlignment="1">
      <alignment horizontal="center" vertical="center"/>
    </xf>
    <xf numFmtId="0" fontId="1" fillId="0" borderId="0" xfId="0" applyFont="1" applyFill="1" applyBorder="1" applyAlignment="1">
      <alignment horizontal="center" vertical="top"/>
    </xf>
    <xf numFmtId="0" fontId="11" fillId="2" borderId="122" xfId="0" applyFont="1" applyFill="1" applyBorder="1" applyAlignment="1">
      <alignment horizontal="center" vertical="center"/>
    </xf>
    <xf numFmtId="0" fontId="11" fillId="2" borderId="123" xfId="0" applyFont="1" applyFill="1" applyBorder="1" applyAlignment="1">
      <alignment horizontal="center" vertical="center"/>
    </xf>
    <xf numFmtId="0" fontId="13" fillId="0" borderId="123" xfId="0" applyFont="1" applyFill="1" applyBorder="1" applyAlignment="1">
      <alignment horizontal="center" vertical="center" textRotation="255" wrapText="1"/>
    </xf>
    <xf numFmtId="0" fontId="11" fillId="2" borderId="128" xfId="0" applyFont="1" applyFill="1" applyBorder="1" applyAlignment="1">
      <alignment horizontal="center" vertical="center" textRotation="255" wrapText="1"/>
    </xf>
    <xf numFmtId="0" fontId="1" fillId="5" borderId="123" xfId="0" applyFont="1" applyFill="1" applyBorder="1" applyAlignment="1">
      <alignment horizontal="left" vertical="center"/>
    </xf>
    <xf numFmtId="0" fontId="7" fillId="0" borderId="119" xfId="6" applyFont="1" applyFill="1" applyBorder="1" applyAlignment="1" applyProtection="1">
      <alignment horizontal="center" vertical="center" wrapText="1"/>
    </xf>
    <xf numFmtId="0" fontId="1" fillId="0" borderId="144" xfId="0" applyFont="1" applyFill="1" applyBorder="1" applyAlignment="1">
      <alignment horizontal="center" vertical="top"/>
    </xf>
    <xf numFmtId="0" fontId="1" fillId="5" borderId="144" xfId="0" applyFont="1" applyFill="1" applyBorder="1" applyAlignment="1">
      <alignment horizontal="left" vertical="center"/>
    </xf>
    <xf numFmtId="0" fontId="9" fillId="5" borderId="154" xfId="4" applyFont="1" applyFill="1" applyBorder="1" applyAlignment="1" applyProtection="1">
      <alignment vertical="top"/>
    </xf>
    <xf numFmtId="0" fontId="9" fillId="5" borderId="144" xfId="4" applyFont="1" applyFill="1" applyBorder="1" applyAlignment="1" applyProtection="1">
      <alignment vertical="top"/>
    </xf>
    <xf numFmtId="0" fontId="9" fillId="5" borderId="149" xfId="4" applyFont="1" applyFill="1" applyBorder="1" applyAlignment="1" applyProtection="1">
      <alignment vertical="top"/>
    </xf>
    <xf numFmtId="0" fontId="9" fillId="5" borderId="133" xfId="4" applyFont="1" applyFill="1" applyBorder="1" applyAlignment="1" applyProtection="1">
      <alignment vertical="top"/>
    </xf>
    <xf numFmtId="0" fontId="1" fillId="2" borderId="40" xfId="0" applyFont="1" applyFill="1" applyBorder="1" applyAlignment="1">
      <alignment vertical="center"/>
    </xf>
    <xf numFmtId="0" fontId="0" fillId="5" borderId="40" xfId="0" applyFill="1" applyBorder="1" applyAlignment="1">
      <alignment vertical="center" shrinkToFit="1"/>
    </xf>
    <xf numFmtId="0" fontId="1" fillId="5" borderId="40" xfId="0" applyFont="1" applyFill="1" applyBorder="1" applyAlignment="1">
      <alignment vertical="center" shrinkToFit="1"/>
    </xf>
    <xf numFmtId="38" fontId="1" fillId="5" borderId="40" xfId="7" applyFont="1" applyFill="1" applyBorder="1" applyAlignment="1">
      <alignment vertical="center" wrapText="1"/>
    </xf>
    <xf numFmtId="38" fontId="1" fillId="5" borderId="40" xfId="7" applyFont="1" applyFill="1" applyBorder="1" applyAlignment="1">
      <alignment vertical="center"/>
    </xf>
    <xf numFmtId="0" fontId="1" fillId="5" borderId="40" xfId="0" applyFont="1" applyFill="1" applyBorder="1" applyAlignment="1">
      <alignment vertical="center"/>
    </xf>
    <xf numFmtId="0" fontId="1" fillId="0" borderId="17"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9" xfId="0" applyFont="1" applyFill="1" applyBorder="1" applyAlignment="1">
      <alignment horizontal="center" vertical="center"/>
    </xf>
    <xf numFmtId="0" fontId="0" fillId="0" borderId="17" xfId="0" applyFont="1" applyFill="1" applyBorder="1" applyAlignment="1">
      <alignment horizontal="center" vertical="center"/>
    </xf>
    <xf numFmtId="0" fontId="0" fillId="5" borderId="40" xfId="0" applyFill="1" applyBorder="1" applyAlignment="1">
      <alignment vertical="center"/>
    </xf>
    <xf numFmtId="0" fontId="1" fillId="5" borderId="17"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1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0" xfId="0" applyFont="1" applyFill="1" applyBorder="1" applyAlignment="1">
      <alignment horizontal="center" vertical="center" wrapText="1"/>
    </xf>
    <xf numFmtId="0" fontId="0" fillId="2" borderId="17" xfId="0" applyFill="1" applyBorder="1" applyAlignment="1">
      <alignment horizontal="center" vertical="center"/>
    </xf>
    <xf numFmtId="0" fontId="1" fillId="2" borderId="7" xfId="0" applyFont="1" applyFill="1" applyBorder="1" applyAlignment="1">
      <alignment horizontal="center" vertical="center"/>
    </xf>
    <xf numFmtId="0" fontId="1" fillId="0" borderId="19" xfId="0" applyFont="1" applyBorder="1" applyAlignment="1">
      <alignment vertical="center"/>
    </xf>
    <xf numFmtId="0" fontId="0" fillId="5" borderId="17" xfId="0" applyFill="1" applyBorder="1" applyAlignment="1">
      <alignment vertical="center" shrinkToFit="1"/>
    </xf>
    <xf numFmtId="0" fontId="0" fillId="5" borderId="7" xfId="0" applyFill="1" applyBorder="1" applyAlignment="1">
      <alignment vertical="center" shrinkToFit="1"/>
    </xf>
    <xf numFmtId="0" fontId="0" fillId="5" borderId="19" xfId="0" applyFill="1" applyBorder="1" applyAlignment="1">
      <alignment vertical="center" shrinkToFit="1"/>
    </xf>
    <xf numFmtId="0" fontId="0" fillId="0" borderId="17" xfId="0" applyFill="1" applyBorder="1" applyAlignment="1">
      <alignment horizontal="center" vertical="center"/>
    </xf>
    <xf numFmtId="0" fontId="0" fillId="0" borderId="15" xfId="0" applyFont="1" applyBorder="1" applyAlignment="1">
      <alignment horizontal="right" vertical="center"/>
    </xf>
    <xf numFmtId="0" fontId="0" fillId="0" borderId="15" xfId="0" applyBorder="1" applyAlignment="1">
      <alignment vertical="center"/>
    </xf>
    <xf numFmtId="0" fontId="9" fillId="5" borderId="17" xfId="0" applyFont="1" applyFill="1" applyBorder="1" applyAlignment="1">
      <alignment horizontal="left" vertical="center" shrinkToFit="1"/>
    </xf>
    <xf numFmtId="0" fontId="9" fillId="5" borderId="7" xfId="0" applyFont="1" applyFill="1" applyBorder="1" applyAlignment="1">
      <alignment horizontal="left" vertical="center" shrinkToFit="1"/>
    </xf>
    <xf numFmtId="0" fontId="9" fillId="5" borderId="19" xfId="0" applyFont="1" applyFill="1" applyBorder="1" applyAlignment="1">
      <alignment horizontal="left" vertical="center" shrinkToFit="1"/>
    </xf>
    <xf numFmtId="0" fontId="1" fillId="5" borderId="35" xfId="0" applyFont="1" applyFill="1" applyBorder="1" applyAlignment="1">
      <alignment horizontal="center" vertical="center"/>
    </xf>
    <xf numFmtId="0" fontId="1" fillId="5" borderId="9" xfId="0" applyFont="1" applyFill="1" applyBorder="1" applyAlignment="1">
      <alignment horizontal="center" vertical="center"/>
    </xf>
    <xf numFmtId="0" fontId="9" fillId="5" borderId="37" xfId="0" applyFont="1" applyFill="1" applyBorder="1" applyAlignment="1">
      <alignment horizontal="center" vertical="center" wrapText="1"/>
    </xf>
    <xf numFmtId="0" fontId="1" fillId="5" borderId="38" xfId="0" applyFont="1" applyFill="1" applyBorder="1" applyAlignment="1">
      <alignment horizontal="center" vertical="center"/>
    </xf>
    <xf numFmtId="0" fontId="1" fillId="5" borderId="39" xfId="0" applyFont="1" applyFill="1" applyBorder="1" applyAlignment="1">
      <alignment horizontal="center" vertical="center"/>
    </xf>
    <xf numFmtId="176" fontId="1" fillId="5" borderId="30" xfId="0" applyNumberFormat="1" applyFont="1" applyFill="1" applyBorder="1" applyAlignment="1">
      <alignment horizontal="right" vertical="center"/>
    </xf>
    <xf numFmtId="176" fontId="1" fillId="5" borderId="9" xfId="0" applyNumberFormat="1" applyFont="1" applyFill="1" applyBorder="1" applyAlignment="1">
      <alignment horizontal="right" vertical="center"/>
    </xf>
    <xf numFmtId="176" fontId="1" fillId="5" borderId="36" xfId="0" applyNumberFormat="1" applyFont="1" applyFill="1" applyBorder="1" applyAlignment="1">
      <alignment horizontal="right" vertical="center"/>
    </xf>
    <xf numFmtId="176" fontId="1" fillId="5" borderId="153" xfId="0" applyNumberFormat="1" applyFont="1" applyFill="1" applyBorder="1" applyAlignment="1">
      <alignment horizontal="right" vertical="center"/>
    </xf>
    <xf numFmtId="0" fontId="1" fillId="5" borderId="48" xfId="0" applyFont="1" applyFill="1" applyBorder="1" applyAlignment="1">
      <alignment horizontal="center" vertical="center"/>
    </xf>
    <xf numFmtId="0" fontId="1" fillId="5" borderId="49" xfId="0" applyFont="1" applyFill="1" applyBorder="1" applyAlignment="1">
      <alignment horizontal="center" vertical="center"/>
    </xf>
    <xf numFmtId="0" fontId="1" fillId="5" borderId="50" xfId="0" applyFont="1" applyFill="1" applyBorder="1" applyAlignment="1">
      <alignment horizontal="center" vertical="center"/>
    </xf>
    <xf numFmtId="0" fontId="9" fillId="5" borderId="58" xfId="0" applyFont="1" applyFill="1" applyBorder="1" applyAlignment="1">
      <alignment horizontal="left" vertical="center" wrapText="1"/>
    </xf>
    <xf numFmtId="0" fontId="1" fillId="5" borderId="49" xfId="0" applyFont="1" applyFill="1" applyBorder="1" applyAlignment="1">
      <alignment horizontal="left" vertical="center"/>
    </xf>
    <xf numFmtId="0" fontId="1" fillId="5" borderId="50" xfId="0" applyFont="1" applyFill="1" applyBorder="1" applyAlignment="1">
      <alignment horizontal="left" vertical="center"/>
    </xf>
    <xf numFmtId="176" fontId="1" fillId="5" borderId="58" xfId="0" applyNumberFormat="1" applyFont="1" applyFill="1" applyBorder="1" applyAlignment="1">
      <alignment horizontal="right" vertical="center"/>
    </xf>
    <xf numFmtId="176" fontId="1" fillId="5" borderId="49" xfId="0" applyNumberFormat="1" applyFont="1" applyFill="1" applyBorder="1" applyAlignment="1">
      <alignment horizontal="right" vertical="center"/>
    </xf>
    <xf numFmtId="176" fontId="1" fillId="5" borderId="156" xfId="0" applyNumberFormat="1" applyFont="1" applyFill="1" applyBorder="1" applyAlignment="1">
      <alignment horizontal="right" vertical="center"/>
    </xf>
    <xf numFmtId="0" fontId="1" fillId="5" borderId="66" xfId="0" applyFont="1" applyFill="1" applyBorder="1" applyAlignment="1">
      <alignment horizontal="center" vertical="center"/>
    </xf>
    <xf numFmtId="0" fontId="1" fillId="5" borderId="67" xfId="0" applyFont="1" applyFill="1" applyBorder="1" applyAlignment="1">
      <alignment horizontal="center" vertical="center"/>
    </xf>
    <xf numFmtId="0" fontId="1" fillId="5" borderId="68" xfId="0" applyFont="1" applyFill="1" applyBorder="1" applyAlignment="1">
      <alignment horizontal="center" vertical="center"/>
    </xf>
    <xf numFmtId="0" fontId="9" fillId="5" borderId="69" xfId="0" applyFont="1" applyFill="1" applyBorder="1" applyAlignment="1">
      <alignment horizontal="left" vertical="center" wrapText="1"/>
    </xf>
    <xf numFmtId="0" fontId="1" fillId="5" borderId="67" xfId="0" applyFont="1" applyFill="1" applyBorder="1" applyAlignment="1">
      <alignment horizontal="left" vertical="center"/>
    </xf>
    <xf numFmtId="0" fontId="1" fillId="5" borderId="68" xfId="0" applyFont="1" applyFill="1" applyBorder="1" applyAlignment="1">
      <alignment horizontal="left" vertical="center"/>
    </xf>
    <xf numFmtId="176" fontId="1" fillId="5" borderId="69" xfId="0" applyNumberFormat="1" applyFont="1" applyFill="1" applyBorder="1" applyAlignment="1">
      <alignment horizontal="right" vertical="center"/>
    </xf>
    <xf numFmtId="176" fontId="1" fillId="5" borderId="67" xfId="0" applyNumberFormat="1" applyFont="1" applyFill="1" applyBorder="1" applyAlignment="1">
      <alignment horizontal="right" vertical="center"/>
    </xf>
    <xf numFmtId="176" fontId="1" fillId="5" borderId="139" xfId="0" applyNumberFormat="1" applyFont="1" applyFill="1" applyBorder="1" applyAlignment="1">
      <alignment horizontal="right" vertical="center"/>
    </xf>
    <xf numFmtId="176" fontId="1" fillId="5" borderId="68" xfId="0" applyNumberFormat="1" applyFont="1" applyFill="1" applyBorder="1" applyAlignment="1">
      <alignment horizontal="right" vertical="center"/>
    </xf>
    <xf numFmtId="0" fontId="0" fillId="5" borderId="62" xfId="0" applyFill="1" applyBorder="1" applyAlignment="1">
      <alignment horizontal="center" vertical="center" wrapText="1"/>
    </xf>
    <xf numFmtId="0" fontId="1" fillId="5" borderId="63" xfId="0" applyFont="1" applyFill="1" applyBorder="1" applyAlignment="1">
      <alignment horizontal="center" vertical="center"/>
    </xf>
    <xf numFmtId="0" fontId="1" fillId="5" borderId="64" xfId="0" applyFont="1" applyFill="1" applyBorder="1" applyAlignment="1">
      <alignment horizontal="center" vertical="center"/>
    </xf>
    <xf numFmtId="0" fontId="9" fillId="5" borderId="65" xfId="0" applyFont="1" applyFill="1" applyBorder="1" applyAlignment="1">
      <alignment horizontal="left" vertical="center" wrapText="1"/>
    </xf>
    <xf numFmtId="0" fontId="1" fillId="5" borderId="63" xfId="0" applyFont="1" applyFill="1" applyBorder="1" applyAlignment="1">
      <alignment horizontal="left" vertical="center"/>
    </xf>
    <xf numFmtId="0" fontId="1" fillId="5" borderId="64" xfId="0" applyFont="1" applyFill="1" applyBorder="1" applyAlignment="1">
      <alignment horizontal="left" vertical="center"/>
    </xf>
    <xf numFmtId="176" fontId="1" fillId="5" borderId="65" xfId="0" applyNumberFormat="1" applyFont="1" applyFill="1" applyBorder="1" applyAlignment="1">
      <alignment horizontal="right" vertical="center"/>
    </xf>
    <xf numFmtId="176" fontId="1" fillId="5" borderId="63" xfId="0" applyNumberFormat="1" applyFont="1" applyFill="1" applyBorder="1" applyAlignment="1">
      <alignment horizontal="right" vertical="center"/>
    </xf>
    <xf numFmtId="176" fontId="1" fillId="5" borderId="64" xfId="0" applyNumberFormat="1" applyFont="1" applyFill="1" applyBorder="1" applyAlignment="1">
      <alignment horizontal="right" vertical="center"/>
    </xf>
    <xf numFmtId="0" fontId="0" fillId="5" borderId="62" xfId="0" applyFill="1" applyBorder="1" applyAlignment="1">
      <alignment horizontal="center" vertical="center"/>
    </xf>
    <xf numFmtId="176" fontId="1" fillId="5" borderId="155" xfId="0" applyNumberFormat="1" applyFont="1" applyFill="1" applyBorder="1" applyAlignment="1">
      <alignment horizontal="right" vertical="center"/>
    </xf>
    <xf numFmtId="0" fontId="32" fillId="5" borderId="6" xfId="0" applyFont="1" applyFill="1" applyBorder="1" applyAlignment="1">
      <alignment horizontal="center" vertical="center"/>
    </xf>
    <xf numFmtId="0" fontId="32" fillId="5" borderId="7" xfId="0" applyFont="1" applyFill="1" applyBorder="1" applyAlignment="1">
      <alignment horizontal="center" vertical="center"/>
    </xf>
    <xf numFmtId="0" fontId="32" fillId="5" borderId="19" xfId="0" applyFont="1" applyFill="1" applyBorder="1" applyAlignment="1">
      <alignment horizontal="center" vertical="center"/>
    </xf>
    <xf numFmtId="0" fontId="32" fillId="5" borderId="135" xfId="0" applyFont="1" applyFill="1" applyBorder="1" applyAlignment="1">
      <alignment horizontal="center" vertical="center"/>
    </xf>
    <xf numFmtId="0" fontId="1" fillId="5" borderId="47" xfId="0" applyFont="1" applyFill="1" applyBorder="1" applyAlignment="1">
      <alignment horizontal="center" vertical="center"/>
    </xf>
    <xf numFmtId="0" fontId="1" fillId="5" borderId="15" xfId="0" applyFont="1" applyFill="1" applyBorder="1" applyAlignment="1">
      <alignment horizontal="center" vertical="center"/>
    </xf>
    <xf numFmtId="0" fontId="9" fillId="5" borderId="17" xfId="0" applyFont="1" applyFill="1" applyBorder="1" applyAlignment="1">
      <alignment horizontal="center" vertical="center" wrapText="1"/>
    </xf>
    <xf numFmtId="0" fontId="9" fillId="5" borderId="7"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135" xfId="0" applyFont="1" applyFill="1" applyBorder="1" applyAlignment="1">
      <alignment horizontal="center" vertical="center"/>
    </xf>
    <xf numFmtId="0" fontId="1" fillId="5" borderId="6" xfId="0" applyFont="1" applyFill="1" applyBorder="1" applyAlignment="1">
      <alignment horizontal="center" vertical="center"/>
    </xf>
    <xf numFmtId="0" fontId="9" fillId="5" borderId="31" xfId="0" applyFont="1" applyFill="1" applyBorder="1" applyAlignment="1">
      <alignment horizontal="center" vertical="center" wrapText="1"/>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176" fontId="1" fillId="5" borderId="17" xfId="0" applyNumberFormat="1" applyFont="1" applyFill="1" applyBorder="1" applyAlignment="1">
      <alignment horizontal="right" vertical="center"/>
    </xf>
    <xf numFmtId="176" fontId="1" fillId="5" borderId="7" xfId="0" applyNumberFormat="1" applyFont="1" applyFill="1" applyBorder="1" applyAlignment="1">
      <alignment horizontal="right" vertical="center"/>
    </xf>
    <xf numFmtId="176" fontId="1" fillId="5" borderId="19" xfId="0" applyNumberFormat="1" applyFont="1" applyFill="1" applyBorder="1" applyAlignment="1">
      <alignment horizontal="right" vertical="center"/>
    </xf>
    <xf numFmtId="176" fontId="1" fillId="5" borderId="135" xfId="0" applyNumberFormat="1" applyFont="1" applyFill="1" applyBorder="1" applyAlignment="1">
      <alignment horizontal="right" vertical="center"/>
    </xf>
    <xf numFmtId="0" fontId="9" fillId="5" borderId="49" xfId="0" applyFont="1" applyFill="1" applyBorder="1" applyAlignment="1">
      <alignment horizontal="left" vertical="center" wrapText="1"/>
    </xf>
    <xf numFmtId="0" fontId="9" fillId="5" borderId="50" xfId="0" applyFont="1" applyFill="1" applyBorder="1" applyAlignment="1">
      <alignment horizontal="left" vertical="center" wrapText="1"/>
    </xf>
    <xf numFmtId="176" fontId="1" fillId="5" borderId="117" xfId="0" applyNumberFormat="1" applyFont="1" applyFill="1" applyBorder="1" applyAlignment="1">
      <alignment horizontal="right" vertical="center"/>
    </xf>
    <xf numFmtId="0" fontId="9" fillId="5" borderId="67" xfId="0" applyFont="1" applyFill="1" applyBorder="1" applyAlignment="1">
      <alignment horizontal="left" vertical="center" wrapText="1"/>
    </xf>
    <xf numFmtId="0" fontId="9" fillId="5" borderId="68" xfId="0" applyFont="1" applyFill="1" applyBorder="1" applyAlignment="1">
      <alignment horizontal="left" vertical="center" wrapText="1"/>
    </xf>
    <xf numFmtId="176" fontId="1" fillId="5" borderId="116" xfId="0" applyNumberFormat="1" applyFont="1" applyFill="1" applyBorder="1" applyAlignment="1">
      <alignment horizontal="right" vertical="center"/>
    </xf>
    <xf numFmtId="0" fontId="9" fillId="5" borderId="7"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135" xfId="0" applyFont="1" applyFill="1" applyBorder="1" applyAlignment="1">
      <alignment horizontal="center" vertical="center" wrapText="1"/>
    </xf>
    <xf numFmtId="0" fontId="0" fillId="5" borderId="66" xfId="0"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33" xfId="0" applyFont="1" applyFill="1" applyBorder="1" applyAlignment="1">
      <alignment horizontal="center" vertical="center" wrapText="1"/>
    </xf>
    <xf numFmtId="176" fontId="1" fillId="5" borderId="34" xfId="0" applyNumberFormat="1" applyFont="1" applyFill="1" applyBorder="1" applyAlignment="1">
      <alignment horizontal="right" vertical="center"/>
    </xf>
    <xf numFmtId="0" fontId="7" fillId="2" borderId="119" xfId="6" applyFont="1" applyFill="1" applyBorder="1" applyAlignment="1" applyProtection="1">
      <alignment horizontal="center" vertical="center" wrapText="1"/>
    </xf>
    <xf numFmtId="0" fontId="7" fillId="2" borderId="81" xfId="6" applyFont="1" applyFill="1" applyBorder="1" applyAlignment="1" applyProtection="1">
      <alignment horizontal="center" vertical="center" wrapText="1"/>
    </xf>
    <xf numFmtId="0" fontId="7" fillId="2" borderId="115" xfId="6" applyFont="1" applyFill="1" applyBorder="1" applyAlignment="1" applyProtection="1">
      <alignment horizontal="center" vertical="center" wrapText="1"/>
    </xf>
    <xf numFmtId="0" fontId="1" fillId="0" borderId="119"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115" xfId="0" applyFont="1" applyBorder="1" applyAlignment="1">
      <alignment horizontal="center" vertical="center" wrapText="1"/>
    </xf>
    <xf numFmtId="0" fontId="11" fillId="2" borderId="13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2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2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0" fillId="0" borderId="130" xfId="0" applyFont="1" applyFill="1" applyBorder="1" applyAlignment="1">
      <alignment vertical="center"/>
    </xf>
    <xf numFmtId="0" fontId="0" fillId="0" borderId="9" xfId="0" applyFont="1" applyBorder="1" applyAlignment="1">
      <alignment vertical="center"/>
    </xf>
    <xf numFmtId="0" fontId="0" fillId="0" borderId="153" xfId="0" applyFont="1" applyBorder="1" applyAlignment="1">
      <alignment vertical="center"/>
    </xf>
    <xf numFmtId="0" fontId="16" fillId="2" borderId="124"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145" xfId="0" applyFont="1" applyFill="1" applyBorder="1" applyAlignment="1">
      <alignment horizontal="center" vertical="center" wrapText="1"/>
    </xf>
    <xf numFmtId="0" fontId="0" fillId="0" borderId="130" xfId="0" applyFont="1" applyFill="1" applyBorder="1" applyAlignment="1">
      <alignment vertical="center" textRotation="255" wrapText="1"/>
    </xf>
    <xf numFmtId="0" fontId="0" fillId="0" borderId="9" xfId="0" applyFont="1" applyBorder="1" applyAlignment="1">
      <alignment vertical="center" wrapText="1"/>
    </xf>
    <xf numFmtId="0" fontId="0" fillId="0" borderId="56" xfId="0" applyFont="1" applyBorder="1" applyAlignment="1">
      <alignment vertical="center" wrapText="1"/>
    </xf>
    <xf numFmtId="0" fontId="0" fillId="0" borderId="104" xfId="0" applyFont="1" applyFill="1" applyBorder="1" applyAlignment="1">
      <alignment vertical="center" wrapText="1"/>
    </xf>
    <xf numFmtId="0" fontId="0" fillId="0" borderId="153" xfId="0" applyFont="1" applyBorder="1" applyAlignment="1">
      <alignment vertical="center" wrapText="1"/>
    </xf>
    <xf numFmtId="0" fontId="0" fillId="0" borderId="130" xfId="0" applyFont="1" applyFill="1" applyBorder="1" applyAlignment="1">
      <alignment vertical="center" textRotation="255"/>
    </xf>
    <xf numFmtId="0" fontId="0" fillId="0" borderId="9" xfId="0" applyFont="1" applyBorder="1" applyAlignment="1">
      <alignment vertical="center" textRotation="255"/>
    </xf>
    <xf numFmtId="0" fontId="0" fillId="0" borderId="56" xfId="0" applyFont="1" applyBorder="1" applyAlignment="1">
      <alignment vertical="center" textRotation="255"/>
    </xf>
    <xf numFmtId="0" fontId="16" fillId="4" borderId="120" xfId="0" applyFont="1" applyFill="1" applyBorder="1" applyAlignment="1">
      <alignment horizontal="center" vertical="center"/>
    </xf>
    <xf numFmtId="0" fontId="16" fillId="4" borderId="53" xfId="0" applyFont="1" applyFill="1" applyBorder="1" applyAlignment="1">
      <alignment horizontal="center" vertical="center"/>
    </xf>
    <xf numFmtId="0" fontId="16" fillId="4" borderId="134" xfId="0" applyFont="1" applyFill="1" applyBorder="1" applyAlignment="1">
      <alignment horizontal="center" vertical="center"/>
    </xf>
    <xf numFmtId="0" fontId="11" fillId="5" borderId="122" xfId="0" applyFont="1" applyFill="1" applyBorder="1" applyAlignment="1">
      <alignment horizontal="center" vertical="center"/>
    </xf>
    <xf numFmtId="0" fontId="1" fillId="5" borderId="136" xfId="0" applyFont="1" applyFill="1" applyBorder="1" applyAlignment="1">
      <alignment horizontal="center" vertical="center"/>
    </xf>
    <xf numFmtId="0" fontId="16" fillId="6" borderId="120" xfId="0" applyFont="1" applyFill="1" applyBorder="1" applyAlignment="1">
      <alignment horizontal="center" vertical="center"/>
    </xf>
    <xf numFmtId="0" fontId="2" fillId="6" borderId="53" xfId="0" applyFont="1" applyFill="1" applyBorder="1" applyAlignment="1">
      <alignment horizontal="center" vertical="center"/>
    </xf>
    <xf numFmtId="0" fontId="2" fillId="6" borderId="134" xfId="0" applyFont="1" applyFill="1" applyBorder="1" applyAlignment="1">
      <alignment horizontal="center" vertical="center"/>
    </xf>
    <xf numFmtId="0" fontId="1" fillId="0" borderId="131" xfId="0" applyFont="1" applyFill="1" applyBorder="1" applyAlignment="1">
      <alignment horizontal="left" vertical="center"/>
    </xf>
    <xf numFmtId="0" fontId="1" fillId="0" borderId="38" xfId="0" applyFont="1" applyFill="1" applyBorder="1" applyAlignment="1">
      <alignment horizontal="left" vertical="center"/>
    </xf>
    <xf numFmtId="0" fontId="0" fillId="4" borderId="30" xfId="0" applyFont="1" applyFill="1" applyBorder="1" applyAlignment="1">
      <alignment horizontal="center" vertical="center"/>
    </xf>
    <xf numFmtId="0" fontId="1" fillId="0" borderId="9" xfId="0" applyFont="1" applyBorder="1" applyAlignment="1">
      <alignment horizontal="center" vertical="center"/>
    </xf>
    <xf numFmtId="0" fontId="1" fillId="0" borderId="36" xfId="0" applyFont="1" applyBorder="1" applyAlignment="1">
      <alignment horizontal="center" vertical="center"/>
    </xf>
    <xf numFmtId="49" fontId="0" fillId="0" borderId="9" xfId="0" applyNumberFormat="1" applyFont="1" applyFill="1" applyBorder="1" applyAlignment="1">
      <alignment horizontal="left" vertical="center"/>
    </xf>
    <xf numFmtId="49" fontId="1" fillId="0" borderId="9" xfId="0" applyNumberFormat="1" applyFont="1" applyFill="1" applyBorder="1" applyAlignment="1">
      <alignment horizontal="left" vertical="center"/>
    </xf>
    <xf numFmtId="49" fontId="0" fillId="0" borderId="30" xfId="0" applyNumberFormat="1" applyFont="1" applyFill="1" applyBorder="1" applyAlignment="1">
      <alignment horizontal="left" vertical="center"/>
    </xf>
    <xf numFmtId="0" fontId="1" fillId="4" borderId="9" xfId="0" applyFont="1" applyFill="1" applyBorder="1" applyAlignment="1">
      <alignment horizontal="center" vertical="center"/>
    </xf>
    <xf numFmtId="0" fontId="1" fillId="4" borderId="36" xfId="0" applyFont="1" applyFill="1" applyBorder="1" applyAlignment="1">
      <alignment horizontal="center" vertical="center"/>
    </xf>
    <xf numFmtId="49" fontId="0" fillId="0" borderId="9" xfId="0" applyNumberFormat="1" applyFont="1" applyBorder="1" applyAlignment="1">
      <alignment horizontal="left" vertical="center"/>
    </xf>
    <xf numFmtId="49" fontId="1" fillId="0" borderId="9" xfId="0" applyNumberFormat="1" applyFont="1" applyBorder="1" applyAlignment="1">
      <alignment horizontal="left" vertical="center"/>
    </xf>
    <xf numFmtId="49" fontId="1" fillId="0" borderId="153" xfId="0" applyNumberFormat="1" applyFont="1" applyBorder="1" applyAlignment="1">
      <alignment horizontal="left" vertical="center"/>
    </xf>
    <xf numFmtId="0" fontId="32" fillId="5" borderId="57" xfId="0" applyFont="1" applyFill="1" applyBorder="1" applyAlignment="1">
      <alignment horizontal="center" vertical="center"/>
    </xf>
    <xf numFmtId="0" fontId="32" fillId="5" borderId="53" xfId="0" applyFont="1" applyFill="1" applyBorder="1" applyAlignment="1">
      <alignment horizontal="center" vertical="center"/>
    </xf>
    <xf numFmtId="0" fontId="32" fillId="5" borderId="79" xfId="0" applyFont="1" applyFill="1" applyBorder="1" applyAlignment="1">
      <alignment horizontal="center" vertical="center"/>
    </xf>
    <xf numFmtId="0" fontId="32" fillId="5" borderId="134" xfId="0" applyFont="1" applyFill="1" applyBorder="1" applyAlignment="1">
      <alignment horizontal="center" vertical="center"/>
    </xf>
    <xf numFmtId="0" fontId="11" fillId="2" borderId="122" xfId="0" applyFont="1" applyFill="1" applyBorder="1" applyAlignment="1">
      <alignment horizontal="center" vertical="center" textRotation="255" wrapText="1"/>
    </xf>
    <xf numFmtId="0" fontId="1" fillId="0" borderId="60" xfId="0" applyFont="1" applyBorder="1" applyAlignment="1">
      <alignment horizontal="center" vertical="center" textRotation="255" wrapText="1"/>
    </xf>
    <xf numFmtId="0" fontId="1" fillId="0" borderId="123"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124" xfId="0" applyFont="1" applyBorder="1" applyAlignment="1">
      <alignment horizontal="center" vertical="center" textRotation="255" wrapText="1"/>
    </xf>
    <xf numFmtId="0" fontId="1" fillId="0" borderId="61" xfId="0" applyFont="1" applyBorder="1" applyAlignment="1">
      <alignment horizontal="center" vertical="center" textRotation="255" wrapText="1"/>
    </xf>
    <xf numFmtId="0" fontId="1" fillId="0" borderId="62" xfId="0" applyFont="1" applyFill="1" applyBorder="1" applyAlignment="1">
      <alignment horizontal="left" vertical="center" wrapText="1"/>
    </xf>
    <xf numFmtId="0" fontId="1" fillId="0" borderId="63" xfId="0" applyFont="1" applyBorder="1" applyAlignment="1">
      <alignment horizontal="left" vertical="center" wrapText="1"/>
    </xf>
    <xf numFmtId="0" fontId="1" fillId="0" borderId="63" xfId="0" applyFont="1" applyBorder="1" applyAlignment="1">
      <alignment vertical="center"/>
    </xf>
    <xf numFmtId="0" fontId="0" fillId="0" borderId="65"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Border="1" applyAlignment="1">
      <alignment horizontal="center" vertical="center"/>
    </xf>
    <xf numFmtId="0" fontId="1" fillId="0" borderId="136"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44" xfId="0" applyFont="1" applyBorder="1" applyAlignment="1">
      <alignment horizontal="center" vertical="center"/>
    </xf>
    <xf numFmtId="0" fontId="1" fillId="0" borderId="13" xfId="0" applyFont="1" applyBorder="1" applyAlignment="1">
      <alignment horizontal="center" vertical="center"/>
    </xf>
    <xf numFmtId="0" fontId="1" fillId="0" borderId="20" xfId="0" applyFont="1" applyBorder="1" applyAlignment="1">
      <alignment horizontal="center" vertical="center"/>
    </xf>
    <xf numFmtId="0" fontId="1" fillId="0" borderId="145" xfId="0" applyFont="1" applyBorder="1" applyAlignment="1">
      <alignment horizontal="center" vertical="center"/>
    </xf>
    <xf numFmtId="0" fontId="14" fillId="4" borderId="94" xfId="0" applyFont="1" applyFill="1" applyBorder="1" applyAlignment="1">
      <alignment horizontal="center" vertical="center" wrapText="1"/>
    </xf>
    <xf numFmtId="0" fontId="1" fillId="4" borderId="95" xfId="0" applyFont="1" applyFill="1" applyBorder="1" applyAlignment="1">
      <alignment horizontal="center" vertical="center" wrapText="1"/>
    </xf>
    <xf numFmtId="0" fontId="11" fillId="2" borderId="60" xfId="0" applyFont="1" applyFill="1" applyBorder="1" applyAlignment="1">
      <alignment horizontal="center" vertical="center" textRotation="255"/>
    </xf>
    <xf numFmtId="0" fontId="0" fillId="0" borderId="127" xfId="0" applyBorder="1" applyAlignment="1">
      <alignment horizontal="center" vertical="center" textRotation="255"/>
    </xf>
    <xf numFmtId="0" fontId="0" fillId="0" borderId="26" xfId="0" applyBorder="1" applyAlignment="1">
      <alignment horizontal="center" vertical="center" textRotation="255"/>
    </xf>
    <xf numFmtId="0" fontId="0" fillId="5" borderId="47" xfId="0" applyFont="1" applyFill="1" applyBorder="1" applyAlignment="1">
      <alignment horizontal="center" vertical="center"/>
    </xf>
    <xf numFmtId="0" fontId="0" fillId="5" borderId="15" xfId="0" applyFill="1" applyBorder="1" applyAlignment="1">
      <alignment horizontal="center" vertical="center"/>
    </xf>
    <xf numFmtId="0" fontId="0" fillId="5" borderId="18" xfId="0" applyFill="1" applyBorder="1" applyAlignment="1">
      <alignment horizontal="center" vertical="center"/>
    </xf>
    <xf numFmtId="0" fontId="26" fillId="5" borderId="15" xfId="0" applyFont="1" applyFill="1" applyBorder="1" applyAlignment="1">
      <alignment vertical="center" wrapText="1"/>
    </xf>
    <xf numFmtId="0" fontId="26" fillId="5" borderId="15" xfId="0" applyFont="1" applyFill="1" applyBorder="1" applyAlignment="1">
      <alignment vertical="center"/>
    </xf>
    <xf numFmtId="0" fontId="26" fillId="5" borderId="136" xfId="0" applyFont="1" applyFill="1" applyBorder="1" applyAlignment="1">
      <alignment vertical="center"/>
    </xf>
    <xf numFmtId="0" fontId="0" fillId="5" borderId="112" xfId="0" applyFont="1" applyFill="1" applyBorder="1" applyAlignment="1">
      <alignment horizontal="center" vertical="center" wrapText="1"/>
    </xf>
    <xf numFmtId="0" fontId="0" fillId="5" borderId="113" xfId="0" applyFill="1" applyBorder="1" applyAlignment="1">
      <alignment horizontal="center" vertical="center"/>
    </xf>
    <xf numFmtId="0" fontId="0" fillId="5" borderId="114" xfId="0" applyFill="1" applyBorder="1" applyAlignment="1">
      <alignment horizontal="center" vertical="center"/>
    </xf>
    <xf numFmtId="0" fontId="26" fillId="5" borderId="113" xfId="0" applyFont="1" applyFill="1" applyBorder="1" applyAlignment="1">
      <alignment vertical="center" wrapText="1"/>
    </xf>
    <xf numFmtId="0" fontId="26" fillId="5" borderId="113" xfId="0" applyFont="1" applyFill="1" applyBorder="1" applyAlignment="1">
      <alignment vertical="center"/>
    </xf>
    <xf numFmtId="0" fontId="26" fillId="5" borderId="152" xfId="0" applyFont="1" applyFill="1" applyBorder="1" applyAlignment="1">
      <alignment vertical="center"/>
    </xf>
    <xf numFmtId="0" fontId="14" fillId="4" borderId="96" xfId="0" applyFont="1" applyFill="1" applyBorder="1" applyAlignment="1">
      <alignment horizontal="center" vertical="center" wrapText="1"/>
    </xf>
    <xf numFmtId="0" fontId="1" fillId="0" borderId="59" xfId="0" applyFont="1" applyBorder="1" applyAlignment="1">
      <alignment horizontal="center" vertical="center" wrapText="1"/>
    </xf>
    <xf numFmtId="0" fontId="1" fillId="0" borderId="97" xfId="0" applyFont="1" applyBorder="1" applyAlignment="1">
      <alignment horizontal="center" vertical="center" wrapText="1"/>
    </xf>
    <xf numFmtId="0" fontId="1" fillId="4" borderId="110" xfId="0" applyFont="1" applyFill="1" applyBorder="1" applyAlignment="1">
      <alignment horizontal="center" vertical="center" wrapText="1"/>
    </xf>
    <xf numFmtId="0" fontId="1" fillId="0" borderId="0" xfId="0" applyFont="1" applyBorder="1" applyAlignment="1">
      <alignment vertical="center"/>
    </xf>
    <xf numFmtId="0" fontId="16" fillId="2" borderId="120"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134" xfId="0" applyFont="1" applyFill="1" applyBorder="1" applyAlignment="1">
      <alignment horizontal="center" vertical="center" wrapText="1"/>
    </xf>
    <xf numFmtId="0" fontId="14" fillId="0" borderId="98" xfId="0" applyFont="1" applyFill="1" applyBorder="1" applyAlignment="1">
      <alignment vertical="center"/>
    </xf>
    <xf numFmtId="0" fontId="1" fillId="0" borderId="99" xfId="0" applyFont="1" applyBorder="1" applyAlignment="1">
      <alignment vertical="center"/>
    </xf>
    <xf numFmtId="0" fontId="14" fillId="0" borderId="83" xfId="0" applyFont="1" applyFill="1" applyBorder="1" applyAlignment="1">
      <alignment vertical="center"/>
    </xf>
    <xf numFmtId="0" fontId="1" fillId="0" borderId="67" xfId="0" applyFont="1" applyBorder="1" applyAlignment="1">
      <alignment vertical="center"/>
    </xf>
    <xf numFmtId="0" fontId="1" fillId="0" borderId="84" xfId="0" applyFont="1" applyBorder="1" applyAlignment="1">
      <alignment vertical="center"/>
    </xf>
    <xf numFmtId="0" fontId="1" fillId="0" borderId="83" xfId="0" applyFont="1" applyBorder="1" applyAlignment="1">
      <alignment vertical="center"/>
    </xf>
    <xf numFmtId="0" fontId="14" fillId="0" borderId="100" xfId="0" applyFont="1" applyFill="1" applyBorder="1" applyAlignment="1">
      <alignment vertical="center"/>
    </xf>
    <xf numFmtId="0" fontId="1" fillId="0" borderId="101" xfId="0" applyFont="1" applyBorder="1" applyAlignment="1">
      <alignment vertical="center"/>
    </xf>
    <xf numFmtId="0" fontId="14" fillId="0" borderId="102" xfId="0" applyFont="1" applyFill="1" applyBorder="1" applyAlignment="1">
      <alignment vertical="center"/>
    </xf>
    <xf numFmtId="0" fontId="1" fillId="0" borderId="49" xfId="0" applyFont="1" applyBorder="1" applyAlignment="1">
      <alignment vertical="center"/>
    </xf>
    <xf numFmtId="0" fontId="1" fillId="0" borderId="103" xfId="0" applyFont="1" applyBorder="1" applyAlignment="1">
      <alignment vertical="center"/>
    </xf>
    <xf numFmtId="0" fontId="1" fillId="0" borderId="111" xfId="0" applyFont="1" applyBorder="1" applyAlignment="1">
      <alignment vertical="center"/>
    </xf>
    <xf numFmtId="0" fontId="1" fillId="0" borderId="20" xfId="0" applyFont="1" applyBorder="1" applyAlignment="1">
      <alignment vertical="center"/>
    </xf>
    <xf numFmtId="0" fontId="1" fillId="5" borderId="58" xfId="0" applyFont="1" applyFill="1" applyBorder="1" applyAlignment="1">
      <alignment horizontal="center" vertical="center"/>
    </xf>
    <xf numFmtId="0" fontId="1" fillId="0" borderId="62" xfId="0" applyFont="1" applyFill="1" applyBorder="1" applyAlignment="1">
      <alignment vertical="center" wrapText="1"/>
    </xf>
    <xf numFmtId="0" fontId="1" fillId="0" borderId="63" xfId="0" applyFont="1" applyBorder="1" applyAlignment="1">
      <alignment vertical="center" wrapText="1"/>
    </xf>
    <xf numFmtId="0" fontId="1" fillId="0" borderId="64" xfId="0" applyFont="1" applyBorder="1" applyAlignment="1">
      <alignment vertical="center" wrapText="1"/>
    </xf>
    <xf numFmtId="0" fontId="0" fillId="0" borderId="65" xfId="0" applyBorder="1" applyAlignment="1">
      <alignment horizontal="center" vertical="center"/>
    </xf>
    <xf numFmtId="0" fontId="1" fillId="0" borderId="62" xfId="0" applyFont="1" applyFill="1" applyBorder="1" applyAlignment="1">
      <alignment vertical="center"/>
    </xf>
    <xf numFmtId="0" fontId="26" fillId="0" borderId="14"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36"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144"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26" fillId="0" borderId="145" xfId="0" applyFont="1" applyFill="1" applyBorder="1" applyAlignment="1">
      <alignment horizontal="left" vertical="center" wrapText="1"/>
    </xf>
    <xf numFmtId="0" fontId="1" fillId="0" borderId="66" xfId="0" applyFont="1" applyFill="1" applyBorder="1" applyAlignment="1">
      <alignment vertical="center"/>
    </xf>
    <xf numFmtId="0" fontId="0" fillId="0" borderId="69" xfId="0" applyBorder="1" applyAlignment="1">
      <alignment horizontal="center" vertical="center"/>
    </xf>
    <xf numFmtId="0" fontId="1" fillId="0" borderId="67" xfId="0" applyFont="1" applyBorder="1" applyAlignment="1">
      <alignment horizontal="center" vertical="center"/>
    </xf>
    <xf numFmtId="0" fontId="1" fillId="0" borderId="48" xfId="0" applyFont="1" applyFill="1" applyBorder="1" applyAlignment="1">
      <alignment vertical="center"/>
    </xf>
    <xf numFmtId="0" fontId="0" fillId="0" borderId="58" xfId="0" applyBorder="1" applyAlignment="1">
      <alignment horizontal="center" vertical="center"/>
    </xf>
    <xf numFmtId="0" fontId="1" fillId="0" borderId="49" xfId="0" applyFont="1" applyBorder="1" applyAlignment="1">
      <alignment horizontal="center" vertical="center"/>
    </xf>
    <xf numFmtId="0" fontId="1" fillId="0" borderId="68" xfId="0" applyFont="1" applyBorder="1" applyAlignment="1">
      <alignment vertical="center"/>
    </xf>
    <xf numFmtId="0" fontId="1" fillId="0" borderId="11" xfId="0" applyFont="1" applyFill="1" applyBorder="1" applyAlignment="1">
      <alignment horizontal="center" vertical="top"/>
    </xf>
    <xf numFmtId="0" fontId="1" fillId="0" borderId="0" xfId="0" applyFont="1" applyFill="1" applyBorder="1" applyAlignment="1">
      <alignment horizontal="center" vertical="top"/>
    </xf>
    <xf numFmtId="0" fontId="1" fillId="0" borderId="144" xfId="0" applyFont="1" applyFill="1" applyBorder="1" applyAlignment="1">
      <alignment horizontal="center" vertical="top"/>
    </xf>
    <xf numFmtId="0" fontId="1" fillId="5" borderId="107" xfId="0" applyFont="1" applyFill="1" applyBorder="1" applyAlignment="1">
      <alignment horizontal="center" vertical="top"/>
    </xf>
    <xf numFmtId="0" fontId="1" fillId="5" borderId="67" xfId="0" applyFont="1" applyFill="1" applyBorder="1" applyAlignment="1">
      <alignment horizontal="center" vertical="top"/>
    </xf>
    <xf numFmtId="0" fontId="1" fillId="5" borderId="68" xfId="0" applyFont="1" applyFill="1" applyBorder="1" applyAlignment="1">
      <alignment horizontal="center" vertical="top"/>
    </xf>
    <xf numFmtId="0" fontId="1" fillId="5" borderId="82" xfId="0" applyFont="1" applyFill="1" applyBorder="1" applyAlignment="1">
      <alignment horizontal="center" vertical="center"/>
    </xf>
    <xf numFmtId="0" fontId="11" fillId="2" borderId="129" xfId="0" applyFont="1" applyFill="1" applyBorder="1" applyAlignment="1">
      <alignment horizontal="center" vertical="center" textRotation="255" wrapText="1"/>
    </xf>
    <xf numFmtId="0" fontId="1" fillId="0" borderId="88" xfId="0" applyFont="1" applyBorder="1" applyAlignment="1">
      <alignment horizontal="center" vertical="center" textRotation="255" wrapText="1"/>
    </xf>
    <xf numFmtId="0" fontId="1" fillId="0" borderId="89" xfId="0" applyFont="1" applyFill="1" applyBorder="1" applyAlignment="1">
      <alignment vertical="center" wrapText="1"/>
    </xf>
    <xf numFmtId="0" fontId="1" fillId="0" borderId="90" xfId="0" applyFont="1" applyBorder="1" applyAlignment="1">
      <alignment vertical="center" wrapText="1"/>
    </xf>
    <xf numFmtId="0" fontId="1" fillId="0" borderId="90" xfId="0" applyFont="1" applyBorder="1" applyAlignment="1">
      <alignment vertical="center"/>
    </xf>
    <xf numFmtId="0" fontId="0" fillId="0" borderId="91" xfId="0" applyBorder="1" applyAlignment="1">
      <alignment horizontal="center" vertical="center"/>
    </xf>
    <xf numFmtId="0" fontId="1" fillId="0" borderId="90" xfId="0" applyFont="1" applyBorder="1" applyAlignment="1">
      <alignment horizontal="center" vertical="center"/>
    </xf>
    <xf numFmtId="0" fontId="26" fillId="0" borderId="92" xfId="0" applyFont="1" applyFill="1" applyBorder="1" applyAlignment="1">
      <alignment horizontal="left" vertical="center" wrapText="1"/>
    </xf>
    <xf numFmtId="0" fontId="26" fillId="0" borderId="93" xfId="0" applyFont="1" applyFill="1" applyBorder="1" applyAlignment="1">
      <alignment horizontal="left" vertical="center" wrapText="1"/>
    </xf>
    <xf numFmtId="0" fontId="26" fillId="0" borderId="151" xfId="0" applyFont="1" applyFill="1" applyBorder="1" applyAlignment="1">
      <alignment horizontal="left" vertical="center" wrapText="1"/>
    </xf>
    <xf numFmtId="0" fontId="1" fillId="0" borderId="66" xfId="0" applyFont="1" applyFill="1" applyBorder="1" applyAlignment="1">
      <alignment vertical="center" wrapText="1"/>
    </xf>
    <xf numFmtId="0" fontId="1" fillId="0" borderId="67" xfId="0" applyFont="1" applyBorder="1" applyAlignment="1">
      <alignment vertical="center" wrapText="1"/>
    </xf>
    <xf numFmtId="0" fontId="1" fillId="0" borderId="48" xfId="0" applyFont="1" applyFill="1" applyBorder="1" applyAlignment="1">
      <alignment vertical="center" wrapText="1"/>
    </xf>
    <xf numFmtId="0" fontId="1" fillId="0" borderId="49" xfId="0" applyFont="1" applyBorder="1" applyAlignment="1">
      <alignment vertical="center" wrapText="1"/>
    </xf>
    <xf numFmtId="0" fontId="1" fillId="0" borderId="50" xfId="0" applyFont="1" applyBorder="1" applyAlignment="1">
      <alignment vertical="center" wrapText="1"/>
    </xf>
    <xf numFmtId="0" fontId="1" fillId="5" borderId="8" xfId="0" applyFont="1" applyFill="1" applyBorder="1" applyAlignment="1">
      <alignment horizontal="center" vertical="center"/>
    </xf>
    <xf numFmtId="0" fontId="1" fillId="5" borderId="36" xfId="0" applyFont="1" applyFill="1" applyBorder="1" applyAlignment="1">
      <alignment horizontal="center" vertical="center"/>
    </xf>
    <xf numFmtId="179" fontId="1" fillId="5" borderId="118" xfId="0" applyNumberFormat="1" applyFont="1" applyFill="1" applyBorder="1" applyAlignment="1">
      <alignment horizontal="center" vertical="center"/>
    </xf>
    <xf numFmtId="179" fontId="1" fillId="5" borderId="30" xfId="0" applyNumberFormat="1" applyFont="1" applyFill="1" applyBorder="1" applyAlignment="1">
      <alignment horizontal="center" vertical="center"/>
    </xf>
    <xf numFmtId="0" fontId="0" fillId="0" borderId="109" xfId="0" applyFont="1" applyFill="1" applyBorder="1" applyAlignment="1">
      <alignment horizontal="center" vertical="top"/>
    </xf>
    <xf numFmtId="0" fontId="1" fillId="0" borderId="1" xfId="0" applyFont="1" applyFill="1" applyBorder="1" applyAlignment="1">
      <alignment horizontal="center" vertical="top"/>
    </xf>
    <xf numFmtId="0" fontId="1" fillId="0" borderId="149" xfId="0" applyFont="1" applyFill="1" applyBorder="1" applyAlignment="1">
      <alignment horizontal="center" vertical="top"/>
    </xf>
    <xf numFmtId="0" fontId="16" fillId="4" borderId="120" xfId="0" applyFont="1" applyFill="1" applyBorder="1" applyAlignment="1">
      <alignment horizontal="center" vertical="center" wrapText="1"/>
    </xf>
    <xf numFmtId="0" fontId="16" fillId="4" borderId="53" xfId="0" applyFont="1" applyFill="1" applyBorder="1" applyAlignment="1">
      <alignment horizontal="center" vertical="center" wrapText="1"/>
    </xf>
    <xf numFmtId="0" fontId="16" fillId="4" borderId="134" xfId="0" applyFont="1" applyFill="1" applyBorder="1" applyAlignment="1">
      <alignment horizontal="center" vertical="center" wrapText="1"/>
    </xf>
    <xf numFmtId="0" fontId="1" fillId="0" borderId="51" xfId="0" applyFont="1" applyFill="1" applyBorder="1" applyAlignment="1">
      <alignment horizontal="center" vertical="center"/>
    </xf>
    <xf numFmtId="0" fontId="1" fillId="0" borderId="52"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150" xfId="0" applyFont="1" applyBorder="1" applyAlignment="1">
      <alignment horizontal="center" vertical="center"/>
    </xf>
    <xf numFmtId="0" fontId="13" fillId="2" borderId="122" xfId="0" applyFont="1" applyFill="1" applyBorder="1" applyAlignment="1">
      <alignment horizontal="center" vertical="center" textRotation="255" wrapText="1"/>
    </xf>
    <xf numFmtId="0" fontId="13" fillId="2" borderId="55" xfId="0" applyFont="1" applyFill="1" applyBorder="1" applyAlignment="1">
      <alignment horizontal="center" vertical="center" textRotation="255" wrapText="1"/>
    </xf>
    <xf numFmtId="0" fontId="13" fillId="2" borderId="123"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wrapText="1"/>
    </xf>
    <xf numFmtId="0" fontId="13" fillId="2" borderId="127" xfId="0" applyFont="1" applyFill="1" applyBorder="1" applyAlignment="1">
      <alignment horizontal="center" vertical="center" textRotation="255" wrapText="1"/>
    </xf>
    <xf numFmtId="0" fontId="13" fillId="2" borderId="28" xfId="0" applyFont="1" applyFill="1" applyBorder="1" applyAlignment="1">
      <alignment horizontal="center" vertical="center" textRotation="255" wrapText="1"/>
    </xf>
    <xf numFmtId="0" fontId="1" fillId="5" borderId="108" xfId="0" applyFont="1" applyFill="1" applyBorder="1" applyAlignment="1">
      <alignment horizontal="center" vertical="top"/>
    </xf>
    <xf numFmtId="0" fontId="1" fillId="5" borderId="49" xfId="0" applyFont="1" applyFill="1" applyBorder="1" applyAlignment="1">
      <alignment horizontal="center" vertical="top"/>
    </xf>
    <xf numFmtId="0" fontId="1" fillId="5" borderId="50" xfId="0" applyFont="1" applyFill="1" applyBorder="1" applyAlignment="1">
      <alignment horizontal="center" vertical="top"/>
    </xf>
    <xf numFmtId="0" fontId="9" fillId="2" borderId="17"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135" xfId="0" applyFont="1" applyFill="1" applyBorder="1" applyAlignment="1">
      <alignment horizontal="center" vertical="center" shrinkToFit="1"/>
    </xf>
    <xf numFmtId="0" fontId="0" fillId="5" borderId="47"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2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31" fillId="2" borderId="17" xfId="0" applyFont="1" applyFill="1" applyBorder="1" applyAlignment="1">
      <alignment horizontal="center" vertical="center" wrapText="1" shrinkToFit="1"/>
    </xf>
    <xf numFmtId="0" fontId="31" fillId="2" borderId="7" xfId="0" applyFont="1" applyFill="1" applyBorder="1" applyAlignment="1">
      <alignment horizontal="center" vertical="center" shrinkToFit="1"/>
    </xf>
    <xf numFmtId="0" fontId="31" fillId="2" borderId="19" xfId="0" applyFont="1" applyFill="1" applyBorder="1" applyAlignment="1">
      <alignment horizontal="center" vertical="center" shrinkToFi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17"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19" xfId="0" applyBorder="1" applyAlignment="1">
      <alignment horizontal="center" vertical="center" shrinkToFit="1"/>
    </xf>
    <xf numFmtId="0" fontId="1" fillId="4" borderId="54"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8" xfId="0" applyFont="1" applyFill="1" applyBorder="1" applyAlignment="1">
      <alignment horizontal="center" vertical="center"/>
    </xf>
    <xf numFmtId="0" fontId="9" fillId="4" borderId="40" xfId="0" applyFont="1" applyFill="1" applyBorder="1" applyAlignment="1">
      <alignment horizontal="center" vertical="center"/>
    </xf>
    <xf numFmtId="0" fontId="0" fillId="4" borderId="40"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36" xfId="0" applyFont="1" applyFill="1" applyBorder="1" applyAlignment="1">
      <alignment horizontal="center" vertical="center"/>
    </xf>
    <xf numFmtId="0" fontId="11" fillId="2" borderId="122" xfId="0" applyFont="1" applyFill="1" applyBorder="1" applyAlignment="1">
      <alignment horizontal="center" vertical="center" wrapText="1"/>
    </xf>
    <xf numFmtId="0" fontId="0" fillId="0" borderId="15" xfId="0" applyBorder="1" applyAlignment="1">
      <alignment horizontal="center" vertical="center"/>
    </xf>
    <xf numFmtId="0" fontId="0" fillId="0" borderId="60" xfId="0" applyBorder="1" applyAlignment="1">
      <alignment horizontal="center" vertical="center"/>
    </xf>
    <xf numFmtId="0" fontId="0" fillId="0" borderId="12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24" xfId="0" applyBorder="1" applyAlignment="1">
      <alignment horizontal="center" vertical="center"/>
    </xf>
    <xf numFmtId="0" fontId="0" fillId="0" borderId="20" xfId="0" applyBorder="1" applyAlignment="1">
      <alignment horizontal="center" vertical="center"/>
    </xf>
    <xf numFmtId="0" fontId="0" fillId="0" borderId="61" xfId="0" applyBorder="1" applyAlignment="1">
      <alignment horizontal="center" vertical="center"/>
    </xf>
    <xf numFmtId="0" fontId="0" fillId="2" borderId="6" xfId="0" applyFont="1" applyFill="1" applyBorder="1" applyAlignment="1">
      <alignment horizontal="center" vertical="center"/>
    </xf>
    <xf numFmtId="0" fontId="1" fillId="2" borderId="19" xfId="0" applyFont="1" applyFill="1" applyBorder="1" applyAlignment="1">
      <alignment horizontal="center" vertical="center"/>
    </xf>
    <xf numFmtId="0" fontId="15" fillId="0" borderId="31" xfId="0" applyFont="1"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33" xfId="0" applyFill="1" applyBorder="1" applyAlignment="1">
      <alignment horizontal="center" vertical="center" shrinkToFit="1"/>
    </xf>
    <xf numFmtId="0" fontId="1"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5" fillId="5" borderId="70" xfId="0" applyFont="1" applyFill="1" applyBorder="1" applyAlignment="1">
      <alignment horizontal="left" vertical="top" wrapText="1"/>
    </xf>
    <xf numFmtId="0" fontId="15" fillId="5" borderId="63" xfId="0" applyFont="1" applyFill="1" applyBorder="1" applyAlignment="1">
      <alignment horizontal="left" vertical="top" wrapText="1"/>
    </xf>
    <xf numFmtId="0" fontId="15" fillId="5" borderId="64" xfId="0" applyFont="1" applyFill="1" applyBorder="1" applyAlignment="1">
      <alignment horizontal="left" vertical="top" wrapText="1"/>
    </xf>
    <xf numFmtId="179" fontId="1" fillId="5" borderId="71" xfId="0" applyNumberFormat="1" applyFont="1" applyFill="1" applyBorder="1" applyAlignment="1">
      <alignment horizontal="center" vertical="center"/>
    </xf>
    <xf numFmtId="0" fontId="1" fillId="0" borderId="14" xfId="0" applyFont="1" applyFill="1" applyBorder="1" applyAlignment="1">
      <alignment horizontal="center" vertical="top"/>
    </xf>
    <xf numFmtId="0" fontId="1" fillId="0" borderId="15" xfId="0" applyFont="1" applyFill="1" applyBorder="1" applyAlignment="1">
      <alignment horizontal="center" vertical="top"/>
    </xf>
    <xf numFmtId="0" fontId="1" fillId="0" borderId="136" xfId="0" applyFont="1" applyFill="1" applyBorder="1" applyAlignment="1">
      <alignment horizontal="center" vertical="top"/>
    </xf>
    <xf numFmtId="0" fontId="11" fillId="2" borderId="15"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124"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0" fillId="0" borderId="47" xfId="0" applyFont="1" applyBorder="1" applyAlignment="1">
      <alignment horizontal="left" vertical="center" wrapText="1"/>
    </xf>
    <xf numFmtId="0" fontId="1" fillId="0" borderId="15" xfId="0" applyFont="1" applyBorder="1" applyAlignment="1">
      <alignment horizontal="left" vertical="center"/>
    </xf>
    <xf numFmtId="0" fontId="1" fillId="0" borderId="18" xfId="0" applyFont="1" applyBorder="1" applyAlignment="1">
      <alignment horizontal="left" vertical="center"/>
    </xf>
    <xf numFmtId="0" fontId="1" fillId="0" borderId="29" xfId="0" applyFont="1" applyBorder="1" applyAlignment="1">
      <alignment horizontal="left" vertical="center"/>
    </xf>
    <xf numFmtId="0" fontId="1" fillId="0" borderId="20" xfId="0" applyFont="1" applyBorder="1" applyAlignment="1">
      <alignment horizontal="left" vertical="center"/>
    </xf>
    <xf numFmtId="0" fontId="1" fillId="0" borderId="12" xfId="0" applyFont="1" applyBorder="1" applyAlignment="1">
      <alignment horizontal="left" vertical="center"/>
    </xf>
    <xf numFmtId="0" fontId="15" fillId="2" borderId="14" xfId="0" applyFont="1" applyFill="1" applyBorder="1" applyAlignment="1">
      <alignment horizontal="center" vertical="center" wrapText="1" shrinkToFit="1"/>
    </xf>
    <xf numFmtId="0" fontId="0" fillId="0" borderId="15" xfId="0" applyBorder="1" applyAlignment="1">
      <alignment horizontal="center" vertical="center" shrinkToFit="1"/>
    </xf>
    <xf numFmtId="0" fontId="0" fillId="0" borderId="18" xfId="0" applyBorder="1" applyAlignment="1">
      <alignment horizontal="center" vertical="center" shrinkToFit="1"/>
    </xf>
    <xf numFmtId="0" fontId="25" fillId="5" borderId="14" xfId="0" applyFont="1" applyFill="1" applyBorder="1" applyAlignment="1">
      <alignment horizontal="left" vertical="center" wrapText="1" shrinkToFit="1"/>
    </xf>
    <xf numFmtId="0" fontId="25" fillId="5" borderId="15" xfId="0" applyFont="1" applyFill="1" applyBorder="1" applyAlignment="1">
      <alignment horizontal="left" vertical="center" shrinkToFit="1"/>
    </xf>
    <xf numFmtId="0" fontId="25" fillId="5" borderId="18" xfId="0" applyFont="1" applyFill="1" applyBorder="1" applyAlignment="1">
      <alignment horizontal="left" vertical="center" shrinkToFit="1"/>
    </xf>
    <xf numFmtId="0" fontId="25" fillId="5" borderId="13" xfId="0" applyFont="1" applyFill="1" applyBorder="1" applyAlignment="1">
      <alignment horizontal="left" vertical="center" shrinkToFit="1"/>
    </xf>
    <xf numFmtId="0" fontId="25" fillId="5" borderId="20" xfId="0" applyFont="1" applyFill="1" applyBorder="1" applyAlignment="1">
      <alignment horizontal="left" vertical="center" shrinkToFit="1"/>
    </xf>
    <xf numFmtId="0" fontId="25" fillId="5" borderId="12" xfId="0" applyFont="1" applyFill="1" applyBorder="1" applyAlignment="1">
      <alignment horizontal="left" vertical="center" shrinkToFit="1"/>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146"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148" xfId="0" applyFont="1" applyBorder="1" applyAlignment="1">
      <alignment horizontal="center" vertical="center"/>
    </xf>
    <xf numFmtId="0" fontId="15" fillId="2" borderId="13" xfId="0" applyFont="1" applyFill="1" applyBorder="1" applyAlignment="1">
      <alignment horizontal="center" vertical="center" shrinkToFit="1"/>
    </xf>
    <xf numFmtId="0" fontId="0" fillId="0" borderId="20" xfId="0"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lignment vertical="center"/>
    </xf>
    <xf numFmtId="0" fontId="0" fillId="0" borderId="18" xfId="0" applyBorder="1">
      <alignment vertical="center"/>
    </xf>
    <xf numFmtId="0" fontId="25" fillId="0" borderId="14" xfId="0" applyFont="1" applyFill="1" applyBorder="1" applyAlignment="1">
      <alignment horizontal="left" vertical="center" wrapText="1" shrinkToFit="1"/>
    </xf>
    <xf numFmtId="0" fontId="25" fillId="0" borderId="15" xfId="0" applyFont="1" applyFill="1" applyBorder="1" applyAlignment="1">
      <alignment horizontal="left" vertical="center" shrinkToFit="1"/>
    </xf>
    <xf numFmtId="0" fontId="25" fillId="0" borderId="18" xfId="0" applyFont="1" applyFill="1" applyBorder="1" applyAlignment="1">
      <alignment horizontal="left" vertical="center" shrinkToFit="1"/>
    </xf>
    <xf numFmtId="0" fontId="25" fillId="0" borderId="13" xfId="0" applyFont="1" applyFill="1" applyBorder="1" applyAlignment="1">
      <alignment horizontal="left" vertical="center" shrinkToFit="1"/>
    </xf>
    <xf numFmtId="0" fontId="25" fillId="0" borderId="20" xfId="0" applyFont="1" applyFill="1" applyBorder="1" applyAlignment="1">
      <alignment horizontal="left" vertical="center" shrinkToFit="1"/>
    </xf>
    <xf numFmtId="0" fontId="25" fillId="0" borderId="12" xfId="0" applyFont="1" applyFill="1" applyBorder="1" applyAlignment="1">
      <alignment horizontal="left" vertical="center" shrinkToFit="1"/>
    </xf>
    <xf numFmtId="0" fontId="0" fillId="0" borderId="47" xfId="0" applyBorder="1" applyAlignment="1">
      <alignment horizontal="left" vertical="center" wrapText="1"/>
    </xf>
    <xf numFmtId="0" fontId="0" fillId="0" borderId="15" xfId="0" applyFont="1" applyBorder="1" applyAlignment="1">
      <alignment horizontal="left" vertical="center" wrapText="1"/>
    </xf>
    <xf numFmtId="0" fontId="0" fillId="0" borderId="18" xfId="0" applyFont="1" applyBorder="1" applyAlignment="1">
      <alignment horizontal="left" vertical="center" wrapText="1"/>
    </xf>
    <xf numFmtId="0" fontId="25" fillId="5" borderId="15" xfId="0" applyFont="1" applyFill="1" applyBorder="1" applyAlignment="1">
      <alignment horizontal="left" vertical="center" wrapText="1" shrinkToFit="1"/>
    </xf>
    <xf numFmtId="0" fontId="25" fillId="5" borderId="18" xfId="0" applyFont="1" applyFill="1" applyBorder="1" applyAlignment="1">
      <alignment horizontal="left" vertical="center" wrapText="1" shrinkToFit="1"/>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147" xfId="0" applyFont="1" applyBorder="1" applyAlignment="1">
      <alignment horizontal="center" vertical="center"/>
    </xf>
    <xf numFmtId="0" fontId="0" fillId="0" borderId="25" xfId="0" applyBorder="1" applyAlignment="1">
      <alignment horizontal="left" vertical="center" wrapText="1"/>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25" fillId="5" borderId="11" xfId="0" applyFont="1" applyFill="1" applyBorder="1" applyAlignment="1">
      <alignment horizontal="left" vertical="center" wrapText="1" shrinkToFit="1"/>
    </xf>
    <xf numFmtId="0" fontId="25" fillId="5" borderId="0" xfId="0" applyFont="1" applyFill="1" applyBorder="1" applyAlignment="1">
      <alignment horizontal="left" vertical="center" shrinkToFit="1"/>
    </xf>
    <xf numFmtId="0" fontId="25" fillId="5" borderId="10" xfId="0" applyFont="1" applyFill="1" applyBorder="1" applyAlignment="1">
      <alignment horizontal="left" vertical="center" shrinkToFit="1"/>
    </xf>
    <xf numFmtId="0" fontId="0" fillId="0" borderId="29" xfId="0" applyBorder="1" applyAlignment="1">
      <alignment horizontal="left" vertical="center" wrapText="1"/>
    </xf>
    <xf numFmtId="0" fontId="25" fillId="5" borderId="13" xfId="0" applyFont="1" applyFill="1" applyBorder="1" applyAlignment="1">
      <alignment horizontal="left" vertical="center" wrapText="1" shrinkToFit="1"/>
    </xf>
    <xf numFmtId="0" fontId="11" fillId="2" borderId="15"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12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24"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61" xfId="0" applyFont="1" applyFill="1" applyBorder="1" applyAlignment="1">
      <alignment horizontal="center" vertical="center"/>
    </xf>
    <xf numFmtId="0" fontId="1" fillId="0" borderId="15" xfId="0" applyFont="1" applyBorder="1" applyAlignment="1">
      <alignment horizontal="left" vertical="center" wrapText="1"/>
    </xf>
    <xf numFmtId="0" fontId="1" fillId="0" borderId="18" xfId="0" applyFont="1" applyBorder="1" applyAlignment="1">
      <alignment horizontal="left" vertical="center" wrapText="1"/>
    </xf>
    <xf numFmtId="0" fontId="1" fillId="0" borderId="25" xfId="0" applyFont="1" applyBorder="1" applyAlignment="1">
      <alignment horizontal="left" vertical="center" wrapText="1"/>
    </xf>
    <xf numFmtId="0" fontId="1" fillId="0" borderId="0" xfId="0" applyFont="1" applyBorder="1" applyAlignment="1">
      <alignment horizontal="left" vertical="center" wrapText="1"/>
    </xf>
    <xf numFmtId="0" fontId="1" fillId="0" borderId="10" xfId="0" applyFont="1" applyBorder="1" applyAlignment="1">
      <alignment horizontal="left" vertical="center" wrapText="1"/>
    </xf>
    <xf numFmtId="0" fontId="1" fillId="0" borderId="29" xfId="0" applyFont="1" applyBorder="1" applyAlignment="1">
      <alignment horizontal="left" vertical="center" wrapText="1"/>
    </xf>
    <xf numFmtId="0" fontId="1" fillId="0" borderId="20" xfId="0" applyFont="1" applyBorder="1" applyAlignment="1">
      <alignment horizontal="left" vertical="center" wrapText="1"/>
    </xf>
    <xf numFmtId="0" fontId="1" fillId="0" borderId="12" xfId="0" applyFont="1" applyBorder="1" applyAlignment="1">
      <alignment horizontal="left" vertical="center" wrapText="1"/>
    </xf>
    <xf numFmtId="0" fontId="1" fillId="2" borderId="14" xfId="0" applyFont="1" applyFill="1" applyBorder="1" applyAlignment="1">
      <alignment horizontal="center" shrinkToFit="1"/>
    </xf>
    <xf numFmtId="0" fontId="1" fillId="2" borderId="15" xfId="0" applyFont="1" applyFill="1" applyBorder="1" applyAlignment="1">
      <alignment horizontal="center" shrinkToFit="1"/>
    </xf>
    <xf numFmtId="0" fontId="1" fillId="2" borderId="18" xfId="0" applyFont="1" applyFill="1" applyBorder="1" applyAlignment="1">
      <alignment horizontal="center" shrinkToFi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12" xfId="0" applyFont="1" applyFill="1" applyBorder="1" applyAlignment="1">
      <alignment horizontal="left" vertical="center"/>
    </xf>
    <xf numFmtId="0" fontId="15" fillId="0" borderId="14" xfId="0" applyFont="1" applyBorder="1" applyAlignment="1">
      <alignment horizontal="center" vertical="center" wrapText="1"/>
    </xf>
    <xf numFmtId="0" fontId="15" fillId="0" borderId="15" xfId="0" applyFont="1" applyBorder="1" applyAlignment="1">
      <alignment horizontal="center" vertical="center"/>
    </xf>
    <xf numFmtId="0" fontId="15" fillId="0" borderId="136"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15" fillId="0" borderId="144" xfId="0" applyFont="1" applyBorder="1" applyAlignment="1">
      <alignment horizontal="center" vertical="center"/>
    </xf>
    <xf numFmtId="0" fontId="15" fillId="0" borderId="13" xfId="0" applyFont="1" applyBorder="1" applyAlignment="1">
      <alignment horizontal="center" vertical="center"/>
    </xf>
    <xf numFmtId="0" fontId="15" fillId="0" borderId="20" xfId="0" applyFont="1" applyBorder="1" applyAlignment="1">
      <alignment horizontal="center" vertical="center"/>
    </xf>
    <xf numFmtId="0" fontId="15" fillId="0" borderId="145" xfId="0" applyFont="1" applyBorder="1" applyAlignment="1">
      <alignment horizontal="center" vertical="center"/>
    </xf>
    <xf numFmtId="0" fontId="0" fillId="2" borderId="1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3" xfId="0" applyFont="1" applyFill="1" applyBorder="1" applyAlignment="1">
      <alignment horizontal="center" vertical="top"/>
    </xf>
    <xf numFmtId="0" fontId="1" fillId="2" borderId="20" xfId="0" applyFont="1" applyFill="1" applyBorder="1" applyAlignment="1">
      <alignment horizontal="center" vertical="top"/>
    </xf>
    <xf numFmtId="0" fontId="1" fillId="2" borderId="12" xfId="0" applyFont="1" applyFill="1" applyBorder="1" applyAlignment="1">
      <alignment horizontal="center" vertical="top"/>
    </xf>
    <xf numFmtId="0" fontId="0" fillId="2" borderId="40" xfId="0" applyFont="1" applyFill="1" applyBorder="1" applyAlignment="1">
      <alignment horizontal="center" vertical="center"/>
    </xf>
    <xf numFmtId="0" fontId="0" fillId="0" borderId="47" xfId="0" applyFont="1" applyBorder="1" applyAlignment="1">
      <alignment vertical="center" wrapText="1"/>
    </xf>
    <xf numFmtId="0" fontId="1" fillId="0" borderId="15" xfId="0" applyFont="1" applyBorder="1" applyAlignment="1">
      <alignment vertical="center"/>
    </xf>
    <xf numFmtId="0" fontId="1" fillId="0" borderId="18" xfId="0" applyFont="1" applyBorder="1" applyAlignment="1">
      <alignment vertical="center"/>
    </xf>
    <xf numFmtId="0" fontId="1" fillId="0" borderId="29" xfId="0" applyFont="1" applyBorder="1" applyAlignment="1">
      <alignment vertical="center"/>
    </xf>
    <xf numFmtId="0" fontId="1" fillId="0" borderId="12" xfId="0" applyFont="1" applyBorder="1" applyAlignment="1">
      <alignment vertical="center"/>
    </xf>
    <xf numFmtId="0" fontId="1" fillId="2" borderId="6" xfId="0" applyFont="1" applyFill="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0" fillId="0" borderId="15" xfId="0" applyBorder="1" applyAlignment="1">
      <alignment horizontal="left" vertical="center" wrapText="1"/>
    </xf>
    <xf numFmtId="0" fontId="0" fillId="0" borderId="18" xfId="0" applyBorder="1" applyAlignment="1">
      <alignment horizontal="left" vertical="center" wrapText="1"/>
    </xf>
    <xf numFmtId="0" fontId="9" fillId="2" borderId="14" xfId="0" applyFont="1" applyFill="1" applyBorder="1" applyAlignment="1">
      <alignment horizontal="center" vertical="center" wrapText="1" shrinkToFit="1"/>
    </xf>
    <xf numFmtId="0" fontId="9" fillId="2" borderId="15"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25" fillId="5" borderId="14" xfId="0" applyFont="1" applyFill="1" applyBorder="1" applyAlignment="1">
      <alignment horizontal="left" vertical="top" wrapText="1"/>
    </xf>
    <xf numFmtId="0" fontId="25" fillId="5" borderId="15" xfId="0" applyFont="1" applyFill="1" applyBorder="1" applyAlignment="1">
      <alignment horizontal="left" vertical="top" wrapText="1"/>
    </xf>
    <xf numFmtId="0" fontId="25" fillId="5" borderId="18" xfId="0" applyFont="1" applyFill="1" applyBorder="1" applyAlignment="1">
      <alignment horizontal="left" vertical="top" wrapText="1"/>
    </xf>
    <xf numFmtId="0" fontId="0" fillId="0" borderId="14" xfId="0" applyFont="1" applyBorder="1" applyAlignment="1">
      <alignment horizontal="center" vertical="top" wrapText="1"/>
    </xf>
    <xf numFmtId="0" fontId="0" fillId="0" borderId="15" xfId="0" applyFont="1" applyBorder="1" applyAlignment="1">
      <alignment horizontal="center" vertical="top"/>
    </xf>
    <xf numFmtId="0" fontId="0" fillId="0" borderId="136" xfId="0" applyFont="1" applyBorder="1" applyAlignment="1">
      <alignment horizontal="center" vertical="top"/>
    </xf>
    <xf numFmtId="0" fontId="0" fillId="0" borderId="11" xfId="0" applyFont="1" applyBorder="1" applyAlignment="1">
      <alignment horizontal="center" vertical="top"/>
    </xf>
    <xf numFmtId="0" fontId="0" fillId="0" borderId="0" xfId="0" applyFont="1" applyBorder="1" applyAlignment="1">
      <alignment horizontal="center" vertical="top"/>
    </xf>
    <xf numFmtId="0" fontId="0" fillId="0" borderId="144" xfId="0" applyFont="1" applyBorder="1" applyAlignment="1">
      <alignment horizontal="center" vertical="top"/>
    </xf>
    <xf numFmtId="0" fontId="0" fillId="0" borderId="13" xfId="0" applyFont="1" applyBorder="1" applyAlignment="1">
      <alignment horizontal="center" vertical="top"/>
    </xf>
    <xf numFmtId="0" fontId="0" fillId="0" borderId="20" xfId="0" applyFont="1" applyBorder="1" applyAlignment="1">
      <alignment horizontal="center" vertical="top"/>
    </xf>
    <xf numFmtId="0" fontId="0" fillId="0" borderId="145" xfId="0" applyFont="1" applyBorder="1" applyAlignment="1">
      <alignment horizontal="center" vertical="top"/>
    </xf>
    <xf numFmtId="0" fontId="35" fillId="0" borderId="25" xfId="0" applyFont="1" applyBorder="1" applyAlignment="1">
      <alignment horizontal="left" vertical="center" wrapText="1"/>
    </xf>
    <xf numFmtId="0" fontId="35" fillId="0" borderId="0" xfId="0" applyFont="1" applyBorder="1" applyAlignment="1">
      <alignment horizontal="left" vertical="center" wrapText="1"/>
    </xf>
    <xf numFmtId="0" fontId="35" fillId="0" borderId="10" xfId="0" applyFont="1" applyBorder="1" applyAlignment="1">
      <alignment horizontal="left" vertical="center" wrapText="1"/>
    </xf>
    <xf numFmtId="0" fontId="0" fillId="2" borderId="11" xfId="0"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25" fillId="5" borderId="11" xfId="0" applyFont="1" applyFill="1" applyBorder="1" applyAlignment="1">
      <alignment horizontal="left" vertical="top" wrapText="1"/>
    </xf>
    <xf numFmtId="0" fontId="25" fillId="5" borderId="0" xfId="0" applyFont="1" applyFill="1" applyBorder="1" applyAlignment="1">
      <alignment horizontal="left" vertical="top" wrapText="1"/>
    </xf>
    <xf numFmtId="0" fontId="25" fillId="5" borderId="10" xfId="0" applyFont="1" applyFill="1" applyBorder="1" applyAlignment="1">
      <alignment horizontal="left" vertical="top"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9" fillId="2" borderId="11" xfId="0" applyFont="1" applyFill="1" applyBorder="1" applyAlignment="1">
      <alignment horizontal="center" vertical="center" wrapText="1" shrinkToFit="1"/>
    </xf>
    <xf numFmtId="0" fontId="9" fillId="2" borderId="0"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25" fillId="0" borderId="11"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10" xfId="0" applyFont="1" applyFill="1" applyBorder="1" applyAlignment="1">
      <alignment horizontal="left" vertical="top" wrapText="1"/>
    </xf>
    <xf numFmtId="0" fontId="11" fillId="2" borderId="125" xfId="0" applyFont="1" applyFill="1" applyBorder="1" applyAlignment="1">
      <alignment horizontal="center" vertical="center" wrapText="1"/>
    </xf>
    <xf numFmtId="0" fontId="11" fillId="2" borderId="40" xfId="0" applyFont="1" applyFill="1" applyBorder="1" applyAlignment="1">
      <alignment horizontal="center" vertical="center"/>
    </xf>
    <xf numFmtId="0" fontId="11" fillId="2" borderId="72" xfId="0" applyFont="1" applyFill="1" applyBorder="1" applyAlignment="1">
      <alignment horizontal="center" vertical="center"/>
    </xf>
    <xf numFmtId="0" fontId="11" fillId="2" borderId="125"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26"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14" xfId="0" applyFont="1" applyFill="1" applyBorder="1" applyAlignment="1">
      <alignment horizontal="center" vertical="center"/>
    </xf>
    <xf numFmtId="0" fontId="10" fillId="2" borderId="76" xfId="6" applyFont="1" applyFill="1" applyBorder="1" applyAlignment="1" applyProtection="1">
      <alignment horizontal="center" vertical="center" wrapText="1"/>
    </xf>
    <xf numFmtId="0" fontId="10" fillId="2" borderId="40" xfId="6" applyFont="1" applyFill="1" applyBorder="1" applyAlignment="1" applyProtection="1">
      <alignment horizontal="center" vertical="center" wrapText="1"/>
    </xf>
    <xf numFmtId="177" fontId="1" fillId="0" borderId="40" xfId="8" applyNumberFormat="1" applyFont="1" applyFill="1" applyBorder="1" applyAlignment="1">
      <alignment horizontal="center" vertical="center"/>
    </xf>
    <xf numFmtId="0" fontId="1" fillId="0" borderId="75" xfId="0" applyFont="1" applyFill="1" applyBorder="1" applyAlignment="1">
      <alignment horizontal="center" vertical="center"/>
    </xf>
    <xf numFmtId="0" fontId="1" fillId="0" borderId="142" xfId="0" applyFont="1" applyFill="1" applyBorder="1" applyAlignment="1">
      <alignment horizontal="center" vertical="center"/>
    </xf>
    <xf numFmtId="0" fontId="0" fillId="2" borderId="40" xfId="0" applyFont="1" applyFill="1" applyBorder="1" applyAlignment="1">
      <alignment horizontal="center" vertical="center" wrapText="1"/>
    </xf>
    <xf numFmtId="0" fontId="1" fillId="2" borderId="143" xfId="0" applyFont="1" applyFill="1" applyBorder="1" applyAlignment="1">
      <alignment horizontal="center" vertical="center"/>
    </xf>
    <xf numFmtId="0" fontId="9" fillId="2" borderId="14" xfId="0" applyFont="1" applyFill="1" applyBorder="1" applyAlignment="1">
      <alignment horizontal="center" shrinkToFit="1"/>
    </xf>
    <xf numFmtId="0" fontId="9" fillId="2" borderId="15" xfId="0" applyFont="1" applyFill="1" applyBorder="1" applyAlignment="1">
      <alignment horizontal="center" shrinkToFit="1"/>
    </xf>
    <xf numFmtId="0" fontId="9" fillId="2" borderId="18" xfId="0" applyFont="1" applyFill="1" applyBorder="1" applyAlignment="1">
      <alignment horizontal="center" shrinkToFit="1"/>
    </xf>
    <xf numFmtId="0" fontId="25" fillId="5" borderId="14" xfId="0" applyFont="1" applyFill="1" applyBorder="1" applyAlignment="1">
      <alignment horizontal="left" vertical="center" wrapText="1"/>
    </xf>
    <xf numFmtId="0" fontId="25" fillId="5" borderId="15" xfId="0" applyFont="1" applyFill="1" applyBorder="1" applyAlignment="1">
      <alignment horizontal="left" vertical="center" wrapText="1"/>
    </xf>
    <xf numFmtId="0" fontId="25" fillId="5" borderId="18" xfId="0" applyFont="1" applyFill="1" applyBorder="1" applyAlignment="1">
      <alignment horizontal="left" vertical="center" wrapText="1"/>
    </xf>
    <xf numFmtId="0" fontId="15" fillId="0" borderId="15" xfId="0" applyFont="1" applyBorder="1" applyAlignment="1">
      <alignment horizontal="center" vertical="center" wrapText="1"/>
    </xf>
    <xf numFmtId="0" fontId="15" fillId="0" borderId="136"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4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45" xfId="0" applyFont="1" applyBorder="1" applyAlignment="1">
      <alignment horizontal="center" vertical="center" wrapText="1"/>
    </xf>
    <xf numFmtId="0" fontId="9" fillId="2" borderId="1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25" fillId="0" borderId="11" xfId="0" applyFont="1" applyFill="1" applyBorder="1" applyAlignment="1">
      <alignment horizontal="left" vertical="center" wrapText="1"/>
    </xf>
    <xf numFmtId="0" fontId="9" fillId="2" borderId="13" xfId="0" applyFont="1" applyFill="1" applyBorder="1" applyAlignment="1">
      <alignment horizontal="center" vertical="top"/>
    </xf>
    <xf numFmtId="0" fontId="9" fillId="2" borderId="20" xfId="0" applyFont="1" applyFill="1" applyBorder="1" applyAlignment="1">
      <alignment horizontal="center" vertical="top"/>
    </xf>
    <xf numFmtId="0" fontId="9" fillId="2" borderId="12" xfId="0" applyFont="1" applyFill="1" applyBorder="1" applyAlignment="1">
      <alignment horizontal="center" vertical="top"/>
    </xf>
    <xf numFmtId="0" fontId="25" fillId="5" borderId="13" xfId="0" applyFont="1" applyFill="1" applyBorder="1" applyAlignment="1">
      <alignment horizontal="left" vertical="center" wrapText="1"/>
    </xf>
    <xf numFmtId="0" fontId="25" fillId="5" borderId="20" xfId="0" applyFont="1" applyFill="1" applyBorder="1" applyAlignment="1">
      <alignment horizontal="left" vertical="center"/>
    </xf>
    <xf numFmtId="0" fontId="25" fillId="5" borderId="12" xfId="0" applyFont="1" applyFill="1" applyBorder="1" applyAlignment="1">
      <alignment horizontal="left" vertical="center"/>
    </xf>
    <xf numFmtId="178" fontId="0" fillId="5" borderId="82" xfId="0" applyNumberFormat="1" applyFont="1" applyFill="1" applyBorder="1" applyAlignment="1">
      <alignment horizontal="center" vertical="center"/>
    </xf>
    <xf numFmtId="0" fontId="0" fillId="5" borderId="69" xfId="0" applyFont="1" applyFill="1" applyBorder="1" applyAlignment="1">
      <alignment horizontal="center" vertical="center"/>
    </xf>
    <xf numFmtId="0" fontId="0" fillId="5" borderId="67" xfId="0" applyFill="1" applyBorder="1" applyAlignment="1">
      <alignment horizontal="center" vertical="center"/>
    </xf>
    <xf numFmtId="0" fontId="0" fillId="5" borderId="139" xfId="0" applyFill="1" applyBorder="1" applyAlignment="1">
      <alignment horizontal="center" vertical="center"/>
    </xf>
    <xf numFmtId="0" fontId="10" fillId="2" borderId="69" xfId="6" applyFont="1" applyFill="1" applyBorder="1" applyAlignment="1" applyProtection="1">
      <alignment horizontal="center" vertical="center" wrapText="1"/>
    </xf>
    <xf numFmtId="0" fontId="10" fillId="2" borderId="67" xfId="6" applyFont="1" applyFill="1" applyBorder="1" applyAlignment="1" applyProtection="1">
      <alignment horizontal="center" vertical="center" wrapText="1"/>
    </xf>
    <xf numFmtId="0" fontId="10" fillId="2" borderId="68" xfId="6" applyFont="1" applyFill="1" applyBorder="1" applyAlignment="1" applyProtection="1">
      <alignment horizontal="center" vertical="center" wrapText="1"/>
    </xf>
    <xf numFmtId="0" fontId="1" fillId="5" borderId="77" xfId="0" applyFont="1" applyFill="1" applyBorder="1" applyAlignment="1">
      <alignment horizontal="center" vertical="center"/>
    </xf>
    <xf numFmtId="0" fontId="1" fillId="5" borderId="138" xfId="0" applyFont="1" applyFill="1" applyBorder="1" applyAlignment="1">
      <alignment horizontal="center" vertical="center"/>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1" fillId="5" borderId="105" xfId="0" applyFont="1" applyFill="1" applyBorder="1" applyAlignment="1">
      <alignment horizontal="center" vertical="center"/>
    </xf>
    <xf numFmtId="0" fontId="0" fillId="5" borderId="106" xfId="0" applyFill="1" applyBorder="1" applyAlignment="1">
      <alignment horizontal="center" vertical="center"/>
    </xf>
    <xf numFmtId="0" fontId="0" fillId="5" borderId="140" xfId="0" applyFill="1" applyBorder="1" applyAlignment="1">
      <alignment horizontal="center" vertical="center"/>
    </xf>
    <xf numFmtId="178" fontId="1" fillId="0" borderId="40"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1" fillId="0" borderId="75" xfId="0" applyNumberFormat="1" applyFont="1" applyFill="1" applyBorder="1" applyAlignment="1">
      <alignment horizontal="center" vertical="center"/>
    </xf>
    <xf numFmtId="0" fontId="10" fillId="2" borderId="13" xfId="6" applyFont="1" applyFill="1" applyBorder="1" applyAlignment="1" applyProtection="1">
      <alignment horizontal="center" vertical="center" wrapText="1"/>
    </xf>
    <xf numFmtId="0" fontId="10" fillId="2" borderId="20" xfId="6" applyFont="1" applyFill="1" applyBorder="1" applyAlignment="1" applyProtection="1">
      <alignment horizontal="center" vertical="center" wrapText="1"/>
    </xf>
    <xf numFmtId="0" fontId="10" fillId="2" borderId="12" xfId="6" applyFont="1" applyFill="1" applyBorder="1" applyAlignment="1" applyProtection="1">
      <alignment horizontal="center" vertical="center" wrapText="1"/>
    </xf>
    <xf numFmtId="178" fontId="1" fillId="0" borderId="74" xfId="0" applyNumberFormat="1" applyFont="1" applyFill="1" applyBorder="1" applyAlignment="1">
      <alignment horizontal="center" vertical="center"/>
    </xf>
    <xf numFmtId="178" fontId="0" fillId="0" borderId="74" xfId="0" applyNumberFormat="1" applyFont="1" applyFill="1" applyBorder="1" applyAlignment="1">
      <alignment horizontal="center" vertical="center"/>
    </xf>
    <xf numFmtId="0" fontId="0" fillId="0" borderId="74"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141" xfId="0" applyFont="1" applyFill="1" applyBorder="1" applyAlignment="1">
      <alignment horizontal="center" vertical="center"/>
    </xf>
    <xf numFmtId="0" fontId="12" fillId="0" borderId="17" xfId="5" applyFont="1" applyFill="1" applyBorder="1" applyAlignment="1" applyProtection="1">
      <alignment horizontal="left" vertical="center" wrapText="1"/>
    </xf>
    <xf numFmtId="0" fontId="12" fillId="0" borderId="7" xfId="5" applyFont="1" applyFill="1" applyBorder="1" applyAlignment="1" applyProtection="1">
      <alignment horizontal="left" vertical="center" wrapText="1"/>
    </xf>
    <xf numFmtId="0" fontId="12" fillId="0" borderId="135" xfId="5" applyFont="1" applyFill="1" applyBorder="1" applyAlignment="1" applyProtection="1">
      <alignment horizontal="left" vertical="center" wrapText="1"/>
    </xf>
    <xf numFmtId="0" fontId="11" fillId="2" borderId="121" xfId="6" applyFont="1" applyFill="1" applyBorder="1" applyAlignment="1" applyProtection="1">
      <alignment horizontal="center" vertical="center"/>
    </xf>
    <xf numFmtId="0" fontId="11" fillId="2" borderId="7" xfId="6" applyFont="1" applyFill="1" applyBorder="1" applyAlignment="1" applyProtection="1">
      <alignment horizontal="center" vertical="center"/>
    </xf>
    <xf numFmtId="0" fontId="7" fillId="0" borderId="6" xfId="4" applyFont="1" applyFill="1" applyBorder="1" applyAlignment="1" applyProtection="1">
      <alignment horizontal="center" vertical="center" wrapText="1" shrinkToFit="1"/>
    </xf>
    <xf numFmtId="0" fontId="1" fillId="0" borderId="7" xfId="0" applyFont="1" applyBorder="1" applyAlignment="1">
      <alignment horizontal="center" vertical="center"/>
    </xf>
    <xf numFmtId="0" fontId="7" fillId="2" borderId="17" xfId="6" applyFont="1" applyFill="1" applyBorder="1" applyAlignment="1" applyProtection="1">
      <alignment horizontal="center" vertical="center"/>
    </xf>
    <xf numFmtId="0" fontId="7" fillId="2" borderId="7" xfId="6" applyFont="1" applyFill="1" applyBorder="1" applyAlignment="1" applyProtection="1">
      <alignment horizontal="center" vertical="center"/>
    </xf>
    <xf numFmtId="0" fontId="7" fillId="2" borderId="19" xfId="6" applyFont="1" applyFill="1" applyBorder="1" applyAlignment="1" applyProtection="1">
      <alignment horizontal="center" vertical="center"/>
    </xf>
    <xf numFmtId="0" fontId="10" fillId="0" borderId="17" xfId="5" applyFont="1" applyFill="1" applyBorder="1" applyAlignment="1" applyProtection="1">
      <alignment horizontal="left" vertical="center" wrapText="1"/>
    </xf>
    <xf numFmtId="0" fontId="10" fillId="0" borderId="7" xfId="5" applyFont="1" applyFill="1" applyBorder="1" applyAlignment="1" applyProtection="1">
      <alignment horizontal="left" vertical="center" wrapText="1"/>
    </xf>
    <xf numFmtId="0" fontId="1" fillId="0" borderId="7" xfId="0" applyFont="1" applyBorder="1" applyAlignment="1">
      <alignment horizontal="left" vertical="center"/>
    </xf>
    <xf numFmtId="0" fontId="1" fillId="0" borderId="135" xfId="0" applyFont="1" applyBorder="1" applyAlignment="1">
      <alignment horizontal="left" vertical="center"/>
    </xf>
    <xf numFmtId="0" fontId="7" fillId="2" borderId="121" xfId="6" applyFont="1" applyFill="1" applyBorder="1" applyAlignment="1" applyProtection="1">
      <alignment horizontal="center" vertical="center" wrapText="1"/>
    </xf>
    <xf numFmtId="0" fontId="7" fillId="2" borderId="7" xfId="6" applyFont="1" applyFill="1" applyBorder="1" applyAlignment="1" applyProtection="1">
      <alignment horizontal="center" vertical="center" wrapText="1"/>
    </xf>
    <xf numFmtId="0" fontId="15" fillId="0" borderId="6" xfId="4" applyFont="1" applyFill="1" applyBorder="1" applyAlignment="1" applyProtection="1">
      <alignment vertical="center" wrapText="1"/>
    </xf>
    <xf numFmtId="0" fontId="15" fillId="0" borderId="7" xfId="4" applyFont="1" applyFill="1" applyBorder="1" applyAlignment="1" applyProtection="1">
      <alignment vertical="center" wrapText="1"/>
    </xf>
    <xf numFmtId="0" fontId="15" fillId="0" borderId="135" xfId="4" applyFont="1" applyFill="1" applyBorder="1" applyAlignment="1" applyProtection="1">
      <alignment vertical="center" wrapText="1"/>
    </xf>
    <xf numFmtId="0" fontId="7" fillId="2" borderId="34" xfId="6" applyFont="1" applyFill="1" applyBorder="1" applyAlignment="1" applyProtection="1">
      <alignment horizontal="center" vertical="center" wrapText="1"/>
    </xf>
    <xf numFmtId="0" fontId="0" fillId="0" borderId="6" xfId="4" applyFont="1" applyFill="1" applyBorder="1" applyAlignment="1" applyProtection="1">
      <alignment vertical="center" wrapText="1"/>
    </xf>
    <xf numFmtId="0" fontId="1" fillId="0" borderId="7" xfId="4" applyFont="1" applyFill="1" applyBorder="1" applyAlignment="1" applyProtection="1">
      <alignment vertical="center" wrapText="1"/>
    </xf>
    <xf numFmtId="0" fontId="1" fillId="0" borderId="135" xfId="4" applyFont="1" applyFill="1" applyBorder="1" applyAlignment="1" applyProtection="1">
      <alignment vertical="center" wrapText="1"/>
    </xf>
    <xf numFmtId="0" fontId="7" fillId="2" borderId="122" xfId="6" applyFont="1" applyFill="1" applyBorder="1" applyAlignment="1" applyProtection="1">
      <alignment horizontal="center" vertical="center" wrapText="1"/>
    </xf>
    <xf numFmtId="0" fontId="7" fillId="2" borderId="15" xfId="6" applyFont="1" applyFill="1" applyBorder="1" applyAlignment="1" applyProtection="1">
      <alignment horizontal="center" vertical="center" wrapText="1"/>
    </xf>
    <xf numFmtId="0" fontId="7" fillId="2" borderId="60" xfId="6" applyFont="1" applyFill="1" applyBorder="1" applyAlignment="1" applyProtection="1">
      <alignment horizontal="center" vertical="center" wrapText="1"/>
    </xf>
    <xf numFmtId="0" fontId="7" fillId="2" borderId="123"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5" xfId="6" applyFont="1" applyFill="1" applyBorder="1" applyAlignment="1" applyProtection="1">
      <alignment horizontal="center" vertical="center" wrapText="1"/>
    </xf>
    <xf numFmtId="0" fontId="7" fillId="2" borderId="124" xfId="6" applyFont="1" applyFill="1" applyBorder="1" applyAlignment="1" applyProtection="1">
      <alignment horizontal="center" vertical="center" wrapText="1"/>
    </xf>
    <xf numFmtId="0" fontId="7" fillId="2" borderId="20" xfId="6" applyFont="1" applyFill="1" applyBorder="1" applyAlignment="1" applyProtection="1">
      <alignment horizontal="center" vertical="center" wrapText="1"/>
    </xf>
    <xf numFmtId="0" fontId="7" fillId="2" borderId="61" xfId="6" applyFont="1" applyFill="1" applyBorder="1" applyAlignment="1" applyProtection="1">
      <alignment horizontal="center" vertical="center" wrapText="1"/>
    </xf>
    <xf numFmtId="0" fontId="7" fillId="0" borderId="78" xfId="6" applyFont="1" applyFill="1" applyBorder="1" applyAlignment="1" applyProtection="1">
      <alignment horizontal="center" vertical="center" wrapText="1"/>
    </xf>
    <xf numFmtId="0" fontId="7" fillId="0" borderId="75" xfId="6" applyFont="1" applyFill="1" applyBorder="1" applyAlignment="1" applyProtection="1">
      <alignment horizontal="center" vertical="center" wrapText="1"/>
    </xf>
    <xf numFmtId="0" fontId="1" fillId="2" borderId="135" xfId="0" applyFont="1" applyFill="1" applyBorder="1" applyAlignment="1">
      <alignment horizontal="center" vertical="center"/>
    </xf>
    <xf numFmtId="0" fontId="10" fillId="2" borderId="47" xfId="6" applyFont="1" applyFill="1" applyBorder="1" applyAlignment="1" applyProtection="1">
      <alignment horizontal="center" vertical="center" wrapText="1"/>
    </xf>
    <xf numFmtId="0" fontId="1" fillId="2" borderId="18"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0" fillId="2" borderId="14" xfId="6" applyFont="1" applyFill="1" applyBorder="1" applyAlignment="1" applyProtection="1">
      <alignment horizontal="center" vertical="center" wrapText="1"/>
    </xf>
    <xf numFmtId="0" fontId="10" fillId="2" borderId="15" xfId="6" applyFont="1" applyFill="1" applyBorder="1" applyAlignment="1" applyProtection="1">
      <alignment horizontal="center" vertical="center" wrapText="1"/>
    </xf>
    <xf numFmtId="0" fontId="10" fillId="2" borderId="18" xfId="6" applyFont="1" applyFill="1" applyBorder="1" applyAlignment="1" applyProtection="1">
      <alignment horizontal="center" vertical="center" wrapText="1"/>
    </xf>
    <xf numFmtId="178" fontId="0" fillId="5" borderId="71" xfId="0" applyNumberFormat="1" applyFill="1" applyBorder="1" applyAlignment="1">
      <alignment horizontal="center" vertical="center"/>
    </xf>
    <xf numFmtId="178" fontId="1" fillId="5" borderId="71" xfId="0" applyNumberFormat="1" applyFont="1" applyFill="1" applyBorder="1" applyAlignment="1">
      <alignment horizontal="center" vertical="center"/>
    </xf>
    <xf numFmtId="178" fontId="1" fillId="0" borderId="71" xfId="0" applyNumberFormat="1" applyFont="1" applyFill="1" applyBorder="1" applyAlignment="1">
      <alignment horizontal="center" vertical="center"/>
    </xf>
    <xf numFmtId="178" fontId="1" fillId="0" borderId="137" xfId="0" applyNumberFormat="1" applyFont="1" applyFill="1" applyBorder="1" applyAlignment="1">
      <alignment horizontal="center" vertical="center"/>
    </xf>
    <xf numFmtId="0" fontId="1" fillId="0" borderId="77" xfId="0" applyFont="1" applyFill="1" applyBorder="1" applyAlignment="1">
      <alignment horizontal="center" vertical="center"/>
    </xf>
    <xf numFmtId="0" fontId="1" fillId="0" borderId="138" xfId="0" applyFont="1" applyFill="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6" fillId="2" borderId="119" xfId="6" applyFont="1" applyFill="1" applyBorder="1" applyAlignment="1" applyProtection="1">
      <alignment horizontal="center" vertical="center"/>
    </xf>
    <xf numFmtId="0" fontId="1" fillId="0" borderId="81" xfId="0" applyFont="1" applyBorder="1" applyAlignment="1">
      <alignment vertical="center"/>
    </xf>
    <xf numFmtId="0" fontId="6" fillId="4" borderId="81" xfId="0" applyFont="1" applyFill="1" applyBorder="1" applyAlignment="1">
      <alignment vertical="center"/>
    </xf>
    <xf numFmtId="0" fontId="1" fillId="0" borderId="133" xfId="0" applyFont="1" applyBorder="1" applyAlignment="1">
      <alignment vertical="center"/>
    </xf>
    <xf numFmtId="0" fontId="7" fillId="2" borderId="120" xfId="6" applyFont="1" applyFill="1" applyBorder="1" applyAlignment="1" applyProtection="1">
      <alignment horizontal="center" vertical="center"/>
    </xf>
    <xf numFmtId="0" fontId="7" fillId="2" borderId="53" xfId="6" applyFont="1" applyFill="1" applyBorder="1" applyAlignment="1" applyProtection="1">
      <alignment horizontal="center" vertical="center"/>
    </xf>
    <xf numFmtId="0" fontId="8" fillId="0" borderId="57" xfId="4" applyFont="1" applyFill="1" applyBorder="1" applyAlignment="1" applyProtection="1">
      <alignment horizontal="center" vertical="center" shrinkToFit="1"/>
    </xf>
    <xf numFmtId="0" fontId="0" fillId="0" borderId="53" xfId="0" applyFont="1" applyFill="1" applyBorder="1" applyAlignment="1">
      <alignment horizontal="center" vertical="center"/>
    </xf>
    <xf numFmtId="0" fontId="0" fillId="0" borderId="79" xfId="0" applyFont="1" applyFill="1" applyBorder="1" applyAlignment="1">
      <alignment horizontal="center" vertical="center"/>
    </xf>
    <xf numFmtId="0" fontId="7" fillId="2" borderId="80" xfId="4" applyFont="1" applyFill="1" applyBorder="1" applyAlignment="1" applyProtection="1">
      <alignment horizontal="center" vertical="center" wrapText="1" shrinkToFit="1"/>
    </xf>
    <xf numFmtId="0" fontId="1" fillId="0" borderId="53" xfId="0" applyFont="1" applyBorder="1" applyAlignment="1">
      <alignment horizontal="center" vertical="center"/>
    </xf>
    <xf numFmtId="0" fontId="1" fillId="0" borderId="79" xfId="0" applyFont="1" applyBorder="1" applyAlignment="1">
      <alignment horizontal="center" vertical="center"/>
    </xf>
    <xf numFmtId="0" fontId="9" fillId="0" borderId="53" xfId="0" applyFont="1" applyBorder="1" applyAlignment="1">
      <alignment horizontal="center" vertical="center"/>
    </xf>
    <xf numFmtId="0" fontId="7" fillId="2" borderId="80" xfId="4" applyFont="1" applyFill="1" applyBorder="1" applyAlignment="1" applyProtection="1">
      <alignment horizontal="center" vertical="center"/>
    </xf>
    <xf numFmtId="0" fontId="1" fillId="0" borderId="134" xfId="0" applyFont="1" applyBorder="1" applyAlignment="1">
      <alignment horizontal="center" vertical="center"/>
    </xf>
    <xf numFmtId="0" fontId="11" fillId="2" borderId="122" xfId="6" applyFont="1" applyFill="1" applyBorder="1" applyAlignment="1" applyProtection="1">
      <alignment horizontal="center" vertical="center" wrapText="1" shrinkToFit="1"/>
    </xf>
    <xf numFmtId="0" fontId="11" fillId="2" borderId="15" xfId="6" applyFont="1" applyFill="1" applyBorder="1" applyAlignment="1" applyProtection="1">
      <alignment horizontal="center" vertical="center" wrapText="1" shrinkToFit="1"/>
    </xf>
    <xf numFmtId="0" fontId="11" fillId="0" borderId="47" xfId="6" applyFont="1" applyFill="1" applyBorder="1" applyAlignment="1" applyProtection="1">
      <alignment horizontal="center" vertical="center" wrapText="1" shrinkToFit="1"/>
    </xf>
    <xf numFmtId="0" fontId="11" fillId="0" borderId="15" xfId="6" applyFont="1" applyFill="1" applyBorder="1" applyAlignment="1" applyProtection="1">
      <alignment horizontal="center" vertical="center" wrapText="1" shrinkToFit="1"/>
    </xf>
    <xf numFmtId="0" fontId="1" fillId="0" borderId="15" xfId="0" applyFont="1" applyBorder="1" applyAlignment="1">
      <alignment horizontal="center" vertical="center" wrapText="1"/>
    </xf>
    <xf numFmtId="0" fontId="7" fillId="2" borderId="17" xfId="4" applyNumberFormat="1" applyFont="1" applyFill="1" applyBorder="1" applyAlignment="1" applyProtection="1">
      <alignment horizontal="center" vertical="center" wrapText="1"/>
    </xf>
    <xf numFmtId="0" fontId="1" fillId="0" borderId="19" xfId="0" applyFont="1" applyBorder="1" applyAlignment="1">
      <alignment horizontal="center" vertical="center"/>
    </xf>
    <xf numFmtId="0" fontId="1" fillId="0" borderId="15" xfId="4" applyFont="1" applyFill="1" applyBorder="1" applyAlignment="1">
      <alignment horizontal="center" vertical="center" wrapText="1" shrinkToFit="1"/>
    </xf>
    <xf numFmtId="0" fontId="1" fillId="0" borderId="15" xfId="0" applyFont="1" applyBorder="1" applyAlignment="1">
      <alignment horizontal="center" vertical="center" shrinkToFit="1"/>
    </xf>
    <xf numFmtId="0" fontId="1" fillId="0" borderId="136" xfId="0" applyFont="1" applyBorder="1" applyAlignment="1">
      <alignment horizontal="center" vertical="center" shrinkToFit="1"/>
    </xf>
    <xf numFmtId="0" fontId="8" fillId="2" borderId="121" xfId="6" applyFont="1" applyFill="1" applyBorder="1" applyAlignment="1" applyProtection="1">
      <alignment horizontal="center" vertical="center" wrapText="1" shrinkToFit="1"/>
    </xf>
    <xf numFmtId="0" fontId="8" fillId="2" borderId="7" xfId="6" applyFont="1" applyFill="1" applyBorder="1" applyAlignment="1" applyProtection="1">
      <alignment horizontal="center" vertical="center" shrinkToFit="1"/>
    </xf>
    <xf numFmtId="0" fontId="8" fillId="2" borderId="34" xfId="6" applyFont="1" applyFill="1" applyBorder="1" applyAlignment="1" applyProtection="1">
      <alignment horizontal="center" vertical="center" shrinkToFit="1"/>
    </xf>
    <xf numFmtId="0" fontId="7" fillId="0" borderId="6"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19" xfId="6" applyFont="1" applyFill="1" applyBorder="1" applyAlignment="1" applyProtection="1">
      <alignment horizontal="center" vertical="center"/>
    </xf>
    <xf numFmtId="0" fontId="7" fillId="2" borderId="17" xfId="4" applyFont="1" applyFill="1" applyBorder="1" applyAlignment="1" applyProtection="1">
      <alignment horizontal="center" vertical="center" shrinkToFit="1"/>
    </xf>
    <xf numFmtId="0" fontId="1" fillId="0" borderId="7" xfId="0" applyFont="1" applyBorder="1" applyAlignment="1">
      <alignment horizontal="center" vertical="center" shrinkToFit="1"/>
    </xf>
    <xf numFmtId="0" fontId="1" fillId="0" borderId="19" xfId="0" applyFont="1" applyBorder="1" applyAlignment="1">
      <alignment horizontal="center" vertical="center" shrinkToFit="1"/>
    </xf>
    <xf numFmtId="0" fontId="9" fillId="0" borderId="1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0" xfId="0" applyFont="1" applyAlignment="1">
      <alignment horizontal="center" vertical="center"/>
    </xf>
    <xf numFmtId="0" fontId="17" fillId="0" borderId="20" xfId="0" applyFont="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5" xfId="0" applyFont="1" applyBorder="1" applyAlignment="1">
      <alignment vertical="center"/>
    </xf>
    <xf numFmtId="0" fontId="9" fillId="0" borderId="18" xfId="0" applyFont="1" applyBorder="1" applyAlignment="1">
      <alignment vertical="center"/>
    </xf>
    <xf numFmtId="0" fontId="9" fillId="0" borderId="11" xfId="0" applyFont="1" applyBorder="1" applyAlignment="1">
      <alignment vertical="center"/>
    </xf>
    <xf numFmtId="0" fontId="9" fillId="0" borderId="0" xfId="0" applyFont="1" applyAlignment="1">
      <alignment vertical="center"/>
    </xf>
    <xf numFmtId="0" fontId="9" fillId="0" borderId="10" xfId="0" applyFont="1" applyBorder="1" applyAlignment="1">
      <alignment vertical="center"/>
    </xf>
    <xf numFmtId="0" fontId="9" fillId="0" borderId="13" xfId="0" applyFont="1" applyBorder="1" applyAlignment="1">
      <alignment vertical="center"/>
    </xf>
    <xf numFmtId="0" fontId="9" fillId="0" borderId="20" xfId="0" applyFont="1" applyBorder="1" applyAlignment="1">
      <alignment vertical="center"/>
    </xf>
    <xf numFmtId="0" fontId="9" fillId="0" borderId="12" xfId="0" applyFont="1" applyBorder="1" applyAlignment="1">
      <alignment vertical="center"/>
    </xf>
    <xf numFmtId="0" fontId="18" fillId="0" borderId="0" xfId="0" applyFont="1" applyBorder="1" applyAlignment="1">
      <alignment horizontal="left" vertical="center" wrapText="1"/>
    </xf>
    <xf numFmtId="0" fontId="30" fillId="5" borderId="0" xfId="0" applyFont="1" applyFill="1" applyAlignment="1">
      <alignment horizontal="left" vertical="top" wrapText="1"/>
    </xf>
    <xf numFmtId="0" fontId="30" fillId="5" borderId="0" xfId="0" applyFont="1" applyFill="1" applyAlignment="1">
      <alignment horizontal="left" vertical="top" wrapText="1" readingOrder="2"/>
    </xf>
    <xf numFmtId="0" fontId="29" fillId="5" borderId="13" xfId="0" applyFont="1" applyFill="1" applyBorder="1" applyAlignment="1">
      <alignment horizontal="center" vertical="top"/>
    </xf>
    <xf numFmtId="0" fontId="29" fillId="5" borderId="20" xfId="0" applyFont="1" applyFill="1" applyBorder="1" applyAlignment="1">
      <alignment horizontal="center" vertical="top"/>
    </xf>
    <xf numFmtId="0" fontId="29" fillId="5" borderId="12" xfId="0" applyFont="1" applyFill="1" applyBorder="1" applyAlignment="1">
      <alignment horizontal="center" vertical="top"/>
    </xf>
    <xf numFmtId="0" fontId="29" fillId="5" borderId="13" xfId="0" applyFont="1" applyFill="1" applyBorder="1" applyAlignment="1">
      <alignment horizontal="center" vertical="top" wrapText="1"/>
    </xf>
    <xf numFmtId="0" fontId="29" fillId="5" borderId="20" xfId="0" applyFont="1" applyFill="1" applyBorder="1" applyAlignment="1">
      <alignment horizontal="center" vertical="top" wrapText="1"/>
    </xf>
    <xf numFmtId="0" fontId="29" fillId="5" borderId="12" xfId="0" applyFont="1" applyFill="1" applyBorder="1" applyAlignment="1">
      <alignment horizontal="center" vertical="top" wrapText="1"/>
    </xf>
    <xf numFmtId="0" fontId="29" fillId="5" borderId="11" xfId="0" applyFont="1" applyFill="1" applyBorder="1" applyAlignment="1">
      <alignment horizontal="center" vertical="top" wrapText="1"/>
    </xf>
    <xf numFmtId="0" fontId="29" fillId="5" borderId="0" xfId="0" applyFont="1" applyFill="1" applyBorder="1" applyAlignment="1">
      <alignment horizontal="center" vertical="top" wrapText="1"/>
    </xf>
    <xf numFmtId="0" fontId="29" fillId="5" borderId="10" xfId="0" applyFont="1" applyFill="1" applyBorder="1" applyAlignment="1">
      <alignment horizontal="center" vertical="top" wrapText="1"/>
    </xf>
    <xf numFmtId="0" fontId="18" fillId="5" borderId="14" xfId="0" applyFont="1" applyFill="1" applyBorder="1" applyAlignment="1">
      <alignment horizontal="left" vertical="center"/>
    </xf>
    <xf numFmtId="0" fontId="18" fillId="5" borderId="15" xfId="0" applyFont="1" applyFill="1" applyBorder="1" applyAlignment="1">
      <alignment horizontal="left" vertical="center"/>
    </xf>
    <xf numFmtId="0" fontId="18" fillId="5" borderId="18" xfId="0" applyFont="1" applyFill="1" applyBorder="1" applyAlignment="1">
      <alignment horizontal="left" vertical="center"/>
    </xf>
    <xf numFmtId="0" fontId="0" fillId="5" borderId="11" xfId="0" applyFill="1" applyBorder="1" applyAlignment="1">
      <alignment horizontal="center" vertical="top" wrapText="1"/>
    </xf>
    <xf numFmtId="0" fontId="0" fillId="5" borderId="0" xfId="0" applyFill="1" applyBorder="1" applyAlignment="1">
      <alignment horizontal="center" vertical="top" wrapText="1"/>
    </xf>
    <xf numFmtId="0" fontId="0" fillId="5" borderId="10" xfId="0" applyFill="1" applyBorder="1" applyAlignment="1">
      <alignment horizontal="center" vertical="top" wrapText="1"/>
    </xf>
    <xf numFmtId="0" fontId="0" fillId="5" borderId="13" xfId="0" applyFill="1" applyBorder="1" applyAlignment="1">
      <alignment horizontal="center" vertical="top" wrapText="1"/>
    </xf>
    <xf numFmtId="0" fontId="0" fillId="5" borderId="20" xfId="0" applyFill="1" applyBorder="1" applyAlignment="1">
      <alignment horizontal="center" vertical="top" wrapText="1"/>
    </xf>
    <xf numFmtId="0" fontId="0" fillId="5" borderId="12" xfId="0" applyFill="1" applyBorder="1" applyAlignment="1">
      <alignment horizontal="center" vertical="top" wrapText="1"/>
    </xf>
    <xf numFmtId="0" fontId="30" fillId="0" borderId="0" xfId="0" applyFont="1" applyAlignment="1">
      <alignment horizontal="left" vertical="top" wrapText="1" readingOrder="1"/>
    </xf>
    <xf numFmtId="0" fontId="29" fillId="0" borderId="11" xfId="0" applyFont="1" applyFill="1" applyBorder="1" applyAlignment="1">
      <alignment horizontal="center" vertical="top" wrapText="1"/>
    </xf>
    <xf numFmtId="0" fontId="29" fillId="0" borderId="0" xfId="0" applyFont="1" applyFill="1" applyBorder="1" applyAlignment="1">
      <alignment horizontal="center" vertical="top" wrapText="1"/>
    </xf>
    <xf numFmtId="0" fontId="29" fillId="0" borderId="10" xfId="0" applyFont="1" applyFill="1" applyBorder="1" applyAlignment="1">
      <alignment horizontal="center" vertical="top" wrapText="1"/>
    </xf>
    <xf numFmtId="0" fontId="29" fillId="0" borderId="13" xfId="0" applyFont="1" applyFill="1" applyBorder="1" applyAlignment="1">
      <alignment horizontal="center" vertical="top" wrapText="1"/>
    </xf>
    <xf numFmtId="0" fontId="29" fillId="0" borderId="20" xfId="0" applyFont="1" applyFill="1" applyBorder="1" applyAlignment="1">
      <alignment horizontal="center" vertical="top" wrapText="1"/>
    </xf>
    <xf numFmtId="0" fontId="29" fillId="0" borderId="12" xfId="0" applyFont="1" applyFill="1" applyBorder="1" applyAlignment="1">
      <alignment horizontal="center" vertical="top" wrapText="1"/>
    </xf>
    <xf numFmtId="0" fontId="18" fillId="0" borderId="11" xfId="0" applyFont="1" applyFill="1" applyBorder="1" applyAlignment="1">
      <alignment horizontal="center" vertical="top" wrapText="1"/>
    </xf>
    <xf numFmtId="0" fontId="18" fillId="0" borderId="0" xfId="0" applyFont="1" applyFill="1" applyBorder="1" applyAlignment="1">
      <alignment horizontal="center" vertical="top" wrapText="1"/>
    </xf>
    <xf numFmtId="0" fontId="18" fillId="0" borderId="10" xfId="0" applyFont="1" applyFill="1" applyBorder="1" applyAlignment="1">
      <alignment horizontal="center" vertical="top" wrapText="1"/>
    </xf>
    <xf numFmtId="0" fontId="30" fillId="0" borderId="0" xfId="0" applyFont="1" applyAlignment="1">
      <alignment horizontal="left" vertical="top" wrapText="1" readingOrder="2"/>
    </xf>
    <xf numFmtId="0" fontId="26" fillId="0" borderId="11"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1" xfId="0" applyFont="1" applyFill="1" applyBorder="1" applyAlignment="1">
      <alignment horizontal="center" vertical="top" wrapText="1"/>
    </xf>
    <xf numFmtId="0" fontId="26" fillId="0" borderId="0" xfId="0" applyFont="1" applyFill="1" applyBorder="1" applyAlignment="1">
      <alignment horizontal="center" vertical="top" wrapText="1"/>
    </xf>
    <xf numFmtId="0" fontId="26" fillId="0" borderId="10" xfId="0" applyFont="1" applyFill="1" applyBorder="1" applyAlignment="1">
      <alignment horizontal="center" vertical="top" wrapText="1"/>
    </xf>
    <xf numFmtId="0" fontId="26" fillId="0" borderId="13" xfId="0" applyFont="1" applyFill="1" applyBorder="1" applyAlignment="1">
      <alignment horizontal="center" vertical="top" wrapText="1"/>
    </xf>
    <xf numFmtId="0" fontId="26" fillId="0" borderId="20" xfId="0" applyFont="1" applyFill="1" applyBorder="1" applyAlignment="1">
      <alignment horizontal="center" vertical="top" wrapText="1"/>
    </xf>
    <xf numFmtId="0" fontId="26" fillId="0" borderId="12" xfId="0" applyFont="1" applyFill="1" applyBorder="1" applyAlignment="1">
      <alignment horizontal="center" vertical="top" wrapText="1"/>
    </xf>
    <xf numFmtId="0" fontId="18" fillId="5" borderId="13" xfId="0" applyFont="1" applyFill="1" applyBorder="1" applyAlignment="1">
      <alignment horizontal="center" vertical="top" wrapText="1"/>
    </xf>
    <xf numFmtId="0" fontId="18" fillId="5" borderId="20" xfId="0" applyFont="1" applyFill="1" applyBorder="1" applyAlignment="1">
      <alignment horizontal="center" vertical="top" wrapText="1"/>
    </xf>
    <xf numFmtId="0" fontId="18" fillId="5" borderId="12" xfId="0" applyFont="1" applyFill="1" applyBorder="1" applyAlignment="1">
      <alignment horizontal="center" vertical="top" wrapText="1"/>
    </xf>
    <xf numFmtId="0" fontId="18" fillId="5" borderId="11" xfId="0" applyFont="1" applyFill="1" applyBorder="1" applyAlignment="1">
      <alignment horizontal="center" vertical="top" wrapText="1"/>
    </xf>
    <xf numFmtId="0" fontId="18" fillId="5" borderId="0" xfId="0" applyFont="1" applyFill="1" applyBorder="1" applyAlignment="1">
      <alignment horizontal="center" vertical="top" wrapText="1"/>
    </xf>
    <xf numFmtId="0" fontId="18" fillId="5" borderId="10" xfId="0" applyFont="1" applyFill="1" applyBorder="1" applyAlignment="1">
      <alignment horizontal="center" vertical="top"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5" borderId="12" xfId="0" applyFont="1" applyFill="1" applyBorder="1" applyAlignment="1">
      <alignment horizontal="center" vertical="center" wrapText="1"/>
    </xf>
  </cellXfs>
  <cellStyles count="9">
    <cellStyle name="パーセント" xfId="8" builtinId="5"/>
    <cellStyle name="パーセント 2" xfId="1"/>
    <cellStyle name="桁区切り" xfId="7" builtinId="6"/>
    <cellStyle name="桁区切り 2" xfId="2"/>
    <cellStyle name="標準" xfId="0" builtinId="0"/>
    <cellStyle name="標準 2" xfId="3"/>
    <cellStyle name="標準_01【みんまち】（地区まちづくり推進事業）" xfId="4"/>
    <cellStyle name="標準_01【みんまち】（地区まちづくり推進事業） 2" xfId="5"/>
    <cellStyle name="標準_Sheet1" xfId="6"/>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absolute">
    <xdr:from>
      <xdr:col>7</xdr:col>
      <xdr:colOff>3964</xdr:colOff>
      <xdr:row>88</xdr:row>
      <xdr:rowOff>193219</xdr:rowOff>
    </xdr:from>
    <xdr:to>
      <xdr:col>45</xdr:col>
      <xdr:colOff>183696</xdr:colOff>
      <xdr:row>105</xdr:row>
      <xdr:rowOff>436787</xdr:rowOff>
    </xdr:to>
    <xdr:pic>
      <xdr:nvPicPr>
        <xdr:cNvPr id="205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7389" y="84002333"/>
          <a:ext cx="7941128" cy="6230711"/>
        </a:xfrm>
        <a:prstGeom prst="rect">
          <a:avLst/>
        </a:prstGeom>
        <a:solidFill>
          <a:srgbClr val="FFFFFF"/>
        </a:solidFill>
        <a:ln w="9525">
          <a:solidFill>
            <a:srgbClr val="000000"/>
          </a:solidFill>
          <a:miter lim="800000"/>
          <a:headEnd/>
          <a:tailEnd/>
        </a:ln>
      </xdr:spPr>
    </xdr:pic>
    <xdr:clientData/>
  </xdr:twoCellAnchor>
  <xdr:twoCellAnchor editAs="absolute">
    <xdr:from>
      <xdr:col>11</xdr:col>
      <xdr:colOff>56029</xdr:colOff>
      <xdr:row>98</xdr:row>
      <xdr:rowOff>587989</xdr:rowOff>
    </xdr:from>
    <xdr:to>
      <xdr:col>11</xdr:col>
      <xdr:colOff>162979</xdr:colOff>
      <xdr:row>99</xdr:row>
      <xdr:rowOff>176000</xdr:rowOff>
    </xdr:to>
    <xdr:sp macro="" textlink="">
      <xdr:nvSpPr>
        <xdr:cNvPr id="7" name="テキスト ボックス 6"/>
        <xdr:cNvSpPr txBox="1"/>
      </xdr:nvSpPr>
      <xdr:spPr>
        <a:xfrm>
          <a:off x="2256304" y="84959078"/>
          <a:ext cx="106950" cy="2547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twoCellAnchor>
  <xdr:twoCellAnchor editAs="absolute">
    <xdr:from>
      <xdr:col>18</xdr:col>
      <xdr:colOff>12887</xdr:colOff>
      <xdr:row>98</xdr:row>
      <xdr:rowOff>664749</xdr:rowOff>
    </xdr:from>
    <xdr:to>
      <xdr:col>18</xdr:col>
      <xdr:colOff>105253</xdr:colOff>
      <xdr:row>99</xdr:row>
      <xdr:rowOff>242962</xdr:rowOff>
    </xdr:to>
    <xdr:sp macro="" textlink="">
      <xdr:nvSpPr>
        <xdr:cNvPr id="16" name="テキスト ボックス 15"/>
        <xdr:cNvSpPr txBox="1"/>
      </xdr:nvSpPr>
      <xdr:spPr>
        <a:xfrm>
          <a:off x="3613337" y="85035838"/>
          <a:ext cx="92366" cy="244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twoCellAnchor>
  <xdr:twoCellAnchor editAs="absolute">
    <xdr:from>
      <xdr:col>7</xdr:col>
      <xdr:colOff>0</xdr:colOff>
      <xdr:row>105</xdr:row>
      <xdr:rowOff>506186</xdr:rowOff>
    </xdr:from>
    <xdr:to>
      <xdr:col>48</xdr:col>
      <xdr:colOff>123825</xdr:colOff>
      <xdr:row>114</xdr:row>
      <xdr:rowOff>210910</xdr:rowOff>
    </xdr:to>
    <xdr:pic>
      <xdr:nvPicPr>
        <xdr:cNvPr id="2051"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0650" y="89858850"/>
          <a:ext cx="8334375" cy="5572125"/>
        </a:xfrm>
        <a:prstGeom prst="rect">
          <a:avLst/>
        </a:prstGeom>
        <a:solidFill>
          <a:srgbClr val="FFFFFF"/>
        </a:solidFill>
        <a:ln w="9525">
          <a:solidFill>
            <a:srgbClr val="000000"/>
          </a:solidFill>
          <a:miter lim="800000"/>
          <a:headEnd/>
          <a:tailEnd/>
        </a:ln>
      </xdr:spPr>
    </xdr:pic>
    <xdr:clientData/>
  </xdr:twoCellAnchor>
  <xdr:twoCellAnchor editAs="absolute">
    <xdr:from>
      <xdr:col>6</xdr:col>
      <xdr:colOff>85725</xdr:colOff>
      <xdr:row>119</xdr:row>
      <xdr:rowOff>1360</xdr:rowOff>
    </xdr:from>
    <xdr:to>
      <xdr:col>49</xdr:col>
      <xdr:colOff>114300</xdr:colOff>
      <xdr:row>137</xdr:row>
      <xdr:rowOff>58510</xdr:rowOff>
    </xdr:to>
    <xdr:pic>
      <xdr:nvPicPr>
        <xdr:cNvPr id="2052"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85875" y="98555175"/>
          <a:ext cx="8629650" cy="12058650"/>
        </a:xfrm>
        <a:prstGeom prst="rect">
          <a:avLst/>
        </a:prstGeom>
        <a:solidFill>
          <a:srgbClr val="FFFFFF"/>
        </a:solidFill>
        <a:ln w="9525">
          <a:solidFill>
            <a:srgbClr val="000000"/>
          </a:solidFill>
          <a:miter lim="800000"/>
          <a:headEnd/>
          <a:tailEnd/>
        </a:ln>
      </xdr:spPr>
    </xdr:pic>
    <xdr:clientData/>
  </xdr:twoCellAnchor>
  <xdr:twoCellAnchor editAs="absolute">
    <xdr:from>
      <xdr:col>6</xdr:col>
      <xdr:colOff>152400</xdr:colOff>
      <xdr:row>141</xdr:row>
      <xdr:rowOff>630010</xdr:rowOff>
    </xdr:from>
    <xdr:to>
      <xdr:col>49</xdr:col>
      <xdr:colOff>76200</xdr:colOff>
      <xdr:row>151</xdr:row>
      <xdr:rowOff>39460</xdr:rowOff>
    </xdr:to>
    <xdr:pic>
      <xdr:nvPicPr>
        <xdr:cNvPr id="2053"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13852325"/>
          <a:ext cx="8524875" cy="6076950"/>
        </a:xfrm>
        <a:prstGeom prst="rect">
          <a:avLst/>
        </a:prstGeom>
        <a:solidFill>
          <a:srgbClr val="FFFFFF"/>
        </a:solidFill>
        <a:ln w="9525">
          <a:solidFill>
            <a:srgbClr val="000000"/>
          </a:solidFill>
          <a:miter lim="800000"/>
          <a:headEnd/>
          <a:tailEnd/>
        </a:ln>
      </xdr:spPr>
    </xdr:pic>
    <xdr:clientData/>
  </xdr:twoCellAnchor>
  <xdr:twoCellAnchor editAs="absolute">
    <xdr:from>
      <xdr:col>6</xdr:col>
      <xdr:colOff>152400</xdr:colOff>
      <xdr:row>151</xdr:row>
      <xdr:rowOff>325210</xdr:rowOff>
    </xdr:from>
    <xdr:to>
      <xdr:col>49</xdr:col>
      <xdr:colOff>57150</xdr:colOff>
      <xdr:row>160</xdr:row>
      <xdr:rowOff>534760</xdr:rowOff>
    </xdr:to>
    <xdr:pic>
      <xdr:nvPicPr>
        <xdr:cNvPr id="2054"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52550" y="120215025"/>
          <a:ext cx="8505825" cy="6210300"/>
        </a:xfrm>
        <a:prstGeom prst="rect">
          <a:avLst/>
        </a:prstGeom>
        <a:solidFill>
          <a:srgbClr val="FFFFFF"/>
        </a:solidFill>
        <a:ln w="9525">
          <a:solidFill>
            <a:srgbClr val="000000"/>
          </a:solidFill>
          <a:miter lim="800000"/>
          <a:headEnd/>
          <a:tailEnd/>
        </a:ln>
      </xdr:spPr>
    </xdr:pic>
    <xdr:clientData/>
  </xdr:twoCellAnchor>
  <xdr:twoCellAnchor editAs="absolute">
    <xdr:from>
      <xdr:col>7</xdr:col>
      <xdr:colOff>9525</xdr:colOff>
      <xdr:row>164</xdr:row>
      <xdr:rowOff>477610</xdr:rowOff>
    </xdr:from>
    <xdr:to>
      <xdr:col>48</xdr:col>
      <xdr:colOff>85725</xdr:colOff>
      <xdr:row>175</xdr:row>
      <xdr:rowOff>182335</xdr:rowOff>
    </xdr:to>
    <xdr:pic>
      <xdr:nvPicPr>
        <xdr:cNvPr id="2055" name="Picture 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09700" y="129035175"/>
          <a:ext cx="8277225" cy="7038975"/>
        </a:xfrm>
        <a:prstGeom prst="rect">
          <a:avLst/>
        </a:prstGeom>
        <a:solidFill>
          <a:srgbClr val="FFFFFF"/>
        </a:solidFill>
        <a:ln w="9525">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xdr:colOff>
      <xdr:row>5</xdr:row>
      <xdr:rowOff>66675</xdr:rowOff>
    </xdr:from>
    <xdr:to>
      <xdr:col>11</xdr:col>
      <xdr:colOff>85725</xdr:colOff>
      <xdr:row>9</xdr:row>
      <xdr:rowOff>133350</xdr:rowOff>
    </xdr:to>
    <xdr:sp macro="" textlink="">
      <xdr:nvSpPr>
        <xdr:cNvPr id="2049" name="AutoShape 1"/>
        <xdr:cNvSpPr>
          <a:spLocks/>
        </xdr:cNvSpPr>
      </xdr:nvSpPr>
      <xdr:spPr bwMode="auto">
        <a:xfrm>
          <a:off x="1685925" y="923925"/>
          <a:ext cx="76200" cy="752475"/>
        </a:xfrm>
        <a:prstGeom prst="leftBracket">
          <a:avLst>
            <a:gd name="adj" fmla="val 71548"/>
          </a:avLst>
        </a:prstGeom>
        <a:noFill/>
        <a:ln w="9525">
          <a:solidFill>
            <a:srgbClr val="000000"/>
          </a:solidFill>
          <a:round/>
          <a:headEnd/>
          <a:tailEnd/>
        </a:ln>
      </xdr:spPr>
    </xdr:sp>
    <xdr:clientData/>
  </xdr:twoCellAnchor>
  <xdr:twoCellAnchor>
    <xdr:from>
      <xdr:col>11</xdr:col>
      <xdr:colOff>106894</xdr:colOff>
      <xdr:row>5</xdr:row>
      <xdr:rowOff>76200</xdr:rowOff>
    </xdr:from>
    <xdr:to>
      <xdr:col>27</xdr:col>
      <xdr:colOff>87844</xdr:colOff>
      <xdr:row>11</xdr:row>
      <xdr:rowOff>9525</xdr:rowOff>
    </xdr:to>
    <xdr:sp macro="" textlink="">
      <xdr:nvSpPr>
        <xdr:cNvPr id="3" name="Text Box 3"/>
        <xdr:cNvSpPr txBox="1">
          <a:spLocks noChangeArrowheads="1"/>
        </xdr:cNvSpPr>
      </xdr:nvSpPr>
      <xdr:spPr bwMode="auto">
        <a:xfrm>
          <a:off x="1783294" y="933450"/>
          <a:ext cx="2419350" cy="962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ysClr val="windowText" lastClr="000000"/>
              </a:solidFill>
              <a:latin typeface="ＭＳ Ｐゴシック"/>
              <a:ea typeface="ＭＳ Ｐゴシック"/>
            </a:rPr>
            <a:t>事業概要</a:t>
          </a:r>
          <a:endParaRPr lang="en-US" altLang="ja-JP" sz="900" b="0" i="0" strike="noStrike">
            <a:solidFill>
              <a:sysClr val="windowText" lastClr="000000"/>
            </a:solidFill>
            <a:latin typeface="ＭＳ Ｐゴシック"/>
            <a:ea typeface="ＭＳ Ｐゴシック"/>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ja-JP" altLang="ja-JP" sz="900" b="0" i="0">
              <a:solidFill>
                <a:sysClr val="windowText" lastClr="000000"/>
              </a:solidFill>
              <a:latin typeface="+mn-lt"/>
              <a:ea typeface="+mn-ea"/>
              <a:cs typeface="+mn-cs"/>
            </a:rPr>
            <a:t>独立行政法人日本芸術文化振興会</a:t>
          </a:r>
          <a:endParaRPr lang="ja-JP" altLang="ja-JP" sz="900">
            <a:solidFill>
              <a:sysClr val="windowText" lastClr="000000"/>
            </a:solidFill>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ja-JP" altLang="ja-JP" sz="900" b="0" i="0" baseline="0">
              <a:solidFill>
                <a:sysClr val="windowText" lastClr="000000"/>
              </a:solidFill>
              <a:latin typeface="+mn-lt"/>
              <a:ea typeface="+mn-ea"/>
              <a:cs typeface="+mn-cs"/>
            </a:rPr>
            <a:t>に対し、その業務の財源に充てるために必要な金額を交付する。</a:t>
          </a:r>
          <a:endParaRPr lang="en-US" altLang="ja-JP" sz="900" b="0" i="0" baseline="0">
            <a:solidFill>
              <a:sysClr val="windowText" lastClr="000000"/>
            </a:solidFill>
            <a:latin typeface="+mn-lt"/>
            <a:ea typeface="+mn-ea"/>
            <a:cs typeface="+mn-cs"/>
          </a:endParaRPr>
        </a:p>
      </xdr:txBody>
    </xdr:sp>
    <xdr:clientData/>
  </xdr:twoCellAnchor>
  <xdr:twoCellAnchor>
    <xdr:from>
      <xdr:col>7</xdr:col>
      <xdr:colOff>9525</xdr:colOff>
      <xdr:row>25</xdr:row>
      <xdr:rowOff>28575</xdr:rowOff>
    </xdr:from>
    <xdr:to>
      <xdr:col>7</xdr:col>
      <xdr:colOff>66675</xdr:colOff>
      <xdr:row>30</xdr:row>
      <xdr:rowOff>0</xdr:rowOff>
    </xdr:to>
    <xdr:sp macro="" textlink="">
      <xdr:nvSpPr>
        <xdr:cNvPr id="2051" name="AutoShape 22"/>
        <xdr:cNvSpPr>
          <a:spLocks/>
        </xdr:cNvSpPr>
      </xdr:nvSpPr>
      <xdr:spPr bwMode="auto">
        <a:xfrm>
          <a:off x="1076325" y="4524375"/>
          <a:ext cx="57150" cy="828675"/>
        </a:xfrm>
        <a:prstGeom prst="rightBracket">
          <a:avLst>
            <a:gd name="adj" fmla="val 127748"/>
          </a:avLst>
        </a:prstGeom>
        <a:noFill/>
        <a:ln w="9525">
          <a:solidFill>
            <a:srgbClr val="000000"/>
          </a:solidFill>
          <a:round/>
          <a:headEnd/>
          <a:tailEnd/>
        </a:ln>
      </xdr:spPr>
    </xdr:sp>
    <xdr:clientData/>
  </xdr:twoCellAnchor>
  <xdr:twoCellAnchor>
    <xdr:from>
      <xdr:col>1</xdr:col>
      <xdr:colOff>19050</xdr:colOff>
      <xdr:row>25</xdr:row>
      <xdr:rowOff>38100</xdr:rowOff>
    </xdr:from>
    <xdr:to>
      <xdr:col>7</xdr:col>
      <xdr:colOff>0</xdr:colOff>
      <xdr:row>28</xdr:row>
      <xdr:rowOff>114300</xdr:rowOff>
    </xdr:to>
    <xdr:sp macro="" textlink="">
      <xdr:nvSpPr>
        <xdr:cNvPr id="5" name="Text Box 23"/>
        <xdr:cNvSpPr txBox="1">
          <a:spLocks noChangeArrowheads="1"/>
        </xdr:cNvSpPr>
      </xdr:nvSpPr>
      <xdr:spPr bwMode="auto">
        <a:xfrm>
          <a:off x="171450" y="4533900"/>
          <a:ext cx="895350" cy="5905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事業概要</a:t>
          </a:r>
          <a:endParaRPr lang="en-US" altLang="ja-JP"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文化芸術活動に対する援助</a:t>
          </a:r>
          <a:endParaRPr lang="en-US" altLang="ja-JP" sz="800" b="0" i="0" strike="noStrike">
            <a:solidFill>
              <a:srgbClr val="000000"/>
            </a:solidFill>
            <a:latin typeface="ＭＳ Ｐゴシック"/>
            <a:ea typeface="ＭＳ Ｐゴシック"/>
          </a:endParaRPr>
        </a:p>
      </xdr:txBody>
    </xdr:sp>
    <xdr:clientData/>
  </xdr:twoCellAnchor>
  <xdr:twoCellAnchor>
    <xdr:from>
      <xdr:col>8</xdr:col>
      <xdr:colOff>19050</xdr:colOff>
      <xdr:row>25</xdr:row>
      <xdr:rowOff>38100</xdr:rowOff>
    </xdr:from>
    <xdr:to>
      <xdr:col>14</xdr:col>
      <xdr:colOff>0</xdr:colOff>
      <xdr:row>29</xdr:row>
      <xdr:rowOff>63500</xdr:rowOff>
    </xdr:to>
    <xdr:sp macro="" textlink="">
      <xdr:nvSpPr>
        <xdr:cNvPr id="6" name="Text Box 24"/>
        <xdr:cNvSpPr txBox="1">
          <a:spLocks noChangeArrowheads="1"/>
        </xdr:cNvSpPr>
      </xdr:nvSpPr>
      <xdr:spPr bwMode="auto">
        <a:xfrm>
          <a:off x="1238250" y="4533900"/>
          <a:ext cx="895350" cy="71120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事業概要</a:t>
          </a:r>
          <a:endParaRPr lang="en-US" altLang="ja-JP"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伝統芸能の公開及び現舞台芸術の公演</a:t>
          </a:r>
        </a:p>
      </xdr:txBody>
    </xdr:sp>
    <xdr:clientData/>
  </xdr:twoCellAnchor>
  <xdr:twoCellAnchor>
    <xdr:from>
      <xdr:col>15</xdr:col>
      <xdr:colOff>19050</xdr:colOff>
      <xdr:row>25</xdr:row>
      <xdr:rowOff>38100</xdr:rowOff>
    </xdr:from>
    <xdr:to>
      <xdr:col>21</xdr:col>
      <xdr:colOff>0</xdr:colOff>
      <xdr:row>31</xdr:row>
      <xdr:rowOff>0</xdr:rowOff>
    </xdr:to>
    <xdr:sp macro="" textlink="">
      <xdr:nvSpPr>
        <xdr:cNvPr id="7" name="Text Box 25"/>
        <xdr:cNvSpPr txBox="1">
          <a:spLocks noChangeArrowheads="1"/>
        </xdr:cNvSpPr>
      </xdr:nvSpPr>
      <xdr:spPr bwMode="auto">
        <a:xfrm>
          <a:off x="2305050" y="4533900"/>
          <a:ext cx="895350" cy="99060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事業概要</a:t>
          </a:r>
        </a:p>
        <a:p>
          <a:pPr algn="l" rtl="1">
            <a:defRPr sz="1000"/>
          </a:pPr>
          <a:r>
            <a:rPr lang="ja-JP" altLang="en-US" sz="800" b="0" i="0" strike="noStrike">
              <a:solidFill>
                <a:srgbClr val="000000"/>
              </a:solidFill>
              <a:latin typeface="ＭＳ Ｐゴシック"/>
              <a:ea typeface="ＭＳ Ｐゴシック"/>
            </a:rPr>
            <a:t>伝統芸能の伝承者の養成及び現代舞台芸術の実演家その他の関係者の研修</a:t>
          </a:r>
        </a:p>
      </xdr:txBody>
    </xdr:sp>
    <xdr:clientData/>
  </xdr:twoCellAnchor>
  <xdr:twoCellAnchor>
    <xdr:from>
      <xdr:col>22</xdr:col>
      <xdr:colOff>19050</xdr:colOff>
      <xdr:row>25</xdr:row>
      <xdr:rowOff>38100</xdr:rowOff>
    </xdr:from>
    <xdr:to>
      <xdr:col>28</xdr:col>
      <xdr:colOff>0</xdr:colOff>
      <xdr:row>29</xdr:row>
      <xdr:rowOff>134937</xdr:rowOff>
    </xdr:to>
    <xdr:sp macro="" textlink="">
      <xdr:nvSpPr>
        <xdr:cNvPr id="8" name="Text Box 26"/>
        <xdr:cNvSpPr txBox="1">
          <a:spLocks noChangeArrowheads="1"/>
        </xdr:cNvSpPr>
      </xdr:nvSpPr>
      <xdr:spPr bwMode="auto">
        <a:xfrm>
          <a:off x="3371850" y="4533900"/>
          <a:ext cx="895350" cy="782637"/>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伝統芸能及び現代舞台芸術に関する調査研究、資料収集・活用</a:t>
          </a:r>
          <a:endParaRPr lang="en-US" altLang="ja-JP" sz="800" b="0" i="0" strike="noStrike">
            <a:solidFill>
              <a:sysClr val="windowText" lastClr="000000"/>
            </a:solidFill>
            <a:latin typeface="ＭＳ Ｐゴシック"/>
            <a:ea typeface="ＭＳ Ｐゴシック"/>
          </a:endParaRPr>
        </a:p>
        <a:p>
          <a:pPr algn="l" rtl="1">
            <a:defRPr sz="1000"/>
          </a:pPr>
          <a:endParaRPr lang="ja-JP" altLang="en-US" sz="800" b="0" i="0" strike="noStrike">
            <a:solidFill>
              <a:sysClr val="windowText" lastClr="000000"/>
            </a:solidFill>
            <a:latin typeface="ＭＳ Ｐゴシック"/>
            <a:ea typeface="ＭＳ Ｐゴシック"/>
          </a:endParaRPr>
        </a:p>
      </xdr:txBody>
    </xdr:sp>
    <xdr:clientData/>
  </xdr:twoCellAnchor>
  <xdr:twoCellAnchor>
    <xdr:from>
      <xdr:col>29</xdr:col>
      <xdr:colOff>19050</xdr:colOff>
      <xdr:row>25</xdr:row>
      <xdr:rowOff>38100</xdr:rowOff>
    </xdr:from>
    <xdr:to>
      <xdr:col>35</xdr:col>
      <xdr:colOff>28575</xdr:colOff>
      <xdr:row>29</xdr:row>
      <xdr:rowOff>209550</xdr:rowOff>
    </xdr:to>
    <xdr:sp macro="" textlink="">
      <xdr:nvSpPr>
        <xdr:cNvPr id="9" name="Text Box 27"/>
        <xdr:cNvSpPr txBox="1">
          <a:spLocks noChangeArrowheads="1"/>
        </xdr:cNvSpPr>
      </xdr:nvSpPr>
      <xdr:spPr bwMode="auto">
        <a:xfrm>
          <a:off x="4438650" y="4533900"/>
          <a:ext cx="923925" cy="8191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p>
        <a:p>
          <a:pPr algn="l" rtl="1">
            <a:defRPr sz="1000"/>
          </a:pPr>
          <a:r>
            <a:rPr lang="ja-JP" altLang="en-US" sz="800" b="0" i="0" strike="noStrike">
              <a:solidFill>
                <a:sysClr val="windowText" lastClr="000000"/>
              </a:solidFill>
              <a:latin typeface="ＭＳ Ｐゴシック"/>
              <a:ea typeface="ＭＳ Ｐゴシック"/>
            </a:rPr>
            <a:t>劇場全体の運営管理業務および人件費（事業系・管理系一括計上</a:t>
          </a:r>
          <a:endParaRPr lang="en-US" altLang="ja-JP" sz="800" b="0" i="0" strike="noStrike">
            <a:solidFill>
              <a:sysClr val="windowText" lastClr="000000"/>
            </a:solidFill>
            <a:latin typeface="ＭＳ Ｐゴシック"/>
            <a:ea typeface="ＭＳ Ｐゴシック"/>
          </a:endParaRPr>
        </a:p>
        <a:p>
          <a:pPr algn="l" rtl="1">
            <a:defRPr sz="1000"/>
          </a:pPr>
          <a:endParaRPr lang="en-US" altLang="ja-JP" sz="800" b="0" i="0" strike="noStrike" baseline="0">
            <a:solidFill>
              <a:sysClr val="windowText" lastClr="000000"/>
            </a:solidFill>
            <a:latin typeface="ＭＳ Ｐゴシック"/>
            <a:ea typeface="ＭＳ Ｐゴシック"/>
          </a:endParaRPr>
        </a:p>
        <a:p>
          <a:pPr algn="l" rtl="1">
            <a:defRPr sz="1000"/>
          </a:pPr>
          <a:endParaRPr lang="ja-JP" altLang="en-US" sz="800" b="0" i="0" strike="sngStrike" baseline="0">
            <a:solidFill>
              <a:sysClr val="windowText" lastClr="000000"/>
            </a:solidFill>
            <a:latin typeface="ＭＳ Ｐゴシック"/>
            <a:ea typeface="ＭＳ Ｐゴシック"/>
          </a:endParaRPr>
        </a:p>
      </xdr:txBody>
    </xdr:sp>
    <xdr:clientData/>
  </xdr:twoCellAnchor>
  <xdr:twoCellAnchor>
    <xdr:from>
      <xdr:col>7</xdr:col>
      <xdr:colOff>123825</xdr:colOff>
      <xdr:row>25</xdr:row>
      <xdr:rowOff>28575</xdr:rowOff>
    </xdr:from>
    <xdr:to>
      <xdr:col>8</xdr:col>
      <xdr:colOff>19050</xdr:colOff>
      <xdr:row>30</xdr:row>
      <xdr:rowOff>0</xdr:rowOff>
    </xdr:to>
    <xdr:sp macro="" textlink="">
      <xdr:nvSpPr>
        <xdr:cNvPr id="2057" name="AutoShape 29"/>
        <xdr:cNvSpPr>
          <a:spLocks/>
        </xdr:cNvSpPr>
      </xdr:nvSpPr>
      <xdr:spPr bwMode="auto">
        <a:xfrm>
          <a:off x="1190625" y="4524375"/>
          <a:ext cx="47625" cy="828675"/>
        </a:xfrm>
        <a:prstGeom prst="leftBracket">
          <a:avLst>
            <a:gd name="adj" fmla="val 153297"/>
          </a:avLst>
        </a:prstGeom>
        <a:noFill/>
        <a:ln w="9525">
          <a:solidFill>
            <a:srgbClr val="000000"/>
          </a:solidFill>
          <a:round/>
          <a:headEnd/>
          <a:tailEnd/>
        </a:ln>
      </xdr:spPr>
    </xdr:sp>
    <xdr:clientData/>
  </xdr:twoCellAnchor>
  <xdr:twoCellAnchor>
    <xdr:from>
      <xdr:col>14</xdr:col>
      <xdr:colOff>0</xdr:colOff>
      <xdr:row>25</xdr:row>
      <xdr:rowOff>28575</xdr:rowOff>
    </xdr:from>
    <xdr:to>
      <xdr:col>14</xdr:col>
      <xdr:colOff>57150</xdr:colOff>
      <xdr:row>30</xdr:row>
      <xdr:rowOff>0</xdr:rowOff>
    </xdr:to>
    <xdr:sp macro="" textlink="">
      <xdr:nvSpPr>
        <xdr:cNvPr id="2058" name="AutoShape 30"/>
        <xdr:cNvSpPr>
          <a:spLocks/>
        </xdr:cNvSpPr>
      </xdr:nvSpPr>
      <xdr:spPr bwMode="auto">
        <a:xfrm>
          <a:off x="2133600" y="4524375"/>
          <a:ext cx="57150" cy="828675"/>
        </a:xfrm>
        <a:prstGeom prst="rightBracket">
          <a:avLst>
            <a:gd name="adj" fmla="val 127748"/>
          </a:avLst>
        </a:prstGeom>
        <a:noFill/>
        <a:ln w="9525">
          <a:solidFill>
            <a:srgbClr val="000000"/>
          </a:solidFill>
          <a:round/>
          <a:headEnd/>
          <a:tailEnd/>
        </a:ln>
      </xdr:spPr>
    </xdr:sp>
    <xdr:clientData/>
  </xdr:twoCellAnchor>
  <xdr:twoCellAnchor>
    <xdr:from>
      <xdr:col>14</xdr:col>
      <xdr:colOff>114300</xdr:colOff>
      <xdr:row>25</xdr:row>
      <xdr:rowOff>28575</xdr:rowOff>
    </xdr:from>
    <xdr:to>
      <xdr:col>15</xdr:col>
      <xdr:colOff>9525</xdr:colOff>
      <xdr:row>30</xdr:row>
      <xdr:rowOff>0</xdr:rowOff>
    </xdr:to>
    <xdr:sp macro="" textlink="">
      <xdr:nvSpPr>
        <xdr:cNvPr id="2059" name="AutoShape 31"/>
        <xdr:cNvSpPr>
          <a:spLocks/>
        </xdr:cNvSpPr>
      </xdr:nvSpPr>
      <xdr:spPr bwMode="auto">
        <a:xfrm>
          <a:off x="2247900" y="4524375"/>
          <a:ext cx="47625" cy="828675"/>
        </a:xfrm>
        <a:prstGeom prst="leftBracket">
          <a:avLst>
            <a:gd name="adj" fmla="val 153297"/>
          </a:avLst>
        </a:prstGeom>
        <a:noFill/>
        <a:ln w="9525">
          <a:solidFill>
            <a:srgbClr val="000000"/>
          </a:solidFill>
          <a:round/>
          <a:headEnd/>
          <a:tailEnd/>
        </a:ln>
      </xdr:spPr>
    </xdr:sp>
    <xdr:clientData/>
  </xdr:twoCellAnchor>
  <xdr:twoCellAnchor>
    <xdr:from>
      <xdr:col>28</xdr:col>
      <xdr:colOff>123825</xdr:colOff>
      <xdr:row>25</xdr:row>
      <xdr:rowOff>28575</xdr:rowOff>
    </xdr:from>
    <xdr:to>
      <xdr:col>29</xdr:col>
      <xdr:colOff>19050</xdr:colOff>
      <xdr:row>30</xdr:row>
      <xdr:rowOff>0</xdr:rowOff>
    </xdr:to>
    <xdr:sp macro="" textlink="">
      <xdr:nvSpPr>
        <xdr:cNvPr id="2060" name="AutoShape 33"/>
        <xdr:cNvSpPr>
          <a:spLocks/>
        </xdr:cNvSpPr>
      </xdr:nvSpPr>
      <xdr:spPr bwMode="auto">
        <a:xfrm>
          <a:off x="4391025" y="4524375"/>
          <a:ext cx="47625" cy="828675"/>
        </a:xfrm>
        <a:prstGeom prst="leftBracket">
          <a:avLst>
            <a:gd name="adj" fmla="val 153297"/>
          </a:avLst>
        </a:prstGeom>
        <a:noFill/>
        <a:ln w="9525">
          <a:solidFill>
            <a:srgbClr val="000000"/>
          </a:solidFill>
          <a:round/>
          <a:headEnd/>
          <a:tailEnd/>
        </a:ln>
      </xdr:spPr>
    </xdr:sp>
    <xdr:clientData/>
  </xdr:twoCellAnchor>
  <xdr:twoCellAnchor>
    <xdr:from>
      <xdr:col>21</xdr:col>
      <xdr:colOff>0</xdr:colOff>
      <xdr:row>25</xdr:row>
      <xdr:rowOff>28575</xdr:rowOff>
    </xdr:from>
    <xdr:to>
      <xdr:col>21</xdr:col>
      <xdr:colOff>57150</xdr:colOff>
      <xdr:row>30</xdr:row>
      <xdr:rowOff>0</xdr:rowOff>
    </xdr:to>
    <xdr:sp macro="" textlink="">
      <xdr:nvSpPr>
        <xdr:cNvPr id="2061" name="AutoShape 35"/>
        <xdr:cNvSpPr>
          <a:spLocks/>
        </xdr:cNvSpPr>
      </xdr:nvSpPr>
      <xdr:spPr bwMode="auto">
        <a:xfrm>
          <a:off x="3200400" y="4524375"/>
          <a:ext cx="57150" cy="828675"/>
        </a:xfrm>
        <a:prstGeom prst="rightBracket">
          <a:avLst>
            <a:gd name="adj" fmla="val 127748"/>
          </a:avLst>
        </a:prstGeom>
        <a:noFill/>
        <a:ln w="9525">
          <a:solidFill>
            <a:srgbClr val="000000"/>
          </a:solidFill>
          <a:round/>
          <a:headEnd/>
          <a:tailEnd/>
        </a:ln>
      </xdr:spPr>
    </xdr:sp>
    <xdr:clientData/>
  </xdr:twoCellAnchor>
  <xdr:twoCellAnchor>
    <xdr:from>
      <xdr:col>28</xdr:col>
      <xdr:colOff>0</xdr:colOff>
      <xdr:row>25</xdr:row>
      <xdr:rowOff>28575</xdr:rowOff>
    </xdr:from>
    <xdr:to>
      <xdr:col>28</xdr:col>
      <xdr:colOff>57150</xdr:colOff>
      <xdr:row>30</xdr:row>
      <xdr:rowOff>0</xdr:rowOff>
    </xdr:to>
    <xdr:sp macro="" textlink="">
      <xdr:nvSpPr>
        <xdr:cNvPr id="2062" name="AutoShape 36"/>
        <xdr:cNvSpPr>
          <a:spLocks/>
        </xdr:cNvSpPr>
      </xdr:nvSpPr>
      <xdr:spPr bwMode="auto">
        <a:xfrm>
          <a:off x="4267200" y="4524375"/>
          <a:ext cx="57150" cy="828675"/>
        </a:xfrm>
        <a:prstGeom prst="rightBracket">
          <a:avLst>
            <a:gd name="adj" fmla="val 127748"/>
          </a:avLst>
        </a:prstGeom>
        <a:noFill/>
        <a:ln w="9525">
          <a:solidFill>
            <a:srgbClr val="000000"/>
          </a:solidFill>
          <a:round/>
          <a:headEnd/>
          <a:tailEnd/>
        </a:ln>
      </xdr:spPr>
    </xdr:sp>
    <xdr:clientData/>
  </xdr:twoCellAnchor>
  <xdr:twoCellAnchor>
    <xdr:from>
      <xdr:col>35</xdr:col>
      <xdr:colOff>0</xdr:colOff>
      <xdr:row>25</xdr:row>
      <xdr:rowOff>28575</xdr:rowOff>
    </xdr:from>
    <xdr:to>
      <xdr:col>35</xdr:col>
      <xdr:colOff>57150</xdr:colOff>
      <xdr:row>30</xdr:row>
      <xdr:rowOff>0</xdr:rowOff>
    </xdr:to>
    <xdr:sp macro="" textlink="">
      <xdr:nvSpPr>
        <xdr:cNvPr id="2063" name="AutoShape 37"/>
        <xdr:cNvSpPr>
          <a:spLocks/>
        </xdr:cNvSpPr>
      </xdr:nvSpPr>
      <xdr:spPr bwMode="auto">
        <a:xfrm>
          <a:off x="5334000" y="4524375"/>
          <a:ext cx="57150" cy="828675"/>
        </a:xfrm>
        <a:prstGeom prst="rightBracket">
          <a:avLst>
            <a:gd name="adj" fmla="val 127748"/>
          </a:avLst>
        </a:prstGeom>
        <a:noFill/>
        <a:ln w="9525">
          <a:solidFill>
            <a:srgbClr val="000000"/>
          </a:solidFill>
          <a:round/>
          <a:headEnd/>
          <a:tailEnd/>
        </a:ln>
      </xdr:spPr>
    </xdr:sp>
    <xdr:clientData/>
  </xdr:twoCellAnchor>
  <xdr:twoCellAnchor>
    <xdr:from>
      <xdr:col>6</xdr:col>
      <xdr:colOff>50800</xdr:colOff>
      <xdr:row>12</xdr:row>
      <xdr:rowOff>174625</xdr:rowOff>
    </xdr:from>
    <xdr:to>
      <xdr:col>9</xdr:col>
      <xdr:colOff>38100</xdr:colOff>
      <xdr:row>14</xdr:row>
      <xdr:rowOff>0</xdr:rowOff>
    </xdr:to>
    <xdr:sp macro="" textlink="">
      <xdr:nvSpPr>
        <xdr:cNvPr id="17" name="Text Box 67"/>
        <xdr:cNvSpPr txBox="1">
          <a:spLocks noChangeArrowheads="1"/>
        </xdr:cNvSpPr>
      </xdr:nvSpPr>
      <xdr:spPr bwMode="auto">
        <a:xfrm>
          <a:off x="965200" y="2298700"/>
          <a:ext cx="444500" cy="3016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Ａ</a:t>
          </a:r>
          <a:r>
            <a:rPr lang="en-US" altLang="ja-JP" sz="900" b="1" i="0" strike="noStrike">
              <a:solidFill>
                <a:srgbClr val="000000"/>
              </a:solidFill>
              <a:latin typeface="ＭＳ Ｐゴシック"/>
              <a:ea typeface="ＭＳ Ｐゴシック"/>
            </a:rPr>
            <a:t>】</a:t>
          </a:r>
        </a:p>
      </xdr:txBody>
    </xdr:sp>
    <xdr:clientData/>
  </xdr:twoCellAnchor>
  <xdr:twoCellAnchor>
    <xdr:from>
      <xdr:col>1</xdr:col>
      <xdr:colOff>114300</xdr:colOff>
      <xdr:row>19</xdr:row>
      <xdr:rowOff>19050</xdr:rowOff>
    </xdr:from>
    <xdr:to>
      <xdr:col>32</xdr:col>
      <xdr:colOff>0</xdr:colOff>
      <xdr:row>20</xdr:row>
      <xdr:rowOff>19050</xdr:rowOff>
    </xdr:to>
    <xdr:grpSp>
      <xdr:nvGrpSpPr>
        <xdr:cNvPr id="2065" name="グループ化 371"/>
        <xdr:cNvGrpSpPr>
          <a:grpSpLocks/>
        </xdr:cNvGrpSpPr>
      </xdr:nvGrpSpPr>
      <xdr:grpSpPr bwMode="auto">
        <a:xfrm>
          <a:off x="266700" y="3486150"/>
          <a:ext cx="4610100" cy="171450"/>
          <a:chOff x="404813" y="3669683"/>
          <a:chExt cx="4177375" cy="180000"/>
        </a:xfrm>
      </xdr:grpSpPr>
      <xdr:sp macro="" textlink="">
        <xdr:nvSpPr>
          <xdr:cNvPr id="19" name="Text Box 69"/>
          <xdr:cNvSpPr txBox="1">
            <a:spLocks noChangeArrowheads="1"/>
          </xdr:cNvSpPr>
        </xdr:nvSpPr>
        <xdr:spPr bwMode="auto">
          <a:xfrm>
            <a:off x="404813" y="3669683"/>
            <a:ext cx="284821" cy="1800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Ｂ</a:t>
            </a:r>
            <a:r>
              <a:rPr lang="en-US" altLang="ja-JP" sz="900" b="1" i="0" strike="noStrike">
                <a:solidFill>
                  <a:srgbClr val="000000"/>
                </a:solidFill>
                <a:latin typeface="ＭＳ Ｐゴシック"/>
                <a:ea typeface="ＭＳ Ｐゴシック"/>
              </a:rPr>
              <a:t>】</a:t>
            </a:r>
          </a:p>
        </xdr:txBody>
      </xdr:sp>
      <xdr:sp macro="" textlink="">
        <xdr:nvSpPr>
          <xdr:cNvPr id="20" name="Text Box 70"/>
          <xdr:cNvSpPr txBox="1">
            <a:spLocks noChangeArrowheads="1"/>
          </xdr:cNvSpPr>
        </xdr:nvSpPr>
        <xdr:spPr bwMode="auto">
          <a:xfrm>
            <a:off x="1380109" y="3669683"/>
            <a:ext cx="284821" cy="1800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Ｃ</a:t>
            </a:r>
            <a:r>
              <a:rPr lang="en-US" altLang="ja-JP" sz="900" b="1" i="0" strike="noStrike">
                <a:solidFill>
                  <a:srgbClr val="000000"/>
                </a:solidFill>
                <a:latin typeface="ＭＳ Ｐゴシック"/>
                <a:ea typeface="ＭＳ Ｐゴシック"/>
              </a:rPr>
              <a:t>】</a:t>
            </a:r>
          </a:p>
        </xdr:txBody>
      </xdr:sp>
      <xdr:sp macro="" textlink="">
        <xdr:nvSpPr>
          <xdr:cNvPr id="21" name="Text Box 71"/>
          <xdr:cNvSpPr txBox="1">
            <a:spLocks noChangeArrowheads="1"/>
          </xdr:cNvSpPr>
        </xdr:nvSpPr>
        <xdr:spPr bwMode="auto">
          <a:xfrm>
            <a:off x="2346775" y="3669683"/>
            <a:ext cx="293452" cy="1800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Ｄ</a:t>
            </a:r>
            <a:r>
              <a:rPr lang="en-US" altLang="ja-JP" sz="900" b="1" i="0" strike="noStrike">
                <a:solidFill>
                  <a:srgbClr val="000000"/>
                </a:solidFill>
                <a:latin typeface="ＭＳ Ｐゴシック"/>
                <a:ea typeface="ＭＳ Ｐゴシック"/>
              </a:rPr>
              <a:t>】</a:t>
            </a:r>
          </a:p>
        </xdr:txBody>
      </xdr:sp>
      <xdr:sp macro="" textlink="">
        <xdr:nvSpPr>
          <xdr:cNvPr id="22" name="Text Box 72"/>
          <xdr:cNvSpPr txBox="1">
            <a:spLocks noChangeArrowheads="1"/>
          </xdr:cNvSpPr>
        </xdr:nvSpPr>
        <xdr:spPr bwMode="auto">
          <a:xfrm>
            <a:off x="3322071" y="3669683"/>
            <a:ext cx="284821" cy="1800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Ｅ</a:t>
            </a:r>
            <a:r>
              <a:rPr lang="en-US" altLang="ja-JP" sz="900" b="1" i="0" strike="noStrike">
                <a:solidFill>
                  <a:srgbClr val="000000"/>
                </a:solidFill>
                <a:latin typeface="ＭＳ Ｐゴシック"/>
                <a:ea typeface="ＭＳ Ｐゴシック"/>
              </a:rPr>
              <a:t>】</a:t>
            </a:r>
          </a:p>
        </xdr:txBody>
      </xdr:sp>
      <xdr:sp macro="" textlink="">
        <xdr:nvSpPr>
          <xdr:cNvPr id="23" name="Text Box 73"/>
          <xdr:cNvSpPr txBox="1">
            <a:spLocks noChangeArrowheads="1"/>
          </xdr:cNvSpPr>
        </xdr:nvSpPr>
        <xdr:spPr bwMode="auto">
          <a:xfrm>
            <a:off x="4297367" y="3669683"/>
            <a:ext cx="284821" cy="1800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Ｆ</a:t>
            </a:r>
            <a:r>
              <a:rPr lang="en-US" altLang="ja-JP" sz="900" b="1" i="0" strike="noStrike">
                <a:solidFill>
                  <a:srgbClr val="000000"/>
                </a:solidFill>
                <a:latin typeface="ＭＳ Ｐゴシック"/>
                <a:ea typeface="ＭＳ Ｐゴシック"/>
              </a:rPr>
              <a:t>】</a:t>
            </a:r>
          </a:p>
        </xdr:txBody>
      </xdr:sp>
    </xdr:grpSp>
    <xdr:clientData/>
  </xdr:twoCellAnchor>
  <xdr:twoCellAnchor>
    <xdr:from>
      <xdr:col>19</xdr:col>
      <xdr:colOff>76200</xdr:colOff>
      <xdr:row>9</xdr:row>
      <xdr:rowOff>38100</xdr:rowOff>
    </xdr:from>
    <xdr:to>
      <xdr:col>19</xdr:col>
      <xdr:colOff>76200</xdr:colOff>
      <xdr:row>11</xdr:row>
      <xdr:rowOff>47625</xdr:rowOff>
    </xdr:to>
    <xdr:sp macro="" textlink="">
      <xdr:nvSpPr>
        <xdr:cNvPr id="2066" name="Line 80"/>
        <xdr:cNvSpPr>
          <a:spLocks noChangeShapeType="1"/>
        </xdr:cNvSpPr>
      </xdr:nvSpPr>
      <xdr:spPr bwMode="auto">
        <a:xfrm>
          <a:off x="2971800" y="1581150"/>
          <a:ext cx="0" cy="352425"/>
        </a:xfrm>
        <a:prstGeom prst="line">
          <a:avLst/>
        </a:prstGeom>
        <a:noFill/>
        <a:ln w="9525">
          <a:solidFill>
            <a:srgbClr val="000000"/>
          </a:solidFill>
          <a:round/>
          <a:headEnd/>
          <a:tailEnd type="triangle" w="med" len="med"/>
        </a:ln>
      </xdr:spPr>
    </xdr:sp>
    <xdr:clientData/>
  </xdr:twoCellAnchor>
  <xdr:twoCellAnchor>
    <xdr:from>
      <xdr:col>21</xdr:col>
      <xdr:colOff>104775</xdr:colOff>
      <xdr:row>25</xdr:row>
      <xdr:rowOff>19050</xdr:rowOff>
    </xdr:from>
    <xdr:to>
      <xdr:col>21</xdr:col>
      <xdr:colOff>161925</xdr:colOff>
      <xdr:row>29</xdr:row>
      <xdr:rowOff>171450</xdr:rowOff>
    </xdr:to>
    <xdr:sp macro="" textlink="">
      <xdr:nvSpPr>
        <xdr:cNvPr id="2067" name="AutoShape 31"/>
        <xdr:cNvSpPr>
          <a:spLocks/>
        </xdr:cNvSpPr>
      </xdr:nvSpPr>
      <xdr:spPr bwMode="auto">
        <a:xfrm>
          <a:off x="3305175" y="4514850"/>
          <a:ext cx="47625" cy="838200"/>
        </a:xfrm>
        <a:prstGeom prst="leftBracket">
          <a:avLst>
            <a:gd name="adj" fmla="val 135911"/>
          </a:avLst>
        </a:prstGeom>
        <a:noFill/>
        <a:ln w="9525">
          <a:solidFill>
            <a:srgbClr val="000000"/>
          </a:solidFill>
          <a:round/>
          <a:headEnd/>
          <a:tailEnd/>
        </a:ln>
      </xdr:spPr>
    </xdr:sp>
    <xdr:clientData/>
  </xdr:twoCellAnchor>
  <xdr:twoCellAnchor>
    <xdr:from>
      <xdr:col>27</xdr:col>
      <xdr:colOff>114300</xdr:colOff>
      <xdr:row>5</xdr:row>
      <xdr:rowOff>57150</xdr:rowOff>
    </xdr:from>
    <xdr:to>
      <xdr:col>28</xdr:col>
      <xdr:colOff>9525</xdr:colOff>
      <xdr:row>9</xdr:row>
      <xdr:rowOff>133350</xdr:rowOff>
    </xdr:to>
    <xdr:sp macro="" textlink="">
      <xdr:nvSpPr>
        <xdr:cNvPr id="2068" name="AutoShape 37"/>
        <xdr:cNvSpPr>
          <a:spLocks/>
        </xdr:cNvSpPr>
      </xdr:nvSpPr>
      <xdr:spPr bwMode="auto">
        <a:xfrm>
          <a:off x="4229100" y="914400"/>
          <a:ext cx="47625" cy="762000"/>
        </a:xfrm>
        <a:prstGeom prst="rightBracket">
          <a:avLst>
            <a:gd name="adj" fmla="val 122296"/>
          </a:avLst>
        </a:prstGeom>
        <a:noFill/>
        <a:ln w="9525">
          <a:solidFill>
            <a:srgbClr val="000000"/>
          </a:solidFill>
          <a:round/>
          <a:headEnd/>
          <a:tailEnd/>
        </a:ln>
      </xdr:spPr>
    </xdr:sp>
    <xdr:clientData/>
  </xdr:twoCellAnchor>
  <xdr:twoCellAnchor>
    <xdr:from>
      <xdr:col>0</xdr:col>
      <xdr:colOff>85725</xdr:colOff>
      <xdr:row>25</xdr:row>
      <xdr:rowOff>19050</xdr:rowOff>
    </xdr:from>
    <xdr:to>
      <xdr:col>0</xdr:col>
      <xdr:colOff>133350</xdr:colOff>
      <xdr:row>29</xdr:row>
      <xdr:rowOff>209550</xdr:rowOff>
    </xdr:to>
    <xdr:sp macro="" textlink="">
      <xdr:nvSpPr>
        <xdr:cNvPr id="2069" name="AutoShape 29"/>
        <xdr:cNvSpPr>
          <a:spLocks/>
        </xdr:cNvSpPr>
      </xdr:nvSpPr>
      <xdr:spPr bwMode="auto">
        <a:xfrm>
          <a:off x="85725" y="4514850"/>
          <a:ext cx="47625" cy="838200"/>
        </a:xfrm>
        <a:prstGeom prst="leftBracket">
          <a:avLst>
            <a:gd name="adj" fmla="val 153348"/>
          </a:avLst>
        </a:prstGeom>
        <a:noFill/>
        <a:ln w="9525">
          <a:solidFill>
            <a:srgbClr val="000000"/>
          </a:solidFill>
          <a:round/>
          <a:headEnd/>
          <a:tailEnd/>
        </a:ln>
      </xdr:spPr>
    </xdr:sp>
    <xdr:clientData/>
  </xdr:twoCellAnchor>
  <xdr:twoCellAnchor>
    <xdr:from>
      <xdr:col>11</xdr:col>
      <xdr:colOff>9525</xdr:colOff>
      <xdr:row>5</xdr:row>
      <xdr:rowOff>66675</xdr:rowOff>
    </xdr:from>
    <xdr:to>
      <xdr:col>11</xdr:col>
      <xdr:colOff>85725</xdr:colOff>
      <xdr:row>9</xdr:row>
      <xdr:rowOff>133350</xdr:rowOff>
    </xdr:to>
    <xdr:sp macro="" textlink="">
      <xdr:nvSpPr>
        <xdr:cNvPr id="28" name="AutoShape 1"/>
        <xdr:cNvSpPr>
          <a:spLocks/>
        </xdr:cNvSpPr>
      </xdr:nvSpPr>
      <xdr:spPr bwMode="auto">
        <a:xfrm>
          <a:off x="1685925" y="923925"/>
          <a:ext cx="76200" cy="752475"/>
        </a:xfrm>
        <a:prstGeom prst="leftBracket">
          <a:avLst>
            <a:gd name="adj" fmla="val 71548"/>
          </a:avLst>
        </a:prstGeom>
        <a:noFill/>
        <a:ln w="9525">
          <a:solidFill>
            <a:srgbClr val="000000"/>
          </a:solidFill>
          <a:round/>
          <a:headEnd/>
          <a:tailEnd/>
        </a:ln>
      </xdr:spPr>
    </xdr:sp>
    <xdr:clientData/>
  </xdr:twoCellAnchor>
  <xdr:twoCellAnchor>
    <xdr:from>
      <xdr:col>11</xdr:col>
      <xdr:colOff>106894</xdr:colOff>
      <xdr:row>5</xdr:row>
      <xdr:rowOff>76200</xdr:rowOff>
    </xdr:from>
    <xdr:to>
      <xdr:col>27</xdr:col>
      <xdr:colOff>87844</xdr:colOff>
      <xdr:row>11</xdr:row>
      <xdr:rowOff>9525</xdr:rowOff>
    </xdr:to>
    <xdr:sp macro="" textlink="">
      <xdr:nvSpPr>
        <xdr:cNvPr id="29" name="Text Box 3"/>
        <xdr:cNvSpPr txBox="1">
          <a:spLocks noChangeArrowheads="1"/>
        </xdr:cNvSpPr>
      </xdr:nvSpPr>
      <xdr:spPr bwMode="auto">
        <a:xfrm>
          <a:off x="1783294" y="933450"/>
          <a:ext cx="2419350" cy="9620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ysClr val="windowText" lastClr="000000"/>
              </a:solidFill>
              <a:latin typeface="ＭＳ Ｐゴシック"/>
              <a:ea typeface="ＭＳ Ｐゴシック"/>
            </a:rPr>
            <a:t>事業概要</a:t>
          </a:r>
          <a:endParaRPr lang="en-US" altLang="ja-JP" sz="900" b="0" i="0" strike="noStrike">
            <a:solidFill>
              <a:sysClr val="windowText" lastClr="000000"/>
            </a:solidFill>
            <a:latin typeface="ＭＳ Ｐゴシック"/>
            <a:ea typeface="ＭＳ Ｐゴシック"/>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ja-JP" altLang="ja-JP" sz="900" b="0" i="0">
              <a:solidFill>
                <a:sysClr val="windowText" lastClr="000000"/>
              </a:solidFill>
              <a:latin typeface="+mn-lt"/>
              <a:ea typeface="+mn-ea"/>
              <a:cs typeface="+mn-cs"/>
            </a:rPr>
            <a:t>独立行政法人日本芸術文化振興会</a:t>
          </a:r>
          <a:endParaRPr lang="ja-JP" altLang="ja-JP" sz="900">
            <a:solidFill>
              <a:sysClr val="windowText" lastClr="000000"/>
            </a:solidFill>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ja-JP" altLang="ja-JP" sz="900" b="0" i="0" baseline="0">
              <a:solidFill>
                <a:sysClr val="windowText" lastClr="000000"/>
              </a:solidFill>
              <a:latin typeface="+mn-lt"/>
              <a:ea typeface="+mn-ea"/>
              <a:cs typeface="+mn-cs"/>
            </a:rPr>
            <a:t>に対し、その業務の財源に充てるために必要な金額を交付する。</a:t>
          </a:r>
          <a:endParaRPr lang="en-US" altLang="ja-JP" sz="900" b="0" i="0" baseline="0">
            <a:solidFill>
              <a:sysClr val="windowText" lastClr="000000"/>
            </a:solidFill>
            <a:latin typeface="+mn-lt"/>
            <a:ea typeface="+mn-ea"/>
            <a:cs typeface="+mn-cs"/>
          </a:endParaRPr>
        </a:p>
      </xdr:txBody>
    </xdr:sp>
    <xdr:clientData/>
  </xdr:twoCellAnchor>
  <xdr:twoCellAnchor>
    <xdr:from>
      <xdr:col>7</xdr:col>
      <xdr:colOff>9525</xdr:colOff>
      <xdr:row>25</xdr:row>
      <xdr:rowOff>28575</xdr:rowOff>
    </xdr:from>
    <xdr:to>
      <xdr:col>7</xdr:col>
      <xdr:colOff>66675</xdr:colOff>
      <xdr:row>30</xdr:row>
      <xdr:rowOff>0</xdr:rowOff>
    </xdr:to>
    <xdr:sp macro="" textlink="">
      <xdr:nvSpPr>
        <xdr:cNvPr id="30" name="AutoShape 22"/>
        <xdr:cNvSpPr>
          <a:spLocks/>
        </xdr:cNvSpPr>
      </xdr:nvSpPr>
      <xdr:spPr bwMode="auto">
        <a:xfrm>
          <a:off x="1076325" y="4524375"/>
          <a:ext cx="57150" cy="828675"/>
        </a:xfrm>
        <a:prstGeom prst="rightBracket">
          <a:avLst>
            <a:gd name="adj" fmla="val 127748"/>
          </a:avLst>
        </a:prstGeom>
        <a:noFill/>
        <a:ln w="9525">
          <a:solidFill>
            <a:srgbClr val="000000"/>
          </a:solidFill>
          <a:round/>
          <a:headEnd/>
          <a:tailEnd/>
        </a:ln>
      </xdr:spPr>
    </xdr:sp>
    <xdr:clientData/>
  </xdr:twoCellAnchor>
  <xdr:twoCellAnchor>
    <xdr:from>
      <xdr:col>1</xdr:col>
      <xdr:colOff>19050</xdr:colOff>
      <xdr:row>25</xdr:row>
      <xdr:rowOff>38100</xdr:rowOff>
    </xdr:from>
    <xdr:to>
      <xdr:col>7</xdr:col>
      <xdr:colOff>0</xdr:colOff>
      <xdr:row>28</xdr:row>
      <xdr:rowOff>114300</xdr:rowOff>
    </xdr:to>
    <xdr:sp macro="" textlink="">
      <xdr:nvSpPr>
        <xdr:cNvPr id="31" name="Text Box 23"/>
        <xdr:cNvSpPr txBox="1">
          <a:spLocks noChangeArrowheads="1"/>
        </xdr:cNvSpPr>
      </xdr:nvSpPr>
      <xdr:spPr bwMode="auto">
        <a:xfrm>
          <a:off x="171450" y="4533900"/>
          <a:ext cx="895350" cy="5905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事業概要</a:t>
          </a:r>
          <a:endParaRPr lang="en-US" altLang="ja-JP"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文化芸術活動に対する援助</a:t>
          </a:r>
          <a:endParaRPr lang="en-US" altLang="ja-JP" sz="800" b="0" i="0" strike="noStrike">
            <a:solidFill>
              <a:srgbClr val="000000"/>
            </a:solidFill>
            <a:latin typeface="ＭＳ Ｐゴシック"/>
            <a:ea typeface="ＭＳ Ｐゴシック"/>
          </a:endParaRPr>
        </a:p>
      </xdr:txBody>
    </xdr:sp>
    <xdr:clientData/>
  </xdr:twoCellAnchor>
  <xdr:twoCellAnchor>
    <xdr:from>
      <xdr:col>8</xdr:col>
      <xdr:colOff>19050</xdr:colOff>
      <xdr:row>25</xdr:row>
      <xdr:rowOff>38100</xdr:rowOff>
    </xdr:from>
    <xdr:to>
      <xdr:col>14</xdr:col>
      <xdr:colOff>0</xdr:colOff>
      <xdr:row>29</xdr:row>
      <xdr:rowOff>63500</xdr:rowOff>
    </xdr:to>
    <xdr:sp macro="" textlink="">
      <xdr:nvSpPr>
        <xdr:cNvPr id="32" name="Text Box 24"/>
        <xdr:cNvSpPr txBox="1">
          <a:spLocks noChangeArrowheads="1"/>
        </xdr:cNvSpPr>
      </xdr:nvSpPr>
      <xdr:spPr bwMode="auto">
        <a:xfrm>
          <a:off x="1238250" y="4533900"/>
          <a:ext cx="895350" cy="71120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事業概要</a:t>
          </a:r>
          <a:endParaRPr lang="en-US" altLang="ja-JP"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伝統芸能の公開及び現舞台芸術の公演</a:t>
          </a:r>
        </a:p>
      </xdr:txBody>
    </xdr:sp>
    <xdr:clientData/>
  </xdr:twoCellAnchor>
  <xdr:twoCellAnchor>
    <xdr:from>
      <xdr:col>15</xdr:col>
      <xdr:colOff>19050</xdr:colOff>
      <xdr:row>25</xdr:row>
      <xdr:rowOff>38100</xdr:rowOff>
    </xdr:from>
    <xdr:to>
      <xdr:col>21</xdr:col>
      <xdr:colOff>0</xdr:colOff>
      <xdr:row>31</xdr:row>
      <xdr:rowOff>0</xdr:rowOff>
    </xdr:to>
    <xdr:sp macro="" textlink="">
      <xdr:nvSpPr>
        <xdr:cNvPr id="33" name="Text Box 25"/>
        <xdr:cNvSpPr txBox="1">
          <a:spLocks noChangeArrowheads="1"/>
        </xdr:cNvSpPr>
      </xdr:nvSpPr>
      <xdr:spPr bwMode="auto">
        <a:xfrm>
          <a:off x="2305050" y="4533900"/>
          <a:ext cx="895350" cy="99060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事業概要</a:t>
          </a:r>
        </a:p>
        <a:p>
          <a:pPr algn="l" rtl="1">
            <a:defRPr sz="1000"/>
          </a:pPr>
          <a:r>
            <a:rPr lang="ja-JP" altLang="en-US" sz="800" b="0" i="0" strike="noStrike">
              <a:solidFill>
                <a:srgbClr val="000000"/>
              </a:solidFill>
              <a:latin typeface="ＭＳ Ｐゴシック"/>
              <a:ea typeface="ＭＳ Ｐゴシック"/>
            </a:rPr>
            <a:t>伝統芸能の伝承者の養成及び現代舞台芸術の実演家その他の関係者の研修</a:t>
          </a:r>
        </a:p>
      </xdr:txBody>
    </xdr:sp>
    <xdr:clientData/>
  </xdr:twoCellAnchor>
  <xdr:twoCellAnchor>
    <xdr:from>
      <xdr:col>22</xdr:col>
      <xdr:colOff>19050</xdr:colOff>
      <xdr:row>25</xdr:row>
      <xdr:rowOff>38100</xdr:rowOff>
    </xdr:from>
    <xdr:to>
      <xdr:col>28</xdr:col>
      <xdr:colOff>0</xdr:colOff>
      <xdr:row>29</xdr:row>
      <xdr:rowOff>134937</xdr:rowOff>
    </xdr:to>
    <xdr:sp macro="" textlink="">
      <xdr:nvSpPr>
        <xdr:cNvPr id="34" name="Text Box 26"/>
        <xdr:cNvSpPr txBox="1">
          <a:spLocks noChangeArrowheads="1"/>
        </xdr:cNvSpPr>
      </xdr:nvSpPr>
      <xdr:spPr bwMode="auto">
        <a:xfrm>
          <a:off x="3371850" y="4533900"/>
          <a:ext cx="895350" cy="782637"/>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伝統芸能及び現代舞台芸術に関する調査研究、資料収集・活用</a:t>
          </a:r>
          <a:endParaRPr lang="en-US" altLang="ja-JP" sz="800" b="0" i="0" strike="noStrike">
            <a:solidFill>
              <a:sysClr val="windowText" lastClr="000000"/>
            </a:solidFill>
            <a:latin typeface="ＭＳ Ｐゴシック"/>
            <a:ea typeface="ＭＳ Ｐゴシック"/>
          </a:endParaRPr>
        </a:p>
        <a:p>
          <a:pPr algn="l" rtl="1">
            <a:defRPr sz="1000"/>
          </a:pPr>
          <a:endParaRPr lang="ja-JP" altLang="en-US" sz="800" b="0" i="0" strike="noStrike">
            <a:solidFill>
              <a:sysClr val="windowText" lastClr="000000"/>
            </a:solidFill>
            <a:latin typeface="ＭＳ Ｐゴシック"/>
            <a:ea typeface="ＭＳ Ｐゴシック"/>
          </a:endParaRPr>
        </a:p>
      </xdr:txBody>
    </xdr:sp>
    <xdr:clientData/>
  </xdr:twoCellAnchor>
  <xdr:twoCellAnchor>
    <xdr:from>
      <xdr:col>29</xdr:col>
      <xdr:colOff>19050</xdr:colOff>
      <xdr:row>25</xdr:row>
      <xdr:rowOff>38100</xdr:rowOff>
    </xdr:from>
    <xdr:to>
      <xdr:col>35</xdr:col>
      <xdr:colOff>28575</xdr:colOff>
      <xdr:row>29</xdr:row>
      <xdr:rowOff>209550</xdr:rowOff>
    </xdr:to>
    <xdr:sp macro="" textlink="">
      <xdr:nvSpPr>
        <xdr:cNvPr id="35" name="Text Box 27"/>
        <xdr:cNvSpPr txBox="1">
          <a:spLocks noChangeArrowheads="1"/>
        </xdr:cNvSpPr>
      </xdr:nvSpPr>
      <xdr:spPr bwMode="auto">
        <a:xfrm>
          <a:off x="4438650" y="4533900"/>
          <a:ext cx="923925" cy="8191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p>
        <a:p>
          <a:pPr algn="l" rtl="1">
            <a:defRPr sz="1000"/>
          </a:pPr>
          <a:r>
            <a:rPr lang="ja-JP" altLang="en-US" sz="800" b="0" i="0" strike="noStrike">
              <a:solidFill>
                <a:sysClr val="windowText" lastClr="000000"/>
              </a:solidFill>
              <a:latin typeface="ＭＳ Ｐゴシック"/>
              <a:ea typeface="ＭＳ Ｐゴシック"/>
            </a:rPr>
            <a:t>劇場全体の運営管理業務および人件費（事業系・管理系一括計上）</a:t>
          </a:r>
          <a:endParaRPr lang="en-US" altLang="ja-JP" sz="800" b="0" i="0" strike="noStrike">
            <a:solidFill>
              <a:sysClr val="windowText" lastClr="000000"/>
            </a:solidFill>
            <a:latin typeface="ＭＳ Ｐゴシック"/>
            <a:ea typeface="ＭＳ Ｐゴシック"/>
          </a:endParaRPr>
        </a:p>
        <a:p>
          <a:pPr algn="l" rtl="1">
            <a:defRPr sz="1000"/>
          </a:pPr>
          <a:endParaRPr lang="en-US" altLang="ja-JP" sz="800" b="0" i="0" strike="noStrike" baseline="0">
            <a:solidFill>
              <a:sysClr val="windowText" lastClr="000000"/>
            </a:solidFill>
            <a:latin typeface="ＭＳ Ｐゴシック"/>
            <a:ea typeface="ＭＳ Ｐゴシック"/>
          </a:endParaRPr>
        </a:p>
        <a:p>
          <a:pPr algn="l" rtl="1">
            <a:defRPr sz="1000"/>
          </a:pPr>
          <a:endParaRPr lang="ja-JP" altLang="en-US" sz="800" b="0" i="0" strike="sngStrike" baseline="0">
            <a:solidFill>
              <a:sysClr val="windowText" lastClr="000000"/>
            </a:solidFill>
            <a:latin typeface="ＭＳ Ｐゴシック"/>
            <a:ea typeface="ＭＳ Ｐゴシック"/>
          </a:endParaRPr>
        </a:p>
      </xdr:txBody>
    </xdr:sp>
    <xdr:clientData/>
  </xdr:twoCellAnchor>
  <xdr:twoCellAnchor>
    <xdr:from>
      <xdr:col>7</xdr:col>
      <xdr:colOff>123825</xdr:colOff>
      <xdr:row>25</xdr:row>
      <xdr:rowOff>28575</xdr:rowOff>
    </xdr:from>
    <xdr:to>
      <xdr:col>8</xdr:col>
      <xdr:colOff>19050</xdr:colOff>
      <xdr:row>30</xdr:row>
      <xdr:rowOff>0</xdr:rowOff>
    </xdr:to>
    <xdr:sp macro="" textlink="">
      <xdr:nvSpPr>
        <xdr:cNvPr id="36" name="AutoShape 29"/>
        <xdr:cNvSpPr>
          <a:spLocks/>
        </xdr:cNvSpPr>
      </xdr:nvSpPr>
      <xdr:spPr bwMode="auto">
        <a:xfrm>
          <a:off x="1190625" y="4524375"/>
          <a:ext cx="47625" cy="828675"/>
        </a:xfrm>
        <a:prstGeom prst="leftBracket">
          <a:avLst>
            <a:gd name="adj" fmla="val 153297"/>
          </a:avLst>
        </a:prstGeom>
        <a:noFill/>
        <a:ln w="9525">
          <a:solidFill>
            <a:srgbClr val="000000"/>
          </a:solidFill>
          <a:round/>
          <a:headEnd/>
          <a:tailEnd/>
        </a:ln>
      </xdr:spPr>
    </xdr:sp>
    <xdr:clientData/>
  </xdr:twoCellAnchor>
  <xdr:twoCellAnchor>
    <xdr:from>
      <xdr:col>14</xdr:col>
      <xdr:colOff>0</xdr:colOff>
      <xdr:row>25</xdr:row>
      <xdr:rowOff>28575</xdr:rowOff>
    </xdr:from>
    <xdr:to>
      <xdr:col>14</xdr:col>
      <xdr:colOff>57150</xdr:colOff>
      <xdr:row>30</xdr:row>
      <xdr:rowOff>0</xdr:rowOff>
    </xdr:to>
    <xdr:sp macro="" textlink="">
      <xdr:nvSpPr>
        <xdr:cNvPr id="37" name="AutoShape 30"/>
        <xdr:cNvSpPr>
          <a:spLocks/>
        </xdr:cNvSpPr>
      </xdr:nvSpPr>
      <xdr:spPr bwMode="auto">
        <a:xfrm>
          <a:off x="2133600" y="4524375"/>
          <a:ext cx="57150" cy="828675"/>
        </a:xfrm>
        <a:prstGeom prst="rightBracket">
          <a:avLst>
            <a:gd name="adj" fmla="val 127748"/>
          </a:avLst>
        </a:prstGeom>
        <a:noFill/>
        <a:ln w="9525">
          <a:solidFill>
            <a:srgbClr val="000000"/>
          </a:solidFill>
          <a:round/>
          <a:headEnd/>
          <a:tailEnd/>
        </a:ln>
      </xdr:spPr>
    </xdr:sp>
    <xdr:clientData/>
  </xdr:twoCellAnchor>
  <xdr:twoCellAnchor>
    <xdr:from>
      <xdr:col>14</xdr:col>
      <xdr:colOff>114300</xdr:colOff>
      <xdr:row>25</xdr:row>
      <xdr:rowOff>28575</xdr:rowOff>
    </xdr:from>
    <xdr:to>
      <xdr:col>15</xdr:col>
      <xdr:colOff>9525</xdr:colOff>
      <xdr:row>30</xdr:row>
      <xdr:rowOff>0</xdr:rowOff>
    </xdr:to>
    <xdr:sp macro="" textlink="">
      <xdr:nvSpPr>
        <xdr:cNvPr id="38" name="AutoShape 31"/>
        <xdr:cNvSpPr>
          <a:spLocks/>
        </xdr:cNvSpPr>
      </xdr:nvSpPr>
      <xdr:spPr bwMode="auto">
        <a:xfrm>
          <a:off x="2247900" y="4524375"/>
          <a:ext cx="47625" cy="828675"/>
        </a:xfrm>
        <a:prstGeom prst="leftBracket">
          <a:avLst>
            <a:gd name="adj" fmla="val 153297"/>
          </a:avLst>
        </a:prstGeom>
        <a:noFill/>
        <a:ln w="9525">
          <a:solidFill>
            <a:srgbClr val="000000"/>
          </a:solidFill>
          <a:round/>
          <a:headEnd/>
          <a:tailEnd/>
        </a:ln>
      </xdr:spPr>
    </xdr:sp>
    <xdr:clientData/>
  </xdr:twoCellAnchor>
  <xdr:twoCellAnchor>
    <xdr:from>
      <xdr:col>28</xdr:col>
      <xdr:colOff>123825</xdr:colOff>
      <xdr:row>25</xdr:row>
      <xdr:rowOff>28575</xdr:rowOff>
    </xdr:from>
    <xdr:to>
      <xdr:col>29</xdr:col>
      <xdr:colOff>19050</xdr:colOff>
      <xdr:row>30</xdr:row>
      <xdr:rowOff>0</xdr:rowOff>
    </xdr:to>
    <xdr:sp macro="" textlink="">
      <xdr:nvSpPr>
        <xdr:cNvPr id="39" name="AutoShape 33"/>
        <xdr:cNvSpPr>
          <a:spLocks/>
        </xdr:cNvSpPr>
      </xdr:nvSpPr>
      <xdr:spPr bwMode="auto">
        <a:xfrm>
          <a:off x="4391025" y="4524375"/>
          <a:ext cx="47625" cy="828675"/>
        </a:xfrm>
        <a:prstGeom prst="leftBracket">
          <a:avLst>
            <a:gd name="adj" fmla="val 153297"/>
          </a:avLst>
        </a:prstGeom>
        <a:noFill/>
        <a:ln w="9525">
          <a:solidFill>
            <a:srgbClr val="000000"/>
          </a:solidFill>
          <a:round/>
          <a:headEnd/>
          <a:tailEnd/>
        </a:ln>
      </xdr:spPr>
    </xdr:sp>
    <xdr:clientData/>
  </xdr:twoCellAnchor>
  <xdr:twoCellAnchor>
    <xdr:from>
      <xdr:col>21</xdr:col>
      <xdr:colOff>0</xdr:colOff>
      <xdr:row>25</xdr:row>
      <xdr:rowOff>28575</xdr:rowOff>
    </xdr:from>
    <xdr:to>
      <xdr:col>21</xdr:col>
      <xdr:colOff>57150</xdr:colOff>
      <xdr:row>30</xdr:row>
      <xdr:rowOff>0</xdr:rowOff>
    </xdr:to>
    <xdr:sp macro="" textlink="">
      <xdr:nvSpPr>
        <xdr:cNvPr id="40" name="AutoShape 35"/>
        <xdr:cNvSpPr>
          <a:spLocks/>
        </xdr:cNvSpPr>
      </xdr:nvSpPr>
      <xdr:spPr bwMode="auto">
        <a:xfrm>
          <a:off x="3200400" y="4524375"/>
          <a:ext cx="57150" cy="828675"/>
        </a:xfrm>
        <a:prstGeom prst="rightBracket">
          <a:avLst>
            <a:gd name="adj" fmla="val 127748"/>
          </a:avLst>
        </a:prstGeom>
        <a:noFill/>
        <a:ln w="9525">
          <a:solidFill>
            <a:srgbClr val="000000"/>
          </a:solidFill>
          <a:round/>
          <a:headEnd/>
          <a:tailEnd/>
        </a:ln>
      </xdr:spPr>
    </xdr:sp>
    <xdr:clientData/>
  </xdr:twoCellAnchor>
  <xdr:twoCellAnchor>
    <xdr:from>
      <xdr:col>28</xdr:col>
      <xdr:colOff>0</xdr:colOff>
      <xdr:row>25</xdr:row>
      <xdr:rowOff>28575</xdr:rowOff>
    </xdr:from>
    <xdr:to>
      <xdr:col>28</xdr:col>
      <xdr:colOff>57150</xdr:colOff>
      <xdr:row>30</xdr:row>
      <xdr:rowOff>0</xdr:rowOff>
    </xdr:to>
    <xdr:sp macro="" textlink="">
      <xdr:nvSpPr>
        <xdr:cNvPr id="41" name="AutoShape 36"/>
        <xdr:cNvSpPr>
          <a:spLocks/>
        </xdr:cNvSpPr>
      </xdr:nvSpPr>
      <xdr:spPr bwMode="auto">
        <a:xfrm>
          <a:off x="4267200" y="4524375"/>
          <a:ext cx="57150" cy="828675"/>
        </a:xfrm>
        <a:prstGeom prst="rightBracket">
          <a:avLst>
            <a:gd name="adj" fmla="val 127748"/>
          </a:avLst>
        </a:prstGeom>
        <a:noFill/>
        <a:ln w="9525">
          <a:solidFill>
            <a:srgbClr val="000000"/>
          </a:solidFill>
          <a:round/>
          <a:headEnd/>
          <a:tailEnd/>
        </a:ln>
      </xdr:spPr>
    </xdr:sp>
    <xdr:clientData/>
  </xdr:twoCellAnchor>
  <xdr:twoCellAnchor>
    <xdr:from>
      <xdr:col>35</xdr:col>
      <xdr:colOff>0</xdr:colOff>
      <xdr:row>25</xdr:row>
      <xdr:rowOff>28575</xdr:rowOff>
    </xdr:from>
    <xdr:to>
      <xdr:col>35</xdr:col>
      <xdr:colOff>57150</xdr:colOff>
      <xdr:row>30</xdr:row>
      <xdr:rowOff>0</xdr:rowOff>
    </xdr:to>
    <xdr:sp macro="" textlink="">
      <xdr:nvSpPr>
        <xdr:cNvPr id="42" name="AutoShape 37"/>
        <xdr:cNvSpPr>
          <a:spLocks/>
        </xdr:cNvSpPr>
      </xdr:nvSpPr>
      <xdr:spPr bwMode="auto">
        <a:xfrm>
          <a:off x="5334000" y="4524375"/>
          <a:ext cx="57150" cy="828675"/>
        </a:xfrm>
        <a:prstGeom prst="rightBracket">
          <a:avLst>
            <a:gd name="adj" fmla="val 127748"/>
          </a:avLst>
        </a:prstGeom>
        <a:noFill/>
        <a:ln w="9525">
          <a:solidFill>
            <a:srgbClr val="000000"/>
          </a:solidFill>
          <a:round/>
          <a:headEnd/>
          <a:tailEnd/>
        </a:ln>
      </xdr:spPr>
    </xdr:sp>
    <xdr:clientData/>
  </xdr:twoCellAnchor>
  <xdr:twoCellAnchor>
    <xdr:from>
      <xdr:col>6</xdr:col>
      <xdr:colOff>50800</xdr:colOff>
      <xdr:row>12</xdr:row>
      <xdr:rowOff>174625</xdr:rowOff>
    </xdr:from>
    <xdr:to>
      <xdr:col>9</xdr:col>
      <xdr:colOff>38100</xdr:colOff>
      <xdr:row>14</xdr:row>
      <xdr:rowOff>0</xdr:rowOff>
    </xdr:to>
    <xdr:sp macro="" textlink="">
      <xdr:nvSpPr>
        <xdr:cNvPr id="43" name="Text Box 67"/>
        <xdr:cNvSpPr txBox="1">
          <a:spLocks noChangeArrowheads="1"/>
        </xdr:cNvSpPr>
      </xdr:nvSpPr>
      <xdr:spPr bwMode="auto">
        <a:xfrm>
          <a:off x="965200" y="2298700"/>
          <a:ext cx="444500" cy="3016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Ａ</a:t>
          </a:r>
          <a:r>
            <a:rPr lang="en-US" altLang="ja-JP" sz="900" b="1" i="0" strike="noStrike">
              <a:solidFill>
                <a:srgbClr val="000000"/>
              </a:solidFill>
              <a:latin typeface="ＭＳ Ｐゴシック"/>
              <a:ea typeface="ＭＳ Ｐゴシック"/>
            </a:rPr>
            <a:t>】</a:t>
          </a:r>
        </a:p>
      </xdr:txBody>
    </xdr:sp>
    <xdr:clientData/>
  </xdr:twoCellAnchor>
  <xdr:twoCellAnchor>
    <xdr:from>
      <xdr:col>1</xdr:col>
      <xdr:colOff>114300</xdr:colOff>
      <xdr:row>19</xdr:row>
      <xdr:rowOff>19050</xdr:rowOff>
    </xdr:from>
    <xdr:to>
      <xdr:col>32</xdr:col>
      <xdr:colOff>0</xdr:colOff>
      <xdr:row>20</xdr:row>
      <xdr:rowOff>19050</xdr:rowOff>
    </xdr:to>
    <xdr:grpSp>
      <xdr:nvGrpSpPr>
        <xdr:cNvPr id="44" name="グループ化 371"/>
        <xdr:cNvGrpSpPr>
          <a:grpSpLocks/>
        </xdr:cNvGrpSpPr>
      </xdr:nvGrpSpPr>
      <xdr:grpSpPr bwMode="auto">
        <a:xfrm>
          <a:off x="266700" y="3486150"/>
          <a:ext cx="4610100" cy="171450"/>
          <a:chOff x="404813" y="3669683"/>
          <a:chExt cx="4177375" cy="180000"/>
        </a:xfrm>
      </xdr:grpSpPr>
      <xdr:sp macro="" textlink="">
        <xdr:nvSpPr>
          <xdr:cNvPr id="45" name="Text Box 69"/>
          <xdr:cNvSpPr txBox="1">
            <a:spLocks noChangeArrowheads="1"/>
          </xdr:cNvSpPr>
        </xdr:nvSpPr>
        <xdr:spPr bwMode="auto">
          <a:xfrm>
            <a:off x="404813" y="3669683"/>
            <a:ext cx="284821" cy="1800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Ｂ</a:t>
            </a:r>
            <a:r>
              <a:rPr lang="en-US" altLang="ja-JP" sz="900" b="1" i="0" strike="noStrike">
                <a:solidFill>
                  <a:srgbClr val="000000"/>
                </a:solidFill>
                <a:latin typeface="ＭＳ Ｐゴシック"/>
                <a:ea typeface="ＭＳ Ｐゴシック"/>
              </a:rPr>
              <a:t>】</a:t>
            </a:r>
          </a:p>
        </xdr:txBody>
      </xdr:sp>
      <xdr:sp macro="" textlink="">
        <xdr:nvSpPr>
          <xdr:cNvPr id="46" name="Text Box 70"/>
          <xdr:cNvSpPr txBox="1">
            <a:spLocks noChangeArrowheads="1"/>
          </xdr:cNvSpPr>
        </xdr:nvSpPr>
        <xdr:spPr bwMode="auto">
          <a:xfrm>
            <a:off x="1380109" y="3669683"/>
            <a:ext cx="284821" cy="1800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Ｃ</a:t>
            </a:r>
            <a:r>
              <a:rPr lang="en-US" altLang="ja-JP" sz="900" b="1" i="0" strike="noStrike">
                <a:solidFill>
                  <a:srgbClr val="000000"/>
                </a:solidFill>
                <a:latin typeface="ＭＳ Ｐゴシック"/>
                <a:ea typeface="ＭＳ Ｐゴシック"/>
              </a:rPr>
              <a:t>】</a:t>
            </a:r>
          </a:p>
        </xdr:txBody>
      </xdr:sp>
      <xdr:sp macro="" textlink="">
        <xdr:nvSpPr>
          <xdr:cNvPr id="47" name="Text Box 71"/>
          <xdr:cNvSpPr txBox="1">
            <a:spLocks noChangeArrowheads="1"/>
          </xdr:cNvSpPr>
        </xdr:nvSpPr>
        <xdr:spPr bwMode="auto">
          <a:xfrm>
            <a:off x="2346775" y="3669683"/>
            <a:ext cx="293452" cy="1800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Ｄ</a:t>
            </a:r>
            <a:r>
              <a:rPr lang="en-US" altLang="ja-JP" sz="900" b="1" i="0" strike="noStrike">
                <a:solidFill>
                  <a:srgbClr val="000000"/>
                </a:solidFill>
                <a:latin typeface="ＭＳ Ｐゴシック"/>
                <a:ea typeface="ＭＳ Ｐゴシック"/>
              </a:rPr>
              <a:t>】</a:t>
            </a:r>
          </a:p>
        </xdr:txBody>
      </xdr:sp>
      <xdr:sp macro="" textlink="">
        <xdr:nvSpPr>
          <xdr:cNvPr id="48" name="Text Box 72"/>
          <xdr:cNvSpPr txBox="1">
            <a:spLocks noChangeArrowheads="1"/>
          </xdr:cNvSpPr>
        </xdr:nvSpPr>
        <xdr:spPr bwMode="auto">
          <a:xfrm>
            <a:off x="3322071" y="3669683"/>
            <a:ext cx="284821" cy="1800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Ｅ</a:t>
            </a:r>
            <a:r>
              <a:rPr lang="en-US" altLang="ja-JP" sz="900" b="1" i="0" strike="noStrike">
                <a:solidFill>
                  <a:srgbClr val="000000"/>
                </a:solidFill>
                <a:latin typeface="ＭＳ Ｐゴシック"/>
                <a:ea typeface="ＭＳ Ｐゴシック"/>
              </a:rPr>
              <a:t>】</a:t>
            </a:r>
          </a:p>
        </xdr:txBody>
      </xdr:sp>
      <xdr:sp macro="" textlink="">
        <xdr:nvSpPr>
          <xdr:cNvPr id="49" name="Text Box 73"/>
          <xdr:cNvSpPr txBox="1">
            <a:spLocks noChangeArrowheads="1"/>
          </xdr:cNvSpPr>
        </xdr:nvSpPr>
        <xdr:spPr bwMode="auto">
          <a:xfrm>
            <a:off x="4297367" y="3669683"/>
            <a:ext cx="284821" cy="1800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Ｆ</a:t>
            </a:r>
            <a:r>
              <a:rPr lang="en-US" altLang="ja-JP" sz="900" b="1" i="0" strike="noStrike">
                <a:solidFill>
                  <a:srgbClr val="000000"/>
                </a:solidFill>
                <a:latin typeface="ＭＳ Ｐゴシック"/>
                <a:ea typeface="ＭＳ Ｐゴシック"/>
              </a:rPr>
              <a:t>】</a:t>
            </a:r>
          </a:p>
        </xdr:txBody>
      </xdr:sp>
    </xdr:grpSp>
    <xdr:clientData/>
  </xdr:twoCellAnchor>
  <xdr:twoCellAnchor>
    <xdr:from>
      <xdr:col>19</xdr:col>
      <xdr:colOff>76200</xdr:colOff>
      <xdr:row>9</xdr:row>
      <xdr:rowOff>38100</xdr:rowOff>
    </xdr:from>
    <xdr:to>
      <xdr:col>19</xdr:col>
      <xdr:colOff>76200</xdr:colOff>
      <xdr:row>11</xdr:row>
      <xdr:rowOff>47625</xdr:rowOff>
    </xdr:to>
    <xdr:sp macro="" textlink="">
      <xdr:nvSpPr>
        <xdr:cNvPr id="50" name="Line 80"/>
        <xdr:cNvSpPr>
          <a:spLocks noChangeShapeType="1"/>
        </xdr:cNvSpPr>
      </xdr:nvSpPr>
      <xdr:spPr bwMode="auto">
        <a:xfrm>
          <a:off x="2971800" y="1581150"/>
          <a:ext cx="0" cy="352425"/>
        </a:xfrm>
        <a:prstGeom prst="line">
          <a:avLst/>
        </a:prstGeom>
        <a:noFill/>
        <a:ln w="9525">
          <a:solidFill>
            <a:srgbClr val="000000"/>
          </a:solidFill>
          <a:round/>
          <a:headEnd/>
          <a:tailEnd type="triangle" w="med" len="med"/>
        </a:ln>
      </xdr:spPr>
    </xdr:sp>
    <xdr:clientData/>
  </xdr:twoCellAnchor>
  <xdr:twoCellAnchor>
    <xdr:from>
      <xdr:col>21</xdr:col>
      <xdr:colOff>104775</xdr:colOff>
      <xdr:row>25</xdr:row>
      <xdr:rowOff>19050</xdr:rowOff>
    </xdr:from>
    <xdr:to>
      <xdr:col>21</xdr:col>
      <xdr:colOff>161925</xdr:colOff>
      <xdr:row>29</xdr:row>
      <xdr:rowOff>171450</xdr:rowOff>
    </xdr:to>
    <xdr:sp macro="" textlink="">
      <xdr:nvSpPr>
        <xdr:cNvPr id="51" name="AutoShape 31"/>
        <xdr:cNvSpPr>
          <a:spLocks/>
        </xdr:cNvSpPr>
      </xdr:nvSpPr>
      <xdr:spPr bwMode="auto">
        <a:xfrm>
          <a:off x="3305175" y="4514850"/>
          <a:ext cx="47625" cy="838200"/>
        </a:xfrm>
        <a:prstGeom prst="leftBracket">
          <a:avLst>
            <a:gd name="adj" fmla="val 135911"/>
          </a:avLst>
        </a:prstGeom>
        <a:noFill/>
        <a:ln w="9525">
          <a:solidFill>
            <a:srgbClr val="000000"/>
          </a:solidFill>
          <a:round/>
          <a:headEnd/>
          <a:tailEnd/>
        </a:ln>
      </xdr:spPr>
    </xdr:sp>
    <xdr:clientData/>
  </xdr:twoCellAnchor>
  <xdr:twoCellAnchor>
    <xdr:from>
      <xdr:col>27</xdr:col>
      <xdr:colOff>114300</xdr:colOff>
      <xdr:row>5</xdr:row>
      <xdr:rowOff>57150</xdr:rowOff>
    </xdr:from>
    <xdr:to>
      <xdr:col>28</xdr:col>
      <xdr:colOff>9525</xdr:colOff>
      <xdr:row>9</xdr:row>
      <xdr:rowOff>133350</xdr:rowOff>
    </xdr:to>
    <xdr:sp macro="" textlink="">
      <xdr:nvSpPr>
        <xdr:cNvPr id="52" name="AutoShape 37"/>
        <xdr:cNvSpPr>
          <a:spLocks/>
        </xdr:cNvSpPr>
      </xdr:nvSpPr>
      <xdr:spPr bwMode="auto">
        <a:xfrm>
          <a:off x="4229100" y="914400"/>
          <a:ext cx="47625" cy="762000"/>
        </a:xfrm>
        <a:prstGeom prst="rightBracket">
          <a:avLst>
            <a:gd name="adj" fmla="val 122296"/>
          </a:avLst>
        </a:prstGeom>
        <a:noFill/>
        <a:ln w="9525">
          <a:solidFill>
            <a:srgbClr val="000000"/>
          </a:solidFill>
          <a:round/>
          <a:headEnd/>
          <a:tailEnd/>
        </a:ln>
      </xdr:spPr>
    </xdr:sp>
    <xdr:clientData/>
  </xdr:twoCellAnchor>
  <xdr:twoCellAnchor>
    <xdr:from>
      <xdr:col>0</xdr:col>
      <xdr:colOff>85725</xdr:colOff>
      <xdr:row>25</xdr:row>
      <xdr:rowOff>19050</xdr:rowOff>
    </xdr:from>
    <xdr:to>
      <xdr:col>0</xdr:col>
      <xdr:colOff>133350</xdr:colOff>
      <xdr:row>29</xdr:row>
      <xdr:rowOff>209550</xdr:rowOff>
    </xdr:to>
    <xdr:sp macro="" textlink="">
      <xdr:nvSpPr>
        <xdr:cNvPr id="53" name="AutoShape 29"/>
        <xdr:cNvSpPr>
          <a:spLocks/>
        </xdr:cNvSpPr>
      </xdr:nvSpPr>
      <xdr:spPr bwMode="auto">
        <a:xfrm>
          <a:off x="85725" y="4514850"/>
          <a:ext cx="47625" cy="838200"/>
        </a:xfrm>
        <a:prstGeom prst="leftBracket">
          <a:avLst>
            <a:gd name="adj" fmla="val 153348"/>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96259</xdr:colOff>
      <xdr:row>8</xdr:row>
      <xdr:rowOff>15884</xdr:rowOff>
    </xdr:from>
    <xdr:to>
      <xdr:col>7</xdr:col>
      <xdr:colOff>69273</xdr:colOff>
      <xdr:row>8</xdr:row>
      <xdr:rowOff>142875</xdr:rowOff>
    </xdr:to>
    <xdr:sp macro="" textlink="">
      <xdr:nvSpPr>
        <xdr:cNvPr id="2" name="Text Box 81"/>
        <xdr:cNvSpPr txBox="1">
          <a:spLocks noChangeArrowheads="1"/>
        </xdr:cNvSpPr>
      </xdr:nvSpPr>
      <xdr:spPr bwMode="auto">
        <a:xfrm>
          <a:off x="258184" y="1387484"/>
          <a:ext cx="944564" cy="126991"/>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委託・随意契約</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6</xdr:col>
      <xdr:colOff>93371</xdr:colOff>
      <xdr:row>8</xdr:row>
      <xdr:rowOff>24543</xdr:rowOff>
    </xdr:from>
    <xdr:to>
      <xdr:col>12</xdr:col>
      <xdr:colOff>13709</xdr:colOff>
      <xdr:row>8</xdr:row>
      <xdr:rowOff>165368</xdr:rowOff>
    </xdr:to>
    <xdr:sp macro="" textlink="">
      <xdr:nvSpPr>
        <xdr:cNvPr id="3" name="Text Box 81"/>
        <xdr:cNvSpPr txBox="1">
          <a:spLocks noChangeArrowheads="1"/>
        </xdr:cNvSpPr>
      </xdr:nvSpPr>
      <xdr:spPr bwMode="auto">
        <a:xfrm>
          <a:off x="1064921" y="1396143"/>
          <a:ext cx="891888" cy="140825"/>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委託・随意契約</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12</xdr:col>
      <xdr:colOff>45748</xdr:colOff>
      <xdr:row>8</xdr:row>
      <xdr:rowOff>24543</xdr:rowOff>
    </xdr:from>
    <xdr:to>
      <xdr:col>16</xdr:col>
      <xdr:colOff>36223</xdr:colOff>
      <xdr:row>8</xdr:row>
      <xdr:rowOff>165368</xdr:rowOff>
    </xdr:to>
    <xdr:sp macro="" textlink="">
      <xdr:nvSpPr>
        <xdr:cNvPr id="4" name="Text Box 81"/>
        <xdr:cNvSpPr txBox="1">
          <a:spLocks noChangeArrowheads="1"/>
        </xdr:cNvSpPr>
      </xdr:nvSpPr>
      <xdr:spPr bwMode="auto">
        <a:xfrm>
          <a:off x="1988848" y="1396143"/>
          <a:ext cx="638175" cy="14082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随意契約</a:t>
          </a:r>
          <a:r>
            <a:rPr lang="en-US" altLang="ja-JP" sz="700" b="1" i="0" strike="noStrike">
              <a:solidFill>
                <a:sysClr val="windowText" lastClr="000000"/>
              </a:solidFill>
              <a:latin typeface="ＭＳ Ｐゴシック"/>
              <a:ea typeface="ＭＳ Ｐゴシック"/>
            </a:rPr>
            <a:t>〕</a:t>
          </a:r>
        </a:p>
        <a:p>
          <a:pPr algn="l" rtl="1">
            <a:defRPr sz="1000"/>
          </a:pP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22</xdr:col>
      <xdr:colOff>30154</xdr:colOff>
      <xdr:row>8</xdr:row>
      <xdr:rowOff>24543</xdr:rowOff>
    </xdr:from>
    <xdr:to>
      <xdr:col>26</xdr:col>
      <xdr:colOff>62346</xdr:colOff>
      <xdr:row>9</xdr:row>
      <xdr:rowOff>8659</xdr:rowOff>
    </xdr:to>
    <xdr:sp macro="" textlink="">
      <xdr:nvSpPr>
        <xdr:cNvPr id="5" name="Text Box 82"/>
        <xdr:cNvSpPr txBox="1">
          <a:spLocks noChangeArrowheads="1"/>
        </xdr:cNvSpPr>
      </xdr:nvSpPr>
      <xdr:spPr bwMode="auto">
        <a:xfrm>
          <a:off x="3592504" y="1396143"/>
          <a:ext cx="679892" cy="155566"/>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32</xdr:col>
      <xdr:colOff>42047</xdr:colOff>
      <xdr:row>8</xdr:row>
      <xdr:rowOff>24543</xdr:rowOff>
    </xdr:from>
    <xdr:to>
      <xdr:col>36</xdr:col>
      <xdr:colOff>28284</xdr:colOff>
      <xdr:row>8</xdr:row>
      <xdr:rowOff>165368</xdr:rowOff>
    </xdr:to>
    <xdr:sp macro="" textlink="">
      <xdr:nvSpPr>
        <xdr:cNvPr id="6" name="Text Box 81"/>
        <xdr:cNvSpPr txBox="1">
          <a:spLocks noChangeArrowheads="1"/>
        </xdr:cNvSpPr>
      </xdr:nvSpPr>
      <xdr:spPr bwMode="auto">
        <a:xfrm>
          <a:off x="5223647" y="1396143"/>
          <a:ext cx="633937" cy="14082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27</xdr:col>
      <xdr:colOff>41794</xdr:colOff>
      <xdr:row>8</xdr:row>
      <xdr:rowOff>24543</xdr:rowOff>
    </xdr:from>
    <xdr:to>
      <xdr:col>31</xdr:col>
      <xdr:colOff>37372</xdr:colOff>
      <xdr:row>8</xdr:row>
      <xdr:rowOff>165368</xdr:rowOff>
    </xdr:to>
    <xdr:sp macro="" textlink="">
      <xdr:nvSpPr>
        <xdr:cNvPr id="7" name="Text Box 81"/>
        <xdr:cNvSpPr txBox="1">
          <a:spLocks noChangeArrowheads="1"/>
        </xdr:cNvSpPr>
      </xdr:nvSpPr>
      <xdr:spPr bwMode="auto">
        <a:xfrm>
          <a:off x="4413769" y="1396143"/>
          <a:ext cx="643278" cy="14082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随意契約</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42</xdr:col>
      <xdr:colOff>11353</xdr:colOff>
      <xdr:row>8</xdr:row>
      <xdr:rowOff>24543</xdr:rowOff>
    </xdr:from>
    <xdr:to>
      <xdr:col>47</xdr:col>
      <xdr:colOff>34636</xdr:colOff>
      <xdr:row>8</xdr:row>
      <xdr:rowOff>151534</xdr:rowOff>
    </xdr:to>
    <xdr:sp macro="" textlink="">
      <xdr:nvSpPr>
        <xdr:cNvPr id="8" name="Text Box 82"/>
        <xdr:cNvSpPr txBox="1">
          <a:spLocks noChangeArrowheads="1"/>
        </xdr:cNvSpPr>
      </xdr:nvSpPr>
      <xdr:spPr bwMode="auto">
        <a:xfrm>
          <a:off x="6812203" y="1396143"/>
          <a:ext cx="832908" cy="126991"/>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随意契約</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36</xdr:col>
      <xdr:colOff>133350</xdr:colOff>
      <xdr:row>8</xdr:row>
      <xdr:rowOff>38100</xdr:rowOff>
    </xdr:from>
    <xdr:to>
      <xdr:col>40</xdr:col>
      <xdr:colOff>133350</xdr:colOff>
      <xdr:row>10</xdr:row>
      <xdr:rowOff>9525</xdr:rowOff>
    </xdr:to>
    <xdr:sp macro="" textlink="">
      <xdr:nvSpPr>
        <xdr:cNvPr id="9" name="Text Box 81"/>
        <xdr:cNvSpPr txBox="1">
          <a:spLocks noChangeArrowheads="1"/>
        </xdr:cNvSpPr>
      </xdr:nvSpPr>
      <xdr:spPr bwMode="auto">
        <a:xfrm>
          <a:off x="5962650" y="1409700"/>
          <a:ext cx="647700" cy="276225"/>
        </a:xfrm>
        <a:prstGeom prst="rect">
          <a:avLst/>
        </a:prstGeom>
        <a:noFill/>
        <a:ln w="9525">
          <a:noFill/>
          <a:miter lim="800000"/>
          <a:headEnd/>
          <a:tailEnd/>
        </a:ln>
      </xdr:spPr>
    </xdr:sp>
    <xdr:clientData/>
  </xdr:twoCellAnchor>
  <xdr:twoCellAnchor>
    <xdr:from>
      <xdr:col>37</xdr:col>
      <xdr:colOff>41794</xdr:colOff>
      <xdr:row>8</xdr:row>
      <xdr:rowOff>24543</xdr:rowOff>
    </xdr:from>
    <xdr:to>
      <xdr:col>41</xdr:col>
      <xdr:colOff>37371</xdr:colOff>
      <xdr:row>8</xdr:row>
      <xdr:rowOff>165368</xdr:rowOff>
    </xdr:to>
    <xdr:sp macro="" textlink="">
      <xdr:nvSpPr>
        <xdr:cNvPr id="10" name="Text Box 81"/>
        <xdr:cNvSpPr txBox="1">
          <a:spLocks noChangeArrowheads="1"/>
        </xdr:cNvSpPr>
      </xdr:nvSpPr>
      <xdr:spPr bwMode="auto">
        <a:xfrm>
          <a:off x="6033019" y="1396143"/>
          <a:ext cx="643277" cy="14082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17</xdr:col>
      <xdr:colOff>38100</xdr:colOff>
      <xdr:row>8</xdr:row>
      <xdr:rowOff>24543</xdr:rowOff>
    </xdr:from>
    <xdr:to>
      <xdr:col>21</xdr:col>
      <xdr:colOff>28575</xdr:colOff>
      <xdr:row>8</xdr:row>
      <xdr:rowOff>165368</xdr:rowOff>
    </xdr:to>
    <xdr:sp macro="" textlink="">
      <xdr:nvSpPr>
        <xdr:cNvPr id="11" name="Text Box 81"/>
        <xdr:cNvSpPr txBox="1">
          <a:spLocks noChangeArrowheads="1"/>
        </xdr:cNvSpPr>
      </xdr:nvSpPr>
      <xdr:spPr bwMode="auto">
        <a:xfrm>
          <a:off x="2790825" y="1396143"/>
          <a:ext cx="638175" cy="140825"/>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a:p>
          <a:pPr algn="l" rtl="1">
            <a:defRPr sz="1000"/>
          </a:pPr>
          <a:endParaRPr lang="en-US" altLang="ja-JP" sz="700" b="1" i="0" strike="noStrike">
            <a:solidFill>
              <a:sysClr val="windowText" lastClr="000000"/>
            </a:solidFill>
            <a:latin typeface="ＭＳ Ｐゴシック"/>
            <a:ea typeface="ＭＳ Ｐゴシック"/>
          </a:endParaRPr>
        </a:p>
      </xdr:txBody>
    </xdr:sp>
    <xdr:clientData/>
  </xdr:twoCellAnchor>
  <xdr:twoCellAnchor>
    <xdr:from>
      <xdr:col>47</xdr:col>
      <xdr:colOff>43295</xdr:colOff>
      <xdr:row>8</xdr:row>
      <xdr:rowOff>24543</xdr:rowOff>
    </xdr:from>
    <xdr:to>
      <xdr:col>51</xdr:col>
      <xdr:colOff>30307</xdr:colOff>
      <xdr:row>8</xdr:row>
      <xdr:rowOff>165368</xdr:rowOff>
    </xdr:to>
    <xdr:sp macro="" textlink="">
      <xdr:nvSpPr>
        <xdr:cNvPr id="12" name="Text Box 81"/>
        <xdr:cNvSpPr txBox="1">
          <a:spLocks noChangeArrowheads="1"/>
        </xdr:cNvSpPr>
      </xdr:nvSpPr>
      <xdr:spPr bwMode="auto">
        <a:xfrm>
          <a:off x="7653770" y="1396143"/>
          <a:ext cx="634712" cy="140825"/>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a:p>
          <a:pPr algn="l" rtl="1">
            <a:defRPr sz="1000"/>
          </a:pPr>
          <a:endParaRPr lang="en-US" altLang="ja-JP" sz="700" b="1" i="0" strike="noStrike">
            <a:solidFill>
              <a:sysClr val="windowText" lastClr="000000"/>
            </a:solidFill>
            <a:latin typeface="ＭＳ Ｐゴシック"/>
            <a:ea typeface="ＭＳ Ｐゴシック"/>
          </a:endParaRPr>
        </a:p>
      </xdr:txBody>
    </xdr:sp>
    <xdr:clientData/>
  </xdr:twoCellAnchor>
  <xdr:twoCellAnchor>
    <xdr:from>
      <xdr:col>1</xdr:col>
      <xdr:colOff>129886</xdr:colOff>
      <xdr:row>14</xdr:row>
      <xdr:rowOff>147205</xdr:rowOff>
    </xdr:from>
    <xdr:to>
      <xdr:col>6</xdr:col>
      <xdr:colOff>0</xdr:colOff>
      <xdr:row>18</xdr:row>
      <xdr:rowOff>147205</xdr:rowOff>
    </xdr:to>
    <xdr:sp macro="" textlink="">
      <xdr:nvSpPr>
        <xdr:cNvPr id="13" name="大かっこ 12"/>
        <xdr:cNvSpPr/>
      </xdr:nvSpPr>
      <xdr:spPr>
        <a:xfrm>
          <a:off x="291811" y="4128655"/>
          <a:ext cx="679739" cy="685800"/>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138545</xdr:colOff>
      <xdr:row>14</xdr:row>
      <xdr:rowOff>164523</xdr:rowOff>
    </xdr:from>
    <xdr:to>
      <xdr:col>11</xdr:col>
      <xdr:colOff>8659</xdr:colOff>
      <xdr:row>18</xdr:row>
      <xdr:rowOff>164523</xdr:rowOff>
    </xdr:to>
    <xdr:sp macro="" textlink="">
      <xdr:nvSpPr>
        <xdr:cNvPr id="14" name="大かっこ 13"/>
        <xdr:cNvSpPr/>
      </xdr:nvSpPr>
      <xdr:spPr>
        <a:xfrm>
          <a:off x="1110095" y="4145973"/>
          <a:ext cx="679739" cy="685800"/>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138545</xdr:colOff>
      <xdr:row>14</xdr:row>
      <xdr:rowOff>155864</xdr:rowOff>
    </xdr:from>
    <xdr:to>
      <xdr:col>16</xdr:col>
      <xdr:colOff>8659</xdr:colOff>
      <xdr:row>18</xdr:row>
      <xdr:rowOff>155864</xdr:rowOff>
    </xdr:to>
    <xdr:sp macro="" textlink="">
      <xdr:nvSpPr>
        <xdr:cNvPr id="15" name="大かっこ 14"/>
        <xdr:cNvSpPr/>
      </xdr:nvSpPr>
      <xdr:spPr>
        <a:xfrm>
          <a:off x="1919720" y="4137314"/>
          <a:ext cx="679739" cy="685800"/>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147205</xdr:colOff>
      <xdr:row>14</xdr:row>
      <xdr:rowOff>147205</xdr:rowOff>
    </xdr:from>
    <xdr:to>
      <xdr:col>31</xdr:col>
      <xdr:colOff>17319</xdr:colOff>
      <xdr:row>18</xdr:row>
      <xdr:rowOff>147205</xdr:rowOff>
    </xdr:to>
    <xdr:sp macro="" textlink="">
      <xdr:nvSpPr>
        <xdr:cNvPr id="16" name="大かっこ 15"/>
        <xdr:cNvSpPr/>
      </xdr:nvSpPr>
      <xdr:spPr>
        <a:xfrm>
          <a:off x="4357255" y="4128655"/>
          <a:ext cx="679739" cy="685800"/>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147204</xdr:colOff>
      <xdr:row>14</xdr:row>
      <xdr:rowOff>138545</xdr:rowOff>
    </xdr:from>
    <xdr:to>
      <xdr:col>36</xdr:col>
      <xdr:colOff>17318</xdr:colOff>
      <xdr:row>18</xdr:row>
      <xdr:rowOff>138545</xdr:rowOff>
    </xdr:to>
    <xdr:sp macro="" textlink="">
      <xdr:nvSpPr>
        <xdr:cNvPr id="17" name="大かっこ 16"/>
        <xdr:cNvSpPr/>
      </xdr:nvSpPr>
      <xdr:spPr>
        <a:xfrm>
          <a:off x="5166879" y="4119995"/>
          <a:ext cx="679739" cy="685800"/>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36</xdr:col>
      <xdr:colOff>129886</xdr:colOff>
      <xdr:row>14</xdr:row>
      <xdr:rowOff>138545</xdr:rowOff>
    </xdr:from>
    <xdr:to>
      <xdr:col>41</xdr:col>
      <xdr:colOff>0</xdr:colOff>
      <xdr:row>19</xdr:row>
      <xdr:rowOff>126999</xdr:rowOff>
    </xdr:to>
    <xdr:sp macro="" textlink="">
      <xdr:nvSpPr>
        <xdr:cNvPr id="18" name="大かっこ 17"/>
        <xdr:cNvSpPr/>
      </xdr:nvSpPr>
      <xdr:spPr>
        <a:xfrm>
          <a:off x="5844886" y="4258108"/>
          <a:ext cx="663864" cy="861579"/>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21</xdr:col>
      <xdr:colOff>121228</xdr:colOff>
      <xdr:row>14</xdr:row>
      <xdr:rowOff>147204</xdr:rowOff>
    </xdr:from>
    <xdr:to>
      <xdr:col>25</xdr:col>
      <xdr:colOff>147205</xdr:colOff>
      <xdr:row>20</xdr:row>
      <xdr:rowOff>34636</xdr:rowOff>
    </xdr:to>
    <xdr:sp macro="" textlink="">
      <xdr:nvSpPr>
        <xdr:cNvPr id="19" name="大かっこ 18"/>
        <xdr:cNvSpPr/>
      </xdr:nvSpPr>
      <xdr:spPr>
        <a:xfrm>
          <a:off x="3521653" y="4128654"/>
          <a:ext cx="673677" cy="916132"/>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129886</xdr:colOff>
      <xdr:row>14</xdr:row>
      <xdr:rowOff>138545</xdr:rowOff>
    </xdr:from>
    <xdr:to>
      <xdr:col>46</xdr:col>
      <xdr:colOff>25977</xdr:colOff>
      <xdr:row>21</xdr:row>
      <xdr:rowOff>15875</xdr:rowOff>
    </xdr:to>
    <xdr:sp macro="" textlink="">
      <xdr:nvSpPr>
        <xdr:cNvPr id="20" name="大かっこ 19"/>
        <xdr:cNvSpPr/>
      </xdr:nvSpPr>
      <xdr:spPr>
        <a:xfrm>
          <a:off x="6638636" y="4258108"/>
          <a:ext cx="689841" cy="1290205"/>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129886</xdr:colOff>
      <xdr:row>14</xdr:row>
      <xdr:rowOff>155864</xdr:rowOff>
    </xdr:from>
    <xdr:to>
      <xdr:col>21</xdr:col>
      <xdr:colOff>0</xdr:colOff>
      <xdr:row>20</xdr:row>
      <xdr:rowOff>43296</xdr:rowOff>
    </xdr:to>
    <xdr:sp macro="" textlink="">
      <xdr:nvSpPr>
        <xdr:cNvPr id="21" name="大かっこ 20"/>
        <xdr:cNvSpPr/>
      </xdr:nvSpPr>
      <xdr:spPr>
        <a:xfrm>
          <a:off x="2720686" y="4137314"/>
          <a:ext cx="679739" cy="916132"/>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46</xdr:col>
      <xdr:colOff>138546</xdr:colOff>
      <xdr:row>14</xdr:row>
      <xdr:rowOff>147206</xdr:rowOff>
    </xdr:from>
    <xdr:to>
      <xdr:col>51</xdr:col>
      <xdr:colOff>8660</xdr:colOff>
      <xdr:row>19</xdr:row>
      <xdr:rowOff>150813</xdr:rowOff>
    </xdr:to>
    <xdr:sp macro="" textlink="">
      <xdr:nvSpPr>
        <xdr:cNvPr id="22" name="大かっこ 21"/>
        <xdr:cNvSpPr/>
      </xdr:nvSpPr>
      <xdr:spPr>
        <a:xfrm>
          <a:off x="7441046" y="4266769"/>
          <a:ext cx="663864" cy="876732"/>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6</xdr:row>
      <xdr:rowOff>9525</xdr:rowOff>
    </xdr:from>
    <xdr:to>
      <xdr:col>7</xdr:col>
      <xdr:colOff>31750</xdr:colOff>
      <xdr:row>8</xdr:row>
      <xdr:rowOff>14900</xdr:rowOff>
    </xdr:to>
    <xdr:sp macro="" textlink="">
      <xdr:nvSpPr>
        <xdr:cNvPr id="3" name="Text Box 81"/>
        <xdr:cNvSpPr txBox="1">
          <a:spLocks noChangeArrowheads="1"/>
        </xdr:cNvSpPr>
      </xdr:nvSpPr>
      <xdr:spPr bwMode="auto">
        <a:xfrm>
          <a:off x="266700" y="1114425"/>
          <a:ext cx="898525" cy="3101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委託・随意契約</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6</xdr:col>
      <xdr:colOff>95247</xdr:colOff>
      <xdr:row>6</xdr:row>
      <xdr:rowOff>9525</xdr:rowOff>
    </xdr:from>
    <xdr:to>
      <xdr:col>12</xdr:col>
      <xdr:colOff>46037</xdr:colOff>
      <xdr:row>8</xdr:row>
      <xdr:rowOff>14900</xdr:rowOff>
    </xdr:to>
    <xdr:sp macro="" textlink="">
      <xdr:nvSpPr>
        <xdr:cNvPr id="6" name="Text Box 81"/>
        <xdr:cNvSpPr txBox="1">
          <a:spLocks noChangeArrowheads="1"/>
        </xdr:cNvSpPr>
      </xdr:nvSpPr>
      <xdr:spPr bwMode="auto">
        <a:xfrm>
          <a:off x="1066797" y="1114425"/>
          <a:ext cx="922340" cy="310175"/>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委託・随意契約</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12</xdr:col>
      <xdr:colOff>171450</xdr:colOff>
      <xdr:row>6</xdr:row>
      <xdr:rowOff>171450</xdr:rowOff>
    </xdr:from>
    <xdr:to>
      <xdr:col>16</xdr:col>
      <xdr:colOff>161925</xdr:colOff>
      <xdr:row>8</xdr:row>
      <xdr:rowOff>142875</xdr:rowOff>
    </xdr:to>
    <xdr:sp macro="" textlink="">
      <xdr:nvSpPr>
        <xdr:cNvPr id="4102" name="Text Box 81"/>
        <xdr:cNvSpPr txBox="1">
          <a:spLocks noChangeArrowheads="1"/>
        </xdr:cNvSpPr>
      </xdr:nvSpPr>
      <xdr:spPr bwMode="auto">
        <a:xfrm>
          <a:off x="1981200" y="1028700"/>
          <a:ext cx="609600" cy="142875"/>
        </a:xfrm>
        <a:prstGeom prst="rect">
          <a:avLst/>
        </a:prstGeom>
        <a:noFill/>
        <a:ln w="9525">
          <a:noFill/>
          <a:miter lim="800000"/>
          <a:headEnd/>
          <a:tailEnd/>
        </a:ln>
      </xdr:spPr>
    </xdr:sp>
    <xdr:clientData/>
  </xdr:twoCellAnchor>
  <xdr:twoCellAnchor>
    <xdr:from>
      <xdr:col>27</xdr:col>
      <xdr:colOff>33337</xdr:colOff>
      <xdr:row>6</xdr:row>
      <xdr:rowOff>9525</xdr:rowOff>
    </xdr:from>
    <xdr:to>
      <xdr:col>31</xdr:col>
      <xdr:colOff>23812</xdr:colOff>
      <xdr:row>8</xdr:row>
      <xdr:rowOff>14900</xdr:rowOff>
    </xdr:to>
    <xdr:sp macro="" textlink="">
      <xdr:nvSpPr>
        <xdr:cNvPr id="8" name="Text Box 81"/>
        <xdr:cNvSpPr txBox="1">
          <a:spLocks noChangeArrowheads="1"/>
        </xdr:cNvSpPr>
      </xdr:nvSpPr>
      <xdr:spPr bwMode="auto">
        <a:xfrm>
          <a:off x="4405312" y="1114425"/>
          <a:ext cx="638175" cy="3101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32</xdr:col>
      <xdr:colOff>54170</xdr:colOff>
      <xdr:row>6</xdr:row>
      <xdr:rowOff>9525</xdr:rowOff>
    </xdr:from>
    <xdr:to>
      <xdr:col>36</xdr:col>
      <xdr:colOff>40407</xdr:colOff>
      <xdr:row>6</xdr:row>
      <xdr:rowOff>150350</xdr:rowOff>
    </xdr:to>
    <xdr:sp macro="" textlink="">
      <xdr:nvSpPr>
        <xdr:cNvPr id="10" name="Text Box 81"/>
        <xdr:cNvSpPr txBox="1">
          <a:spLocks noChangeArrowheads="1"/>
        </xdr:cNvSpPr>
      </xdr:nvSpPr>
      <xdr:spPr bwMode="auto">
        <a:xfrm>
          <a:off x="5235770" y="1114425"/>
          <a:ext cx="633937" cy="14082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随意契約</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42</xdr:col>
      <xdr:colOff>57958</xdr:colOff>
      <xdr:row>6</xdr:row>
      <xdr:rowOff>7937</xdr:rowOff>
    </xdr:from>
    <xdr:to>
      <xdr:col>46</xdr:col>
      <xdr:colOff>53536</xdr:colOff>
      <xdr:row>6</xdr:row>
      <xdr:rowOff>148762</xdr:rowOff>
    </xdr:to>
    <xdr:sp macro="" textlink="">
      <xdr:nvSpPr>
        <xdr:cNvPr id="12" name="Text Box 81"/>
        <xdr:cNvSpPr txBox="1">
          <a:spLocks noChangeArrowheads="1"/>
        </xdr:cNvSpPr>
      </xdr:nvSpPr>
      <xdr:spPr bwMode="auto">
        <a:xfrm>
          <a:off x="6858808" y="1112837"/>
          <a:ext cx="643278" cy="14082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22</xdr:col>
      <xdr:colOff>46857</xdr:colOff>
      <xdr:row>6</xdr:row>
      <xdr:rowOff>0</xdr:rowOff>
    </xdr:from>
    <xdr:to>
      <xdr:col>26</xdr:col>
      <xdr:colOff>38101</xdr:colOff>
      <xdr:row>6</xdr:row>
      <xdr:rowOff>133350</xdr:rowOff>
    </xdr:to>
    <xdr:sp macro="" textlink="">
      <xdr:nvSpPr>
        <xdr:cNvPr id="14" name="Text Box 82"/>
        <xdr:cNvSpPr txBox="1">
          <a:spLocks noChangeArrowheads="1"/>
        </xdr:cNvSpPr>
      </xdr:nvSpPr>
      <xdr:spPr bwMode="auto">
        <a:xfrm>
          <a:off x="3609207" y="1104900"/>
          <a:ext cx="638944" cy="1333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随意契約</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16</xdr:col>
      <xdr:colOff>133350</xdr:colOff>
      <xdr:row>6</xdr:row>
      <xdr:rowOff>38100</xdr:rowOff>
    </xdr:from>
    <xdr:to>
      <xdr:col>20</xdr:col>
      <xdr:colOff>133350</xdr:colOff>
      <xdr:row>8</xdr:row>
      <xdr:rowOff>9525</xdr:rowOff>
    </xdr:to>
    <xdr:sp macro="" textlink="">
      <xdr:nvSpPr>
        <xdr:cNvPr id="4111" name="Text Box 81"/>
        <xdr:cNvSpPr txBox="1">
          <a:spLocks noChangeArrowheads="1"/>
        </xdr:cNvSpPr>
      </xdr:nvSpPr>
      <xdr:spPr bwMode="auto">
        <a:xfrm>
          <a:off x="5619750" y="895350"/>
          <a:ext cx="609600" cy="142875"/>
        </a:xfrm>
        <a:prstGeom prst="rect">
          <a:avLst/>
        </a:prstGeom>
        <a:noFill/>
        <a:ln w="9525">
          <a:noFill/>
          <a:miter lim="800000"/>
          <a:headEnd/>
          <a:tailEnd/>
        </a:ln>
      </xdr:spPr>
    </xdr:sp>
    <xdr:clientData/>
  </xdr:twoCellAnchor>
  <xdr:twoCellAnchor>
    <xdr:from>
      <xdr:col>37</xdr:col>
      <xdr:colOff>54783</xdr:colOff>
      <xdr:row>6</xdr:row>
      <xdr:rowOff>9525</xdr:rowOff>
    </xdr:from>
    <xdr:to>
      <xdr:col>41</xdr:col>
      <xdr:colOff>50360</xdr:colOff>
      <xdr:row>6</xdr:row>
      <xdr:rowOff>150350</xdr:rowOff>
    </xdr:to>
    <xdr:sp macro="" textlink="">
      <xdr:nvSpPr>
        <xdr:cNvPr id="17" name="Text Box 81"/>
        <xdr:cNvSpPr txBox="1">
          <a:spLocks noChangeArrowheads="1"/>
        </xdr:cNvSpPr>
      </xdr:nvSpPr>
      <xdr:spPr bwMode="auto">
        <a:xfrm>
          <a:off x="6046008" y="1114425"/>
          <a:ext cx="643277" cy="14082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17</xdr:col>
      <xdr:colOff>38100</xdr:colOff>
      <xdr:row>6</xdr:row>
      <xdr:rowOff>9525</xdr:rowOff>
    </xdr:from>
    <xdr:to>
      <xdr:col>21</xdr:col>
      <xdr:colOff>28575</xdr:colOff>
      <xdr:row>6</xdr:row>
      <xdr:rowOff>150350</xdr:rowOff>
    </xdr:to>
    <xdr:sp macro="" textlink="">
      <xdr:nvSpPr>
        <xdr:cNvPr id="43" name="Text Box 81"/>
        <xdr:cNvSpPr txBox="1">
          <a:spLocks noChangeArrowheads="1"/>
        </xdr:cNvSpPr>
      </xdr:nvSpPr>
      <xdr:spPr bwMode="auto">
        <a:xfrm>
          <a:off x="2790825" y="1114425"/>
          <a:ext cx="638175" cy="140825"/>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a:p>
          <a:pPr algn="l" rtl="1">
            <a:defRPr sz="1000"/>
          </a:pPr>
          <a:endParaRPr lang="en-US" altLang="ja-JP" sz="700" b="1" i="0" strike="noStrike">
            <a:solidFill>
              <a:sysClr val="windowText" lastClr="000000"/>
            </a:solidFill>
            <a:latin typeface="ＭＳ Ｐゴシック"/>
            <a:ea typeface="ＭＳ Ｐゴシック"/>
          </a:endParaRPr>
        </a:p>
      </xdr:txBody>
    </xdr:sp>
    <xdr:clientData/>
  </xdr:twoCellAnchor>
  <xdr:twoCellAnchor>
    <xdr:from>
      <xdr:col>47</xdr:col>
      <xdr:colOff>47625</xdr:colOff>
      <xdr:row>6</xdr:row>
      <xdr:rowOff>0</xdr:rowOff>
    </xdr:from>
    <xdr:to>
      <xdr:col>51</xdr:col>
      <xdr:colOff>38100</xdr:colOff>
      <xdr:row>6</xdr:row>
      <xdr:rowOff>140825</xdr:rowOff>
    </xdr:to>
    <xdr:sp macro="" textlink="">
      <xdr:nvSpPr>
        <xdr:cNvPr id="44" name="Text Box 81"/>
        <xdr:cNvSpPr txBox="1">
          <a:spLocks noChangeArrowheads="1"/>
        </xdr:cNvSpPr>
      </xdr:nvSpPr>
      <xdr:spPr bwMode="auto">
        <a:xfrm>
          <a:off x="7658100" y="1104900"/>
          <a:ext cx="638175" cy="140825"/>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a:p>
          <a:pPr algn="l" rtl="1">
            <a:defRPr sz="1000"/>
          </a:pPr>
          <a:endParaRPr lang="en-US" altLang="ja-JP" sz="700" b="1" i="0" strike="noStrike">
            <a:solidFill>
              <a:sysClr val="windowText" lastClr="000000"/>
            </a:solidFill>
            <a:latin typeface="ＭＳ Ｐゴシック"/>
            <a:ea typeface="ＭＳ Ｐゴシック"/>
          </a:endParaRPr>
        </a:p>
      </xdr:txBody>
    </xdr:sp>
    <xdr:clientData/>
  </xdr:twoCellAnchor>
  <xdr:twoCellAnchor>
    <xdr:from>
      <xdr:col>12</xdr:col>
      <xdr:colOff>57150</xdr:colOff>
      <xdr:row>6</xdr:row>
      <xdr:rowOff>9525</xdr:rowOff>
    </xdr:from>
    <xdr:to>
      <xdr:col>16</xdr:col>
      <xdr:colOff>9525</xdr:colOff>
      <xdr:row>6</xdr:row>
      <xdr:rowOff>133350</xdr:rowOff>
    </xdr:to>
    <xdr:sp macro="" textlink="">
      <xdr:nvSpPr>
        <xdr:cNvPr id="45" name="Text Box 82"/>
        <xdr:cNvSpPr txBox="1">
          <a:spLocks noChangeArrowheads="1"/>
        </xdr:cNvSpPr>
      </xdr:nvSpPr>
      <xdr:spPr bwMode="auto">
        <a:xfrm>
          <a:off x="2000250" y="1114425"/>
          <a:ext cx="600075" cy="12382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随意契約</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12</xdr:col>
      <xdr:colOff>171450</xdr:colOff>
      <xdr:row>32</xdr:row>
      <xdr:rowOff>171450</xdr:rowOff>
    </xdr:from>
    <xdr:to>
      <xdr:col>16</xdr:col>
      <xdr:colOff>161925</xdr:colOff>
      <xdr:row>34</xdr:row>
      <xdr:rowOff>142875</xdr:rowOff>
    </xdr:to>
    <xdr:sp macro="" textlink="">
      <xdr:nvSpPr>
        <xdr:cNvPr id="4136" name="Text Box 81"/>
        <xdr:cNvSpPr txBox="1">
          <a:spLocks noChangeArrowheads="1"/>
        </xdr:cNvSpPr>
      </xdr:nvSpPr>
      <xdr:spPr bwMode="auto">
        <a:xfrm>
          <a:off x="1981200" y="6657975"/>
          <a:ext cx="609600" cy="142875"/>
        </a:xfrm>
        <a:prstGeom prst="rect">
          <a:avLst/>
        </a:prstGeom>
        <a:noFill/>
        <a:ln w="9525">
          <a:noFill/>
          <a:miter lim="800000"/>
          <a:headEnd/>
          <a:tailEnd/>
        </a:ln>
      </xdr:spPr>
    </xdr:sp>
    <xdr:clientData/>
  </xdr:twoCellAnchor>
  <xdr:twoCellAnchor>
    <xdr:from>
      <xdr:col>32</xdr:col>
      <xdr:colOff>46847</xdr:colOff>
      <xdr:row>32</xdr:row>
      <xdr:rowOff>28583</xdr:rowOff>
    </xdr:from>
    <xdr:to>
      <xdr:col>36</xdr:col>
      <xdr:colOff>44012</xdr:colOff>
      <xdr:row>34</xdr:row>
      <xdr:rowOff>117583</xdr:rowOff>
    </xdr:to>
    <xdr:sp macro="" textlink="">
      <xdr:nvSpPr>
        <xdr:cNvPr id="64" name="Text Box 81"/>
        <xdr:cNvSpPr txBox="1">
          <a:spLocks noChangeArrowheads="1"/>
        </xdr:cNvSpPr>
      </xdr:nvSpPr>
      <xdr:spPr bwMode="auto">
        <a:xfrm>
          <a:off x="5228447" y="7172333"/>
          <a:ext cx="644865" cy="39380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12</xdr:col>
      <xdr:colOff>25048</xdr:colOff>
      <xdr:row>32</xdr:row>
      <xdr:rowOff>12709</xdr:rowOff>
    </xdr:from>
    <xdr:to>
      <xdr:col>17</xdr:col>
      <xdr:colOff>41275</xdr:colOff>
      <xdr:row>34</xdr:row>
      <xdr:rowOff>101709</xdr:rowOff>
    </xdr:to>
    <xdr:sp macro="" textlink="">
      <xdr:nvSpPr>
        <xdr:cNvPr id="68" name="Text Box 81"/>
        <xdr:cNvSpPr txBox="1">
          <a:spLocks noChangeArrowheads="1"/>
        </xdr:cNvSpPr>
      </xdr:nvSpPr>
      <xdr:spPr bwMode="auto">
        <a:xfrm>
          <a:off x="1968148" y="6784984"/>
          <a:ext cx="825852" cy="39380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27</xdr:col>
      <xdr:colOff>23032</xdr:colOff>
      <xdr:row>32</xdr:row>
      <xdr:rowOff>20646</xdr:rowOff>
    </xdr:from>
    <xdr:to>
      <xdr:col>31</xdr:col>
      <xdr:colOff>34484</xdr:colOff>
      <xdr:row>33</xdr:row>
      <xdr:rowOff>9525</xdr:rowOff>
    </xdr:to>
    <xdr:sp macro="" textlink="">
      <xdr:nvSpPr>
        <xdr:cNvPr id="70" name="Text Box 81"/>
        <xdr:cNvSpPr txBox="1">
          <a:spLocks noChangeArrowheads="1"/>
        </xdr:cNvSpPr>
      </xdr:nvSpPr>
      <xdr:spPr bwMode="auto">
        <a:xfrm>
          <a:off x="4395007" y="7164396"/>
          <a:ext cx="659152" cy="160329"/>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37</xdr:col>
      <xdr:colOff>0</xdr:colOff>
      <xdr:row>39</xdr:row>
      <xdr:rowOff>28575</xdr:rowOff>
    </xdr:from>
    <xdr:to>
      <xdr:col>37</xdr:col>
      <xdr:colOff>0</xdr:colOff>
      <xdr:row>41</xdr:row>
      <xdr:rowOff>152400</xdr:rowOff>
    </xdr:to>
    <xdr:sp macro="" textlink="">
      <xdr:nvSpPr>
        <xdr:cNvPr id="4147" name="Text Box 53"/>
        <xdr:cNvSpPr txBox="1">
          <a:spLocks noChangeArrowheads="1"/>
        </xdr:cNvSpPr>
      </xdr:nvSpPr>
      <xdr:spPr bwMode="auto">
        <a:xfrm>
          <a:off x="5638800" y="9458325"/>
          <a:ext cx="0" cy="466725"/>
        </a:xfrm>
        <a:prstGeom prst="rect">
          <a:avLst/>
        </a:prstGeom>
        <a:solidFill>
          <a:srgbClr val="FFFFFF"/>
        </a:solidFill>
        <a:ln w="9525">
          <a:noFill/>
          <a:miter lim="800000"/>
          <a:headEnd/>
          <a:tailEnd/>
        </a:ln>
      </xdr:spPr>
    </xdr:sp>
    <xdr:clientData/>
  </xdr:twoCellAnchor>
  <xdr:twoCellAnchor>
    <xdr:from>
      <xdr:col>47</xdr:col>
      <xdr:colOff>60520</xdr:colOff>
      <xdr:row>32</xdr:row>
      <xdr:rowOff>12709</xdr:rowOff>
    </xdr:from>
    <xdr:to>
      <xdr:col>51</xdr:col>
      <xdr:colOff>48345</xdr:colOff>
      <xdr:row>34</xdr:row>
      <xdr:rowOff>101709</xdr:rowOff>
    </xdr:to>
    <xdr:sp macro="" textlink="">
      <xdr:nvSpPr>
        <xdr:cNvPr id="73" name="Text Box 81"/>
        <xdr:cNvSpPr txBox="1">
          <a:spLocks noChangeArrowheads="1"/>
        </xdr:cNvSpPr>
      </xdr:nvSpPr>
      <xdr:spPr bwMode="auto">
        <a:xfrm>
          <a:off x="7670995" y="6784984"/>
          <a:ext cx="635525" cy="39380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42</xdr:col>
      <xdr:colOff>57150</xdr:colOff>
      <xdr:row>32</xdr:row>
      <xdr:rowOff>12709</xdr:rowOff>
    </xdr:from>
    <xdr:to>
      <xdr:col>46</xdr:col>
      <xdr:colOff>47625</xdr:colOff>
      <xdr:row>33</xdr:row>
      <xdr:rowOff>29709</xdr:rowOff>
    </xdr:to>
    <xdr:sp macro="" textlink="">
      <xdr:nvSpPr>
        <xdr:cNvPr id="76" name="Text Box 81"/>
        <xdr:cNvSpPr txBox="1">
          <a:spLocks noChangeArrowheads="1"/>
        </xdr:cNvSpPr>
      </xdr:nvSpPr>
      <xdr:spPr bwMode="auto">
        <a:xfrm>
          <a:off x="6858000" y="6784984"/>
          <a:ext cx="638175" cy="1884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37</xdr:col>
      <xdr:colOff>57150</xdr:colOff>
      <xdr:row>32</xdr:row>
      <xdr:rowOff>12709</xdr:rowOff>
    </xdr:from>
    <xdr:to>
      <xdr:col>41</xdr:col>
      <xdr:colOff>47625</xdr:colOff>
      <xdr:row>34</xdr:row>
      <xdr:rowOff>101709</xdr:rowOff>
    </xdr:to>
    <xdr:sp macro="" textlink="">
      <xdr:nvSpPr>
        <xdr:cNvPr id="77" name="Text Box 81"/>
        <xdr:cNvSpPr txBox="1">
          <a:spLocks noChangeArrowheads="1"/>
        </xdr:cNvSpPr>
      </xdr:nvSpPr>
      <xdr:spPr bwMode="auto">
        <a:xfrm>
          <a:off x="6048375" y="6784984"/>
          <a:ext cx="638175" cy="39380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22</xdr:col>
      <xdr:colOff>44450</xdr:colOff>
      <xdr:row>32</xdr:row>
      <xdr:rowOff>20645</xdr:rowOff>
    </xdr:from>
    <xdr:to>
      <xdr:col>26</xdr:col>
      <xdr:colOff>23812</xdr:colOff>
      <xdr:row>34</xdr:row>
      <xdr:rowOff>109645</xdr:rowOff>
    </xdr:to>
    <xdr:sp macro="" textlink="">
      <xdr:nvSpPr>
        <xdr:cNvPr id="78" name="Text Box 81"/>
        <xdr:cNvSpPr txBox="1">
          <a:spLocks noChangeArrowheads="1"/>
        </xdr:cNvSpPr>
      </xdr:nvSpPr>
      <xdr:spPr bwMode="auto">
        <a:xfrm>
          <a:off x="3606800" y="6792920"/>
          <a:ext cx="627062" cy="39380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a:p>
          <a:pPr algn="l" rtl="1">
            <a:defRPr sz="1000"/>
          </a:pPr>
          <a:endParaRPr lang="en-US" altLang="ja-JP" sz="700" b="1" i="0" strike="noStrike">
            <a:solidFill>
              <a:sysClr val="windowText" lastClr="000000"/>
            </a:solidFill>
            <a:latin typeface="ＭＳ Ｐゴシック"/>
            <a:ea typeface="ＭＳ Ｐゴシック"/>
          </a:endParaRPr>
        </a:p>
      </xdr:txBody>
    </xdr:sp>
    <xdr:clientData/>
  </xdr:twoCellAnchor>
  <xdr:twoCellAnchor>
    <xdr:from>
      <xdr:col>17</xdr:col>
      <xdr:colOff>38100</xdr:colOff>
      <xdr:row>32</xdr:row>
      <xdr:rowOff>15871</xdr:rowOff>
    </xdr:from>
    <xdr:to>
      <xdr:col>22</xdr:col>
      <xdr:colOff>43215</xdr:colOff>
      <xdr:row>34</xdr:row>
      <xdr:rowOff>104871</xdr:rowOff>
    </xdr:to>
    <xdr:sp macro="" textlink="">
      <xdr:nvSpPr>
        <xdr:cNvPr id="109" name="Text Box 81"/>
        <xdr:cNvSpPr txBox="1">
          <a:spLocks noChangeArrowheads="1"/>
        </xdr:cNvSpPr>
      </xdr:nvSpPr>
      <xdr:spPr bwMode="auto">
        <a:xfrm>
          <a:off x="2790825" y="6788146"/>
          <a:ext cx="814740" cy="39380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36</xdr:col>
      <xdr:colOff>133350</xdr:colOff>
      <xdr:row>6</xdr:row>
      <xdr:rowOff>38100</xdr:rowOff>
    </xdr:from>
    <xdr:to>
      <xdr:col>40</xdr:col>
      <xdr:colOff>133350</xdr:colOff>
      <xdr:row>8</xdr:row>
      <xdr:rowOff>9525</xdr:rowOff>
    </xdr:to>
    <xdr:sp macro="" textlink="">
      <xdr:nvSpPr>
        <xdr:cNvPr id="114" name="Text Box 81"/>
        <xdr:cNvSpPr txBox="1">
          <a:spLocks noChangeArrowheads="1"/>
        </xdr:cNvSpPr>
      </xdr:nvSpPr>
      <xdr:spPr bwMode="auto">
        <a:xfrm>
          <a:off x="5962650" y="1409700"/>
          <a:ext cx="647700" cy="276225"/>
        </a:xfrm>
        <a:prstGeom prst="rect">
          <a:avLst/>
        </a:prstGeom>
        <a:noFill/>
        <a:ln w="9525">
          <a:noFill/>
          <a:miter lim="800000"/>
          <a:headEnd/>
          <a:tailEnd/>
        </a:ln>
      </xdr:spPr>
    </xdr:sp>
    <xdr:clientData/>
  </xdr:twoCellAnchor>
  <xdr:twoCellAnchor>
    <xdr:from>
      <xdr:col>1</xdr:col>
      <xdr:colOff>133350</xdr:colOff>
      <xdr:row>14</xdr:row>
      <xdr:rowOff>0</xdr:rowOff>
    </xdr:from>
    <xdr:to>
      <xdr:col>6</xdr:col>
      <xdr:colOff>51089</xdr:colOff>
      <xdr:row>18</xdr:row>
      <xdr:rowOff>0</xdr:rowOff>
    </xdr:to>
    <xdr:sp macro="" textlink="">
      <xdr:nvSpPr>
        <xdr:cNvPr id="115" name="大かっこ 114"/>
        <xdr:cNvSpPr/>
      </xdr:nvSpPr>
      <xdr:spPr>
        <a:xfrm>
          <a:off x="285750" y="3562350"/>
          <a:ext cx="679739" cy="685800"/>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123825</xdr:colOff>
      <xdr:row>14</xdr:row>
      <xdr:rowOff>0</xdr:rowOff>
    </xdr:from>
    <xdr:to>
      <xdr:col>11</xdr:col>
      <xdr:colOff>41564</xdr:colOff>
      <xdr:row>18</xdr:row>
      <xdr:rowOff>0</xdr:rowOff>
    </xdr:to>
    <xdr:sp macro="" textlink="">
      <xdr:nvSpPr>
        <xdr:cNvPr id="116" name="大かっこ 115"/>
        <xdr:cNvSpPr/>
      </xdr:nvSpPr>
      <xdr:spPr>
        <a:xfrm>
          <a:off x="1095375" y="3619500"/>
          <a:ext cx="727364" cy="685800"/>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133350</xdr:colOff>
      <xdr:row>13</xdr:row>
      <xdr:rowOff>171449</xdr:rowOff>
    </xdr:from>
    <xdr:to>
      <xdr:col>21</xdr:col>
      <xdr:colOff>51089</xdr:colOff>
      <xdr:row>19</xdr:row>
      <xdr:rowOff>57150</xdr:rowOff>
    </xdr:to>
    <xdr:sp macro="" textlink="">
      <xdr:nvSpPr>
        <xdr:cNvPr id="117" name="大かっこ 116"/>
        <xdr:cNvSpPr/>
      </xdr:nvSpPr>
      <xdr:spPr>
        <a:xfrm>
          <a:off x="2724150" y="3619499"/>
          <a:ext cx="727364" cy="914401"/>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46</xdr:col>
      <xdr:colOff>133350</xdr:colOff>
      <xdr:row>13</xdr:row>
      <xdr:rowOff>171449</xdr:rowOff>
    </xdr:from>
    <xdr:to>
      <xdr:col>51</xdr:col>
      <xdr:colOff>51089</xdr:colOff>
      <xdr:row>20</xdr:row>
      <xdr:rowOff>66674</xdr:rowOff>
    </xdr:to>
    <xdr:sp macro="" textlink="">
      <xdr:nvSpPr>
        <xdr:cNvPr id="121" name="大かっこ 120"/>
        <xdr:cNvSpPr/>
      </xdr:nvSpPr>
      <xdr:spPr>
        <a:xfrm>
          <a:off x="7581900" y="3990974"/>
          <a:ext cx="727364" cy="1095375"/>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133350</xdr:colOff>
      <xdr:row>14</xdr:row>
      <xdr:rowOff>0</xdr:rowOff>
    </xdr:from>
    <xdr:to>
      <xdr:col>16</xdr:col>
      <xdr:colOff>29441</xdr:colOff>
      <xdr:row>19</xdr:row>
      <xdr:rowOff>58882</xdr:rowOff>
    </xdr:to>
    <xdr:sp macro="" textlink="">
      <xdr:nvSpPr>
        <xdr:cNvPr id="122" name="大かっこ 121"/>
        <xdr:cNvSpPr/>
      </xdr:nvSpPr>
      <xdr:spPr>
        <a:xfrm>
          <a:off x="1914525" y="3619500"/>
          <a:ext cx="705716" cy="916132"/>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133350</xdr:colOff>
      <xdr:row>14</xdr:row>
      <xdr:rowOff>0</xdr:rowOff>
    </xdr:from>
    <xdr:to>
      <xdr:col>31</xdr:col>
      <xdr:colOff>29441</xdr:colOff>
      <xdr:row>19</xdr:row>
      <xdr:rowOff>58882</xdr:rowOff>
    </xdr:to>
    <xdr:sp macro="" textlink="">
      <xdr:nvSpPr>
        <xdr:cNvPr id="123" name="大かっこ 122"/>
        <xdr:cNvSpPr/>
      </xdr:nvSpPr>
      <xdr:spPr>
        <a:xfrm>
          <a:off x="4343400" y="3619500"/>
          <a:ext cx="705716" cy="916132"/>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133350</xdr:colOff>
      <xdr:row>14</xdr:row>
      <xdr:rowOff>0</xdr:rowOff>
    </xdr:from>
    <xdr:to>
      <xdr:col>36</xdr:col>
      <xdr:colOff>29441</xdr:colOff>
      <xdr:row>19</xdr:row>
      <xdr:rowOff>58882</xdr:rowOff>
    </xdr:to>
    <xdr:sp macro="" textlink="">
      <xdr:nvSpPr>
        <xdr:cNvPr id="124" name="大かっこ 123"/>
        <xdr:cNvSpPr/>
      </xdr:nvSpPr>
      <xdr:spPr>
        <a:xfrm>
          <a:off x="5153025" y="3619500"/>
          <a:ext cx="705716" cy="916132"/>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104775</xdr:colOff>
      <xdr:row>32</xdr:row>
      <xdr:rowOff>9525</xdr:rowOff>
    </xdr:from>
    <xdr:to>
      <xdr:col>7</xdr:col>
      <xdr:colOff>31750</xdr:colOff>
      <xdr:row>34</xdr:row>
      <xdr:rowOff>14900</xdr:rowOff>
    </xdr:to>
    <xdr:sp macro="" textlink="">
      <xdr:nvSpPr>
        <xdr:cNvPr id="125" name="Text Box 81"/>
        <xdr:cNvSpPr txBox="1">
          <a:spLocks noChangeArrowheads="1"/>
        </xdr:cNvSpPr>
      </xdr:nvSpPr>
      <xdr:spPr bwMode="auto">
        <a:xfrm>
          <a:off x="266700" y="1114425"/>
          <a:ext cx="898525" cy="3101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委託・随意契約</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6</xdr:col>
      <xdr:colOff>95247</xdr:colOff>
      <xdr:row>32</xdr:row>
      <xdr:rowOff>9525</xdr:rowOff>
    </xdr:from>
    <xdr:to>
      <xdr:col>12</xdr:col>
      <xdr:colOff>46037</xdr:colOff>
      <xdr:row>34</xdr:row>
      <xdr:rowOff>14900</xdr:rowOff>
    </xdr:to>
    <xdr:sp macro="" textlink="">
      <xdr:nvSpPr>
        <xdr:cNvPr id="126" name="Text Box 81"/>
        <xdr:cNvSpPr txBox="1">
          <a:spLocks noChangeArrowheads="1"/>
        </xdr:cNvSpPr>
      </xdr:nvSpPr>
      <xdr:spPr bwMode="auto">
        <a:xfrm>
          <a:off x="1066797" y="1114425"/>
          <a:ext cx="922340" cy="310175"/>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委託・随意契約</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12</xdr:col>
      <xdr:colOff>171450</xdr:colOff>
      <xdr:row>32</xdr:row>
      <xdr:rowOff>171450</xdr:rowOff>
    </xdr:from>
    <xdr:to>
      <xdr:col>16</xdr:col>
      <xdr:colOff>161925</xdr:colOff>
      <xdr:row>34</xdr:row>
      <xdr:rowOff>142875</xdr:rowOff>
    </xdr:to>
    <xdr:sp macro="" textlink="">
      <xdr:nvSpPr>
        <xdr:cNvPr id="127" name="Text Box 81"/>
        <xdr:cNvSpPr txBox="1">
          <a:spLocks noChangeArrowheads="1"/>
        </xdr:cNvSpPr>
      </xdr:nvSpPr>
      <xdr:spPr bwMode="auto">
        <a:xfrm>
          <a:off x="2105025" y="1276350"/>
          <a:ext cx="647700" cy="276225"/>
        </a:xfrm>
        <a:prstGeom prst="rect">
          <a:avLst/>
        </a:prstGeom>
        <a:noFill/>
        <a:ln w="9525">
          <a:noFill/>
          <a:miter lim="800000"/>
          <a:headEnd/>
          <a:tailEnd/>
        </a:ln>
      </xdr:spPr>
    </xdr:sp>
    <xdr:clientData/>
  </xdr:twoCellAnchor>
  <xdr:twoCellAnchor>
    <xdr:from>
      <xdr:col>16</xdr:col>
      <xdr:colOff>133350</xdr:colOff>
      <xdr:row>32</xdr:row>
      <xdr:rowOff>38100</xdr:rowOff>
    </xdr:from>
    <xdr:to>
      <xdr:col>20</xdr:col>
      <xdr:colOff>133350</xdr:colOff>
      <xdr:row>34</xdr:row>
      <xdr:rowOff>9525</xdr:rowOff>
    </xdr:to>
    <xdr:sp macro="" textlink="">
      <xdr:nvSpPr>
        <xdr:cNvPr id="129" name="Text Box 81"/>
        <xdr:cNvSpPr txBox="1">
          <a:spLocks noChangeArrowheads="1"/>
        </xdr:cNvSpPr>
      </xdr:nvSpPr>
      <xdr:spPr bwMode="auto">
        <a:xfrm>
          <a:off x="2724150" y="1143000"/>
          <a:ext cx="647700" cy="276225"/>
        </a:xfrm>
        <a:prstGeom prst="rect">
          <a:avLst/>
        </a:prstGeom>
        <a:noFill/>
        <a:ln w="9525">
          <a:noFill/>
          <a:miter lim="800000"/>
          <a:headEnd/>
          <a:tailEnd/>
        </a:ln>
      </xdr:spPr>
    </xdr:sp>
    <xdr:clientData/>
  </xdr:twoCellAnchor>
  <xdr:twoCellAnchor>
    <xdr:from>
      <xdr:col>36</xdr:col>
      <xdr:colOff>133350</xdr:colOff>
      <xdr:row>32</xdr:row>
      <xdr:rowOff>38100</xdr:rowOff>
    </xdr:from>
    <xdr:to>
      <xdr:col>40</xdr:col>
      <xdr:colOff>133350</xdr:colOff>
      <xdr:row>34</xdr:row>
      <xdr:rowOff>9525</xdr:rowOff>
    </xdr:to>
    <xdr:sp macro="" textlink="">
      <xdr:nvSpPr>
        <xdr:cNvPr id="130" name="Text Box 81"/>
        <xdr:cNvSpPr txBox="1">
          <a:spLocks noChangeArrowheads="1"/>
        </xdr:cNvSpPr>
      </xdr:nvSpPr>
      <xdr:spPr bwMode="auto">
        <a:xfrm>
          <a:off x="5962650" y="1143000"/>
          <a:ext cx="647700" cy="276225"/>
        </a:xfrm>
        <a:prstGeom prst="rect">
          <a:avLst/>
        </a:prstGeom>
        <a:noFill/>
        <a:ln w="9525">
          <a:noFill/>
          <a:miter lim="800000"/>
          <a:headEnd/>
          <a:tailEnd/>
        </a:ln>
      </xdr:spPr>
    </xdr:sp>
    <xdr:clientData/>
  </xdr:twoCellAnchor>
  <xdr:twoCellAnchor>
    <xdr:from>
      <xdr:col>41</xdr:col>
      <xdr:colOff>123825</xdr:colOff>
      <xdr:row>39</xdr:row>
      <xdr:rowOff>152399</xdr:rowOff>
    </xdr:from>
    <xdr:to>
      <xdr:col>46</xdr:col>
      <xdr:colOff>41564</xdr:colOff>
      <xdr:row>44</xdr:row>
      <xdr:rowOff>123824</xdr:rowOff>
    </xdr:to>
    <xdr:sp macro="" textlink="">
      <xdr:nvSpPr>
        <xdr:cNvPr id="131" name="大かっこ 130"/>
        <xdr:cNvSpPr/>
      </xdr:nvSpPr>
      <xdr:spPr>
        <a:xfrm>
          <a:off x="6762750" y="10315574"/>
          <a:ext cx="727364" cy="828675"/>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133350</xdr:colOff>
      <xdr:row>40</xdr:row>
      <xdr:rowOff>0</xdr:rowOff>
    </xdr:from>
    <xdr:to>
      <xdr:col>6</xdr:col>
      <xdr:colOff>29441</xdr:colOff>
      <xdr:row>45</xdr:row>
      <xdr:rowOff>58882</xdr:rowOff>
    </xdr:to>
    <xdr:sp macro="" textlink="">
      <xdr:nvSpPr>
        <xdr:cNvPr id="132" name="大かっこ 131"/>
        <xdr:cNvSpPr/>
      </xdr:nvSpPr>
      <xdr:spPr>
        <a:xfrm>
          <a:off x="295275" y="9572625"/>
          <a:ext cx="705716" cy="916132"/>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133350</xdr:colOff>
      <xdr:row>40</xdr:row>
      <xdr:rowOff>0</xdr:rowOff>
    </xdr:from>
    <xdr:to>
      <xdr:col>11</xdr:col>
      <xdr:colOff>29441</xdr:colOff>
      <xdr:row>45</xdr:row>
      <xdr:rowOff>58882</xdr:rowOff>
    </xdr:to>
    <xdr:sp macro="" textlink="">
      <xdr:nvSpPr>
        <xdr:cNvPr id="133" name="大かっこ 132"/>
        <xdr:cNvSpPr/>
      </xdr:nvSpPr>
      <xdr:spPr>
        <a:xfrm>
          <a:off x="1104900" y="9572625"/>
          <a:ext cx="705716" cy="916132"/>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36</xdr:col>
      <xdr:colOff>133350</xdr:colOff>
      <xdr:row>39</xdr:row>
      <xdr:rowOff>171449</xdr:rowOff>
    </xdr:from>
    <xdr:to>
      <xdr:col>41</xdr:col>
      <xdr:colOff>29441</xdr:colOff>
      <xdr:row>46</xdr:row>
      <xdr:rowOff>104775</xdr:rowOff>
    </xdr:to>
    <xdr:sp macro="" textlink="">
      <xdr:nvSpPr>
        <xdr:cNvPr id="135" name="大かっこ 134"/>
        <xdr:cNvSpPr/>
      </xdr:nvSpPr>
      <xdr:spPr>
        <a:xfrm>
          <a:off x="5962650" y="10334624"/>
          <a:ext cx="705716" cy="1133476"/>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46</xdr:col>
      <xdr:colOff>133350</xdr:colOff>
      <xdr:row>40</xdr:row>
      <xdr:rowOff>0</xdr:rowOff>
    </xdr:from>
    <xdr:to>
      <xdr:col>51</xdr:col>
      <xdr:colOff>29441</xdr:colOff>
      <xdr:row>45</xdr:row>
      <xdr:rowOff>58882</xdr:rowOff>
    </xdr:to>
    <xdr:sp macro="" textlink="">
      <xdr:nvSpPr>
        <xdr:cNvPr id="136" name="大かっこ 135"/>
        <xdr:cNvSpPr/>
      </xdr:nvSpPr>
      <xdr:spPr>
        <a:xfrm>
          <a:off x="7581900" y="9572625"/>
          <a:ext cx="705716" cy="916132"/>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133350</xdr:colOff>
      <xdr:row>39</xdr:row>
      <xdr:rowOff>171449</xdr:rowOff>
    </xdr:from>
    <xdr:to>
      <xdr:col>36</xdr:col>
      <xdr:colOff>29441</xdr:colOff>
      <xdr:row>45</xdr:row>
      <xdr:rowOff>76200</xdr:rowOff>
    </xdr:to>
    <xdr:sp macro="" textlink="">
      <xdr:nvSpPr>
        <xdr:cNvPr id="137" name="大かっこ 136"/>
        <xdr:cNvSpPr/>
      </xdr:nvSpPr>
      <xdr:spPr>
        <a:xfrm>
          <a:off x="5153025" y="10334624"/>
          <a:ext cx="705716" cy="933451"/>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133350</xdr:colOff>
      <xdr:row>40</xdr:row>
      <xdr:rowOff>0</xdr:rowOff>
    </xdr:from>
    <xdr:to>
      <xdr:col>31</xdr:col>
      <xdr:colOff>29441</xdr:colOff>
      <xdr:row>45</xdr:row>
      <xdr:rowOff>66675</xdr:rowOff>
    </xdr:to>
    <xdr:sp macro="" textlink="">
      <xdr:nvSpPr>
        <xdr:cNvPr id="138" name="大かっこ 137"/>
        <xdr:cNvSpPr/>
      </xdr:nvSpPr>
      <xdr:spPr>
        <a:xfrm>
          <a:off x="4343400" y="10334625"/>
          <a:ext cx="705716" cy="923925"/>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21</xdr:col>
      <xdr:colOff>133350</xdr:colOff>
      <xdr:row>40</xdr:row>
      <xdr:rowOff>0</xdr:rowOff>
    </xdr:from>
    <xdr:to>
      <xdr:col>26</xdr:col>
      <xdr:colOff>29441</xdr:colOff>
      <xdr:row>46</xdr:row>
      <xdr:rowOff>47625</xdr:rowOff>
    </xdr:to>
    <xdr:sp macro="" textlink="">
      <xdr:nvSpPr>
        <xdr:cNvPr id="139" name="大かっこ 138"/>
        <xdr:cNvSpPr/>
      </xdr:nvSpPr>
      <xdr:spPr>
        <a:xfrm>
          <a:off x="3533775" y="9572625"/>
          <a:ext cx="705716" cy="1076325"/>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133350</xdr:colOff>
      <xdr:row>40</xdr:row>
      <xdr:rowOff>0</xdr:rowOff>
    </xdr:from>
    <xdr:to>
      <xdr:col>21</xdr:col>
      <xdr:colOff>29441</xdr:colOff>
      <xdr:row>44</xdr:row>
      <xdr:rowOff>85725</xdr:rowOff>
    </xdr:to>
    <xdr:sp macro="" textlink="">
      <xdr:nvSpPr>
        <xdr:cNvPr id="140" name="大かっこ 139"/>
        <xdr:cNvSpPr/>
      </xdr:nvSpPr>
      <xdr:spPr>
        <a:xfrm>
          <a:off x="2724150" y="10334625"/>
          <a:ext cx="705716" cy="771525"/>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123825</xdr:colOff>
      <xdr:row>40</xdr:row>
      <xdr:rowOff>0</xdr:rowOff>
    </xdr:from>
    <xdr:to>
      <xdr:col>16</xdr:col>
      <xdr:colOff>19916</xdr:colOff>
      <xdr:row>47</xdr:row>
      <xdr:rowOff>9525</xdr:rowOff>
    </xdr:to>
    <xdr:sp macro="" textlink="">
      <xdr:nvSpPr>
        <xdr:cNvPr id="141" name="大かっこ 140"/>
        <xdr:cNvSpPr/>
      </xdr:nvSpPr>
      <xdr:spPr>
        <a:xfrm>
          <a:off x="1905000" y="9572625"/>
          <a:ext cx="705716" cy="1352550"/>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133350</xdr:colOff>
      <xdr:row>13</xdr:row>
      <xdr:rowOff>171449</xdr:rowOff>
    </xdr:from>
    <xdr:to>
      <xdr:col>46</xdr:col>
      <xdr:colOff>51089</xdr:colOff>
      <xdr:row>19</xdr:row>
      <xdr:rowOff>66674</xdr:rowOff>
    </xdr:to>
    <xdr:sp macro="" textlink="">
      <xdr:nvSpPr>
        <xdr:cNvPr id="50" name="大かっこ 49"/>
        <xdr:cNvSpPr/>
      </xdr:nvSpPr>
      <xdr:spPr>
        <a:xfrm>
          <a:off x="6772275" y="3619499"/>
          <a:ext cx="727364" cy="923925"/>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21</xdr:col>
      <xdr:colOff>133350</xdr:colOff>
      <xdr:row>14</xdr:row>
      <xdr:rowOff>0</xdr:rowOff>
    </xdr:from>
    <xdr:to>
      <xdr:col>26</xdr:col>
      <xdr:colOff>29441</xdr:colOff>
      <xdr:row>19</xdr:row>
      <xdr:rowOff>58882</xdr:rowOff>
    </xdr:to>
    <xdr:sp macro="" textlink="">
      <xdr:nvSpPr>
        <xdr:cNvPr id="51" name="大かっこ 50"/>
        <xdr:cNvSpPr/>
      </xdr:nvSpPr>
      <xdr:spPr>
        <a:xfrm>
          <a:off x="5153025" y="3619500"/>
          <a:ext cx="705716" cy="916132"/>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36</xdr:col>
      <xdr:colOff>133350</xdr:colOff>
      <xdr:row>14</xdr:row>
      <xdr:rowOff>0</xdr:rowOff>
    </xdr:from>
    <xdr:to>
      <xdr:col>41</xdr:col>
      <xdr:colOff>29441</xdr:colOff>
      <xdr:row>19</xdr:row>
      <xdr:rowOff>58882</xdr:rowOff>
    </xdr:to>
    <xdr:sp macro="" textlink="">
      <xdr:nvSpPr>
        <xdr:cNvPr id="52" name="大かっこ 51"/>
        <xdr:cNvSpPr/>
      </xdr:nvSpPr>
      <xdr:spPr>
        <a:xfrm>
          <a:off x="4343400" y="3619500"/>
          <a:ext cx="705716" cy="916132"/>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21</xdr:col>
      <xdr:colOff>133350</xdr:colOff>
      <xdr:row>40</xdr:row>
      <xdr:rowOff>0</xdr:rowOff>
    </xdr:from>
    <xdr:to>
      <xdr:col>26</xdr:col>
      <xdr:colOff>29441</xdr:colOff>
      <xdr:row>46</xdr:row>
      <xdr:rowOff>47625</xdr:rowOff>
    </xdr:to>
    <xdr:sp macro="" textlink="">
      <xdr:nvSpPr>
        <xdr:cNvPr id="53" name="大かっこ 52"/>
        <xdr:cNvSpPr/>
      </xdr:nvSpPr>
      <xdr:spPr>
        <a:xfrm>
          <a:off x="2724150" y="10315575"/>
          <a:ext cx="705716" cy="1076325"/>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36511</xdr:colOff>
      <xdr:row>7</xdr:row>
      <xdr:rowOff>1</xdr:rowOff>
    </xdr:from>
    <xdr:to>
      <xdr:col>31</xdr:col>
      <xdr:colOff>120436</xdr:colOff>
      <xdr:row>9</xdr:row>
      <xdr:rowOff>8551</xdr:rowOff>
    </xdr:to>
    <xdr:sp macro="" textlink="">
      <xdr:nvSpPr>
        <xdr:cNvPr id="3" name="Text Box 81"/>
        <xdr:cNvSpPr txBox="1">
          <a:spLocks noChangeArrowheads="1"/>
        </xdr:cNvSpPr>
      </xdr:nvSpPr>
      <xdr:spPr bwMode="auto">
        <a:xfrm>
          <a:off x="4408486" y="1200151"/>
          <a:ext cx="731625" cy="3133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2</xdr:col>
      <xdr:colOff>47625</xdr:colOff>
      <xdr:row>7</xdr:row>
      <xdr:rowOff>1</xdr:rowOff>
    </xdr:from>
    <xdr:to>
      <xdr:col>6</xdr:col>
      <xdr:colOff>47625</xdr:colOff>
      <xdr:row>7</xdr:row>
      <xdr:rowOff>142875</xdr:rowOff>
    </xdr:to>
    <xdr:sp macro="" textlink="">
      <xdr:nvSpPr>
        <xdr:cNvPr id="6" name="Text Box 81"/>
        <xdr:cNvSpPr txBox="1">
          <a:spLocks noChangeArrowheads="1"/>
        </xdr:cNvSpPr>
      </xdr:nvSpPr>
      <xdr:spPr bwMode="auto">
        <a:xfrm>
          <a:off x="371475" y="1200151"/>
          <a:ext cx="647700" cy="142874"/>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17</xdr:col>
      <xdr:colOff>51593</xdr:colOff>
      <xdr:row>7</xdr:row>
      <xdr:rowOff>1</xdr:rowOff>
    </xdr:from>
    <xdr:to>
      <xdr:col>21</xdr:col>
      <xdr:colOff>59531</xdr:colOff>
      <xdr:row>9</xdr:row>
      <xdr:rowOff>44551</xdr:rowOff>
    </xdr:to>
    <xdr:sp macro="" textlink="">
      <xdr:nvSpPr>
        <xdr:cNvPr id="7" name="Text Box 81"/>
        <xdr:cNvSpPr txBox="1">
          <a:spLocks noChangeArrowheads="1"/>
        </xdr:cNvSpPr>
      </xdr:nvSpPr>
      <xdr:spPr bwMode="auto">
        <a:xfrm>
          <a:off x="2804318" y="1200151"/>
          <a:ext cx="655638" cy="3493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随意契約</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32</xdr:col>
      <xdr:colOff>30011</xdr:colOff>
      <xdr:row>7</xdr:row>
      <xdr:rowOff>1</xdr:rowOff>
    </xdr:from>
    <xdr:to>
      <xdr:col>36</xdr:col>
      <xdr:colOff>113936</xdr:colOff>
      <xdr:row>9</xdr:row>
      <xdr:rowOff>44551</xdr:rowOff>
    </xdr:to>
    <xdr:sp macro="" textlink="">
      <xdr:nvSpPr>
        <xdr:cNvPr id="8" name="Text Box 82"/>
        <xdr:cNvSpPr txBox="1">
          <a:spLocks noChangeArrowheads="1"/>
        </xdr:cNvSpPr>
      </xdr:nvSpPr>
      <xdr:spPr bwMode="auto">
        <a:xfrm>
          <a:off x="5211611" y="1200151"/>
          <a:ext cx="731625" cy="3493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42</xdr:col>
      <xdr:colOff>138704</xdr:colOff>
      <xdr:row>7</xdr:row>
      <xdr:rowOff>9526</xdr:rowOff>
    </xdr:from>
    <xdr:to>
      <xdr:col>46</xdr:col>
      <xdr:colOff>95250</xdr:colOff>
      <xdr:row>9</xdr:row>
      <xdr:rowOff>54076</xdr:rowOff>
    </xdr:to>
    <xdr:sp macro="" textlink="">
      <xdr:nvSpPr>
        <xdr:cNvPr id="9" name="Text Box 81"/>
        <xdr:cNvSpPr txBox="1">
          <a:spLocks noChangeArrowheads="1"/>
        </xdr:cNvSpPr>
      </xdr:nvSpPr>
      <xdr:spPr bwMode="auto">
        <a:xfrm>
          <a:off x="6939554" y="1209676"/>
          <a:ext cx="604246" cy="3493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7</xdr:col>
      <xdr:colOff>16316</xdr:colOff>
      <xdr:row>7</xdr:row>
      <xdr:rowOff>0</xdr:rowOff>
    </xdr:from>
    <xdr:to>
      <xdr:col>11</xdr:col>
      <xdr:colOff>133350</xdr:colOff>
      <xdr:row>9</xdr:row>
      <xdr:rowOff>19049</xdr:rowOff>
    </xdr:to>
    <xdr:sp macro="" textlink="">
      <xdr:nvSpPr>
        <xdr:cNvPr id="14" name="Text Box 81"/>
        <xdr:cNvSpPr txBox="1">
          <a:spLocks noChangeArrowheads="1"/>
        </xdr:cNvSpPr>
      </xdr:nvSpPr>
      <xdr:spPr bwMode="auto">
        <a:xfrm>
          <a:off x="1149791" y="1200150"/>
          <a:ext cx="764734" cy="323849"/>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37</xdr:col>
      <xdr:colOff>0</xdr:colOff>
      <xdr:row>14</xdr:row>
      <xdr:rowOff>28575</xdr:rowOff>
    </xdr:from>
    <xdr:to>
      <xdr:col>37</xdr:col>
      <xdr:colOff>0</xdr:colOff>
      <xdr:row>16</xdr:row>
      <xdr:rowOff>152400</xdr:rowOff>
    </xdr:to>
    <xdr:sp macro="" textlink="">
      <xdr:nvSpPr>
        <xdr:cNvPr id="5135" name="Text Box 53"/>
        <xdr:cNvSpPr txBox="1">
          <a:spLocks noChangeArrowheads="1"/>
        </xdr:cNvSpPr>
      </xdr:nvSpPr>
      <xdr:spPr bwMode="auto">
        <a:xfrm>
          <a:off x="5638800" y="4000500"/>
          <a:ext cx="0" cy="466725"/>
        </a:xfrm>
        <a:prstGeom prst="rect">
          <a:avLst/>
        </a:prstGeom>
        <a:solidFill>
          <a:srgbClr val="FFFFFF"/>
        </a:solidFill>
        <a:ln w="9525">
          <a:noFill/>
          <a:miter lim="800000"/>
          <a:headEnd/>
          <a:tailEnd/>
        </a:ln>
      </xdr:spPr>
    </xdr:sp>
    <xdr:clientData/>
  </xdr:twoCellAnchor>
  <xdr:twoCellAnchor>
    <xdr:from>
      <xdr:col>37</xdr:col>
      <xdr:colOff>80962</xdr:colOff>
      <xdr:row>6</xdr:row>
      <xdr:rowOff>161926</xdr:rowOff>
    </xdr:from>
    <xdr:to>
      <xdr:col>42</xdr:col>
      <xdr:colOff>581</xdr:colOff>
      <xdr:row>9</xdr:row>
      <xdr:rowOff>35026</xdr:rowOff>
    </xdr:to>
    <xdr:sp macro="" textlink="">
      <xdr:nvSpPr>
        <xdr:cNvPr id="20" name="Text Box 81"/>
        <xdr:cNvSpPr txBox="1">
          <a:spLocks noChangeArrowheads="1"/>
        </xdr:cNvSpPr>
      </xdr:nvSpPr>
      <xdr:spPr bwMode="auto">
        <a:xfrm>
          <a:off x="6072187" y="1190626"/>
          <a:ext cx="729244" cy="3493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随意契約</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12</xdr:col>
      <xdr:colOff>47623</xdr:colOff>
      <xdr:row>7</xdr:row>
      <xdr:rowOff>1</xdr:rowOff>
    </xdr:from>
    <xdr:to>
      <xdr:col>16</xdr:col>
      <xdr:colOff>131548</xdr:colOff>
      <xdr:row>9</xdr:row>
      <xdr:rowOff>8551</xdr:rowOff>
    </xdr:to>
    <xdr:sp macro="" textlink="">
      <xdr:nvSpPr>
        <xdr:cNvPr id="42" name="Text Box 81"/>
        <xdr:cNvSpPr txBox="1">
          <a:spLocks noChangeArrowheads="1"/>
        </xdr:cNvSpPr>
      </xdr:nvSpPr>
      <xdr:spPr bwMode="auto">
        <a:xfrm>
          <a:off x="1990723" y="1200151"/>
          <a:ext cx="731625" cy="3133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22</xdr:col>
      <xdr:colOff>20241</xdr:colOff>
      <xdr:row>7</xdr:row>
      <xdr:rowOff>1</xdr:rowOff>
    </xdr:from>
    <xdr:to>
      <xdr:col>26</xdr:col>
      <xdr:colOff>101785</xdr:colOff>
      <xdr:row>9</xdr:row>
      <xdr:rowOff>8551</xdr:rowOff>
    </xdr:to>
    <xdr:sp macro="" textlink="">
      <xdr:nvSpPr>
        <xdr:cNvPr id="43" name="Text Box 81"/>
        <xdr:cNvSpPr txBox="1">
          <a:spLocks noChangeArrowheads="1"/>
        </xdr:cNvSpPr>
      </xdr:nvSpPr>
      <xdr:spPr bwMode="auto">
        <a:xfrm>
          <a:off x="3582591" y="1200151"/>
          <a:ext cx="729244" cy="3133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47</xdr:col>
      <xdr:colOff>51198</xdr:colOff>
      <xdr:row>7</xdr:row>
      <xdr:rowOff>9526</xdr:rowOff>
    </xdr:from>
    <xdr:to>
      <xdr:col>51</xdr:col>
      <xdr:colOff>132741</xdr:colOff>
      <xdr:row>9</xdr:row>
      <xdr:rowOff>54076</xdr:rowOff>
    </xdr:to>
    <xdr:sp macro="" textlink="">
      <xdr:nvSpPr>
        <xdr:cNvPr id="44" name="Text Box 81"/>
        <xdr:cNvSpPr txBox="1">
          <a:spLocks noChangeArrowheads="1"/>
        </xdr:cNvSpPr>
      </xdr:nvSpPr>
      <xdr:spPr bwMode="auto">
        <a:xfrm>
          <a:off x="7661673" y="1209676"/>
          <a:ext cx="729243" cy="3493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一般競争</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55</xdr:col>
      <xdr:colOff>100001</xdr:colOff>
      <xdr:row>15</xdr:row>
      <xdr:rowOff>43265</xdr:rowOff>
    </xdr:from>
    <xdr:to>
      <xdr:col>59</xdr:col>
      <xdr:colOff>145503</xdr:colOff>
      <xdr:row>23</xdr:row>
      <xdr:rowOff>110989</xdr:rowOff>
    </xdr:to>
    <xdr:sp macro="" textlink="">
      <xdr:nvSpPr>
        <xdr:cNvPr id="47" name="Text Box 53"/>
        <xdr:cNvSpPr txBox="1">
          <a:spLocks noChangeArrowheads="1"/>
        </xdr:cNvSpPr>
      </xdr:nvSpPr>
      <xdr:spPr bwMode="auto">
        <a:xfrm>
          <a:off x="8482001" y="4186640"/>
          <a:ext cx="655102" cy="1439324"/>
        </a:xfrm>
        <a:prstGeom prst="rect">
          <a:avLst/>
        </a:prstGeom>
        <a:noFill/>
        <a:ln w="9525">
          <a:noFill/>
          <a:miter lim="800000"/>
          <a:headEnd/>
          <a:tailEnd/>
        </a:ln>
      </xdr:spPr>
      <xdr:txBody>
        <a:bodyPr vertOverflow="clip" wrap="square" lIns="27432" tIns="18288" rIns="0" bIns="0" anchor="t" upright="1"/>
        <a:lstStyle/>
        <a:p>
          <a:pPr algn="l" rtl="1">
            <a:defRPr sz="1000"/>
          </a:pPr>
          <a:endParaRPr lang="en-US" altLang="ja-JP" sz="1000" b="0" i="0" strike="noStrike">
            <a:solidFill>
              <a:sysClr val="windowText" lastClr="000000"/>
            </a:solidFill>
            <a:latin typeface="ＭＳ Ｐゴシック"/>
            <a:ea typeface="ＭＳ Ｐゴシック"/>
          </a:endParaRPr>
        </a:p>
      </xdr:txBody>
    </xdr:sp>
    <xdr:clientData/>
  </xdr:twoCellAnchor>
  <xdr:twoCellAnchor>
    <xdr:from>
      <xdr:col>12</xdr:col>
      <xdr:colOff>171450</xdr:colOff>
      <xdr:row>7</xdr:row>
      <xdr:rowOff>171450</xdr:rowOff>
    </xdr:from>
    <xdr:to>
      <xdr:col>16</xdr:col>
      <xdr:colOff>161925</xdr:colOff>
      <xdr:row>9</xdr:row>
      <xdr:rowOff>142875</xdr:rowOff>
    </xdr:to>
    <xdr:sp macro="" textlink="">
      <xdr:nvSpPr>
        <xdr:cNvPr id="56" name="Text Box 81"/>
        <xdr:cNvSpPr txBox="1">
          <a:spLocks noChangeArrowheads="1"/>
        </xdr:cNvSpPr>
      </xdr:nvSpPr>
      <xdr:spPr bwMode="auto">
        <a:xfrm>
          <a:off x="2105025" y="6943725"/>
          <a:ext cx="647700" cy="257175"/>
        </a:xfrm>
        <a:prstGeom prst="rect">
          <a:avLst/>
        </a:prstGeom>
        <a:noFill/>
        <a:ln w="9525">
          <a:noFill/>
          <a:miter lim="800000"/>
          <a:headEnd/>
          <a:tailEnd/>
        </a:ln>
      </xdr:spPr>
    </xdr:sp>
    <xdr:clientData/>
  </xdr:twoCellAnchor>
  <xdr:twoCellAnchor>
    <xdr:from>
      <xdr:col>12</xdr:col>
      <xdr:colOff>171450</xdr:colOff>
      <xdr:row>7</xdr:row>
      <xdr:rowOff>171450</xdr:rowOff>
    </xdr:from>
    <xdr:to>
      <xdr:col>16</xdr:col>
      <xdr:colOff>161925</xdr:colOff>
      <xdr:row>9</xdr:row>
      <xdr:rowOff>142875</xdr:rowOff>
    </xdr:to>
    <xdr:sp macro="" textlink="">
      <xdr:nvSpPr>
        <xdr:cNvPr id="69" name="Text Box 81"/>
        <xdr:cNvSpPr txBox="1">
          <a:spLocks noChangeArrowheads="1"/>
        </xdr:cNvSpPr>
      </xdr:nvSpPr>
      <xdr:spPr bwMode="auto">
        <a:xfrm>
          <a:off x="2105025" y="6943725"/>
          <a:ext cx="647700" cy="257175"/>
        </a:xfrm>
        <a:prstGeom prst="rect">
          <a:avLst/>
        </a:prstGeom>
        <a:noFill/>
        <a:ln w="9525">
          <a:noFill/>
          <a:miter lim="800000"/>
          <a:headEnd/>
          <a:tailEnd/>
        </a:ln>
      </xdr:spPr>
    </xdr:sp>
    <xdr:clientData/>
  </xdr:twoCellAnchor>
  <xdr:twoCellAnchor>
    <xdr:from>
      <xdr:col>56</xdr:col>
      <xdr:colOff>133350</xdr:colOff>
      <xdr:row>10</xdr:row>
      <xdr:rowOff>76200</xdr:rowOff>
    </xdr:from>
    <xdr:to>
      <xdr:col>61</xdr:col>
      <xdr:colOff>19050</xdr:colOff>
      <xdr:row>10</xdr:row>
      <xdr:rowOff>352425</xdr:rowOff>
    </xdr:to>
    <xdr:sp macro="" textlink="">
      <xdr:nvSpPr>
        <xdr:cNvPr id="70" name="Text Box 81"/>
        <xdr:cNvSpPr txBox="1">
          <a:spLocks noChangeArrowheads="1"/>
        </xdr:cNvSpPr>
      </xdr:nvSpPr>
      <xdr:spPr bwMode="auto">
        <a:xfrm>
          <a:off x="9163050" y="1714500"/>
          <a:ext cx="647700" cy="276225"/>
        </a:xfrm>
        <a:prstGeom prst="rect">
          <a:avLst/>
        </a:prstGeom>
        <a:noFill/>
        <a:ln w="9525">
          <a:noFill/>
          <a:miter lim="800000"/>
          <a:headEnd/>
          <a:tailEnd/>
        </a:ln>
      </xdr:spPr>
    </xdr:sp>
    <xdr:clientData/>
  </xdr:twoCellAnchor>
  <xdr:twoCellAnchor>
    <xdr:from>
      <xdr:col>37</xdr:col>
      <xdr:colOff>95250</xdr:colOff>
      <xdr:row>7</xdr:row>
      <xdr:rowOff>38100</xdr:rowOff>
    </xdr:from>
    <xdr:to>
      <xdr:col>41</xdr:col>
      <xdr:colOff>95250</xdr:colOff>
      <xdr:row>9</xdr:row>
      <xdr:rowOff>9525</xdr:rowOff>
    </xdr:to>
    <xdr:sp macro="" textlink="">
      <xdr:nvSpPr>
        <xdr:cNvPr id="71" name="Text Box 81"/>
        <xdr:cNvSpPr txBox="1">
          <a:spLocks noChangeArrowheads="1"/>
        </xdr:cNvSpPr>
      </xdr:nvSpPr>
      <xdr:spPr bwMode="auto">
        <a:xfrm>
          <a:off x="6086475" y="1238250"/>
          <a:ext cx="647700" cy="276225"/>
        </a:xfrm>
        <a:prstGeom prst="rect">
          <a:avLst/>
        </a:prstGeom>
        <a:noFill/>
        <a:ln w="9525">
          <a:noFill/>
          <a:miter lim="800000"/>
          <a:headEnd/>
          <a:tailEnd/>
        </a:ln>
      </xdr:spPr>
    </xdr:sp>
    <xdr:clientData/>
  </xdr:twoCellAnchor>
  <xdr:twoCellAnchor>
    <xdr:from>
      <xdr:col>37</xdr:col>
      <xdr:colOff>0</xdr:colOff>
      <xdr:row>14</xdr:row>
      <xdr:rowOff>28575</xdr:rowOff>
    </xdr:from>
    <xdr:to>
      <xdr:col>37</xdr:col>
      <xdr:colOff>0</xdr:colOff>
      <xdr:row>16</xdr:row>
      <xdr:rowOff>152400</xdr:rowOff>
    </xdr:to>
    <xdr:sp macro="" textlink="">
      <xdr:nvSpPr>
        <xdr:cNvPr id="72" name="Text Box 53"/>
        <xdr:cNvSpPr txBox="1">
          <a:spLocks noChangeArrowheads="1"/>
        </xdr:cNvSpPr>
      </xdr:nvSpPr>
      <xdr:spPr bwMode="auto">
        <a:xfrm>
          <a:off x="5991225" y="9429750"/>
          <a:ext cx="0" cy="466725"/>
        </a:xfrm>
        <a:prstGeom prst="rect">
          <a:avLst/>
        </a:prstGeom>
        <a:solidFill>
          <a:srgbClr val="FFFFFF"/>
        </a:solidFill>
        <a:ln w="9525">
          <a:noFill/>
          <a:miter lim="800000"/>
          <a:headEnd/>
          <a:tailEnd/>
        </a:ln>
      </xdr:spPr>
    </xdr:sp>
    <xdr:clientData/>
  </xdr:twoCellAnchor>
  <xdr:twoCellAnchor>
    <xdr:from>
      <xdr:col>31</xdr:col>
      <xdr:colOff>104774</xdr:colOff>
      <xdr:row>15</xdr:row>
      <xdr:rowOff>0</xdr:rowOff>
    </xdr:from>
    <xdr:to>
      <xdr:col>36</xdr:col>
      <xdr:colOff>28574</xdr:colOff>
      <xdr:row>19</xdr:row>
      <xdr:rowOff>152400</xdr:rowOff>
    </xdr:to>
    <xdr:sp macro="" textlink="">
      <xdr:nvSpPr>
        <xdr:cNvPr id="78" name="大かっこ 77"/>
        <xdr:cNvSpPr/>
      </xdr:nvSpPr>
      <xdr:spPr>
        <a:xfrm>
          <a:off x="5124449" y="4238625"/>
          <a:ext cx="733425" cy="838200"/>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104774</xdr:colOff>
      <xdr:row>15</xdr:row>
      <xdr:rowOff>1</xdr:rowOff>
    </xdr:from>
    <xdr:to>
      <xdr:col>31</xdr:col>
      <xdr:colOff>28574</xdr:colOff>
      <xdr:row>19</xdr:row>
      <xdr:rowOff>152401</xdr:rowOff>
    </xdr:to>
    <xdr:sp macro="" textlink="">
      <xdr:nvSpPr>
        <xdr:cNvPr id="79" name="大かっこ 78"/>
        <xdr:cNvSpPr/>
      </xdr:nvSpPr>
      <xdr:spPr>
        <a:xfrm>
          <a:off x="4314824" y="4238626"/>
          <a:ext cx="733425" cy="838200"/>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104775</xdr:colOff>
      <xdr:row>15</xdr:row>
      <xdr:rowOff>1</xdr:rowOff>
    </xdr:from>
    <xdr:to>
      <xdr:col>21</xdr:col>
      <xdr:colOff>866</xdr:colOff>
      <xdr:row>19</xdr:row>
      <xdr:rowOff>152401</xdr:rowOff>
    </xdr:to>
    <xdr:sp macro="" textlink="">
      <xdr:nvSpPr>
        <xdr:cNvPr id="81" name="大かっこ 80"/>
        <xdr:cNvSpPr/>
      </xdr:nvSpPr>
      <xdr:spPr>
        <a:xfrm>
          <a:off x="2695575" y="4238626"/>
          <a:ext cx="705716" cy="838200"/>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46</xdr:col>
      <xdr:colOff>133350</xdr:colOff>
      <xdr:row>14</xdr:row>
      <xdr:rowOff>171449</xdr:rowOff>
    </xdr:from>
    <xdr:to>
      <xdr:col>51</xdr:col>
      <xdr:colOff>51089</xdr:colOff>
      <xdr:row>19</xdr:row>
      <xdr:rowOff>142874</xdr:rowOff>
    </xdr:to>
    <xdr:sp macro="" textlink="">
      <xdr:nvSpPr>
        <xdr:cNvPr id="84" name="大かっこ 83"/>
        <xdr:cNvSpPr/>
      </xdr:nvSpPr>
      <xdr:spPr>
        <a:xfrm>
          <a:off x="7581900" y="4238624"/>
          <a:ext cx="727364" cy="828675"/>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133350</xdr:colOff>
      <xdr:row>15</xdr:row>
      <xdr:rowOff>1</xdr:rowOff>
    </xdr:from>
    <xdr:to>
      <xdr:col>6</xdr:col>
      <xdr:colOff>29441</xdr:colOff>
      <xdr:row>19</xdr:row>
      <xdr:rowOff>133351</xdr:rowOff>
    </xdr:to>
    <xdr:sp macro="" textlink="">
      <xdr:nvSpPr>
        <xdr:cNvPr id="85" name="大かっこ 84"/>
        <xdr:cNvSpPr/>
      </xdr:nvSpPr>
      <xdr:spPr>
        <a:xfrm>
          <a:off x="295275" y="4362451"/>
          <a:ext cx="705716" cy="819150"/>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133350</xdr:colOff>
      <xdr:row>15</xdr:row>
      <xdr:rowOff>0</xdr:rowOff>
    </xdr:from>
    <xdr:to>
      <xdr:col>11</xdr:col>
      <xdr:colOff>29441</xdr:colOff>
      <xdr:row>21</xdr:row>
      <xdr:rowOff>47625</xdr:rowOff>
    </xdr:to>
    <xdr:sp macro="" textlink="">
      <xdr:nvSpPr>
        <xdr:cNvPr id="86" name="大かっこ 85"/>
        <xdr:cNvSpPr/>
      </xdr:nvSpPr>
      <xdr:spPr>
        <a:xfrm>
          <a:off x="1104900" y="4238625"/>
          <a:ext cx="705716" cy="1076325"/>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21</xdr:col>
      <xdr:colOff>133350</xdr:colOff>
      <xdr:row>14</xdr:row>
      <xdr:rowOff>171449</xdr:rowOff>
    </xdr:from>
    <xdr:to>
      <xdr:col>26</xdr:col>
      <xdr:colOff>51089</xdr:colOff>
      <xdr:row>20</xdr:row>
      <xdr:rowOff>123824</xdr:rowOff>
    </xdr:to>
    <xdr:sp macro="" textlink="">
      <xdr:nvSpPr>
        <xdr:cNvPr id="88" name="大かっこ 87"/>
        <xdr:cNvSpPr/>
      </xdr:nvSpPr>
      <xdr:spPr>
        <a:xfrm>
          <a:off x="3533775" y="4238624"/>
          <a:ext cx="727364" cy="981075"/>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104774</xdr:colOff>
      <xdr:row>15</xdr:row>
      <xdr:rowOff>0</xdr:rowOff>
    </xdr:from>
    <xdr:to>
      <xdr:col>46</xdr:col>
      <xdr:colOff>28574</xdr:colOff>
      <xdr:row>19</xdr:row>
      <xdr:rowOff>152400</xdr:rowOff>
    </xdr:to>
    <xdr:sp macro="" textlink="">
      <xdr:nvSpPr>
        <xdr:cNvPr id="29" name="大かっこ 28"/>
        <xdr:cNvSpPr/>
      </xdr:nvSpPr>
      <xdr:spPr>
        <a:xfrm>
          <a:off x="5124449" y="4238625"/>
          <a:ext cx="733425" cy="838200"/>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36</xdr:col>
      <xdr:colOff>104774</xdr:colOff>
      <xdr:row>15</xdr:row>
      <xdr:rowOff>1</xdr:rowOff>
    </xdr:from>
    <xdr:to>
      <xdr:col>41</xdr:col>
      <xdr:colOff>28574</xdr:colOff>
      <xdr:row>19</xdr:row>
      <xdr:rowOff>152401</xdr:rowOff>
    </xdr:to>
    <xdr:sp macro="" textlink="">
      <xdr:nvSpPr>
        <xdr:cNvPr id="30" name="大かっこ 29"/>
        <xdr:cNvSpPr/>
      </xdr:nvSpPr>
      <xdr:spPr>
        <a:xfrm>
          <a:off x="4314824" y="4238626"/>
          <a:ext cx="733425" cy="838200"/>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171450</xdr:colOff>
      <xdr:row>7</xdr:row>
      <xdr:rowOff>171450</xdr:rowOff>
    </xdr:from>
    <xdr:to>
      <xdr:col>21</xdr:col>
      <xdr:colOff>161925</xdr:colOff>
      <xdr:row>9</xdr:row>
      <xdr:rowOff>142875</xdr:rowOff>
    </xdr:to>
    <xdr:sp macro="" textlink="">
      <xdr:nvSpPr>
        <xdr:cNvPr id="31" name="Text Box 81"/>
        <xdr:cNvSpPr txBox="1">
          <a:spLocks noChangeArrowheads="1"/>
        </xdr:cNvSpPr>
      </xdr:nvSpPr>
      <xdr:spPr bwMode="auto">
        <a:xfrm>
          <a:off x="2105025" y="1371600"/>
          <a:ext cx="647700" cy="266700"/>
        </a:xfrm>
        <a:prstGeom prst="rect">
          <a:avLst/>
        </a:prstGeom>
        <a:noFill/>
        <a:ln w="9525">
          <a:noFill/>
          <a:miter lim="800000"/>
          <a:headEnd/>
          <a:tailEnd/>
        </a:ln>
      </xdr:spPr>
    </xdr:sp>
    <xdr:clientData/>
  </xdr:twoCellAnchor>
  <xdr:twoCellAnchor>
    <xdr:from>
      <xdr:col>17</xdr:col>
      <xdr:colOff>171450</xdr:colOff>
      <xdr:row>7</xdr:row>
      <xdr:rowOff>171450</xdr:rowOff>
    </xdr:from>
    <xdr:to>
      <xdr:col>21</xdr:col>
      <xdr:colOff>161925</xdr:colOff>
      <xdr:row>9</xdr:row>
      <xdr:rowOff>142875</xdr:rowOff>
    </xdr:to>
    <xdr:sp macro="" textlink="">
      <xdr:nvSpPr>
        <xdr:cNvPr id="32" name="Text Box 81"/>
        <xdr:cNvSpPr txBox="1">
          <a:spLocks noChangeArrowheads="1"/>
        </xdr:cNvSpPr>
      </xdr:nvSpPr>
      <xdr:spPr bwMode="auto">
        <a:xfrm>
          <a:off x="2105025" y="1371600"/>
          <a:ext cx="647700" cy="266700"/>
        </a:xfrm>
        <a:prstGeom prst="rect">
          <a:avLst/>
        </a:prstGeom>
        <a:noFill/>
        <a:ln w="9525">
          <a:noFill/>
          <a:miter lim="800000"/>
          <a:headEnd/>
          <a:tailEnd/>
        </a:ln>
      </xdr:spPr>
    </xdr:sp>
    <xdr:clientData/>
  </xdr:twoCellAnchor>
  <xdr:twoCellAnchor>
    <xdr:from>
      <xdr:col>11</xdr:col>
      <xdr:colOff>133350</xdr:colOff>
      <xdr:row>15</xdr:row>
      <xdr:rowOff>0</xdr:rowOff>
    </xdr:from>
    <xdr:to>
      <xdr:col>16</xdr:col>
      <xdr:colOff>29441</xdr:colOff>
      <xdr:row>21</xdr:row>
      <xdr:rowOff>152400</xdr:rowOff>
    </xdr:to>
    <xdr:sp macro="" textlink="">
      <xdr:nvSpPr>
        <xdr:cNvPr id="33" name="大かっこ 32"/>
        <xdr:cNvSpPr/>
      </xdr:nvSpPr>
      <xdr:spPr>
        <a:xfrm>
          <a:off x="1914525" y="4362450"/>
          <a:ext cx="705716" cy="1181100"/>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xdr:col>
      <xdr:colOff>133350</xdr:colOff>
      <xdr:row>15</xdr:row>
      <xdr:rowOff>0</xdr:rowOff>
    </xdr:from>
    <xdr:to>
      <xdr:col>11</xdr:col>
      <xdr:colOff>29441</xdr:colOff>
      <xdr:row>21</xdr:row>
      <xdr:rowOff>47625</xdr:rowOff>
    </xdr:to>
    <xdr:sp macro="" textlink="">
      <xdr:nvSpPr>
        <xdr:cNvPr id="34" name="大かっこ 33"/>
        <xdr:cNvSpPr/>
      </xdr:nvSpPr>
      <xdr:spPr>
        <a:xfrm>
          <a:off x="295275" y="4362450"/>
          <a:ext cx="705716" cy="1076325"/>
        </a:xfrm>
        <a:prstGeom prst="bracketPair">
          <a:avLst>
            <a:gd name="adj" fmla="val 11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120247</xdr:colOff>
      <xdr:row>7</xdr:row>
      <xdr:rowOff>28576</xdr:rowOff>
    </xdr:from>
    <xdr:to>
      <xdr:col>2</xdr:col>
      <xdr:colOff>19050</xdr:colOff>
      <xdr:row>8</xdr:row>
      <xdr:rowOff>318560</xdr:rowOff>
    </xdr:to>
    <xdr:sp macro="" textlink="">
      <xdr:nvSpPr>
        <xdr:cNvPr id="2" name="AutoShape 44"/>
        <xdr:cNvSpPr>
          <a:spLocks/>
        </xdr:cNvSpPr>
      </xdr:nvSpPr>
      <xdr:spPr bwMode="auto">
        <a:xfrm>
          <a:off x="291697" y="2209801"/>
          <a:ext cx="70253" cy="699559"/>
        </a:xfrm>
        <a:prstGeom prst="leftBracket">
          <a:avLst>
            <a:gd name="adj" fmla="val 101938"/>
          </a:avLst>
        </a:prstGeom>
        <a:noFill/>
        <a:ln w="9525">
          <a:solidFill>
            <a:srgbClr val="000000"/>
          </a:solidFill>
          <a:round/>
          <a:headEnd/>
          <a:tailEnd/>
        </a:ln>
      </xdr:spPr>
    </xdr:sp>
    <xdr:clientData/>
  </xdr:twoCellAnchor>
  <xdr:twoCellAnchor>
    <xdr:from>
      <xdr:col>6</xdr:col>
      <xdr:colOff>31751</xdr:colOff>
      <xdr:row>7</xdr:row>
      <xdr:rowOff>38101</xdr:rowOff>
    </xdr:from>
    <xdr:to>
      <xdr:col>6</xdr:col>
      <xdr:colOff>114301</xdr:colOff>
      <xdr:row>8</xdr:row>
      <xdr:rowOff>328085</xdr:rowOff>
    </xdr:to>
    <xdr:sp macro="" textlink="">
      <xdr:nvSpPr>
        <xdr:cNvPr id="3" name="AutoShape 49"/>
        <xdr:cNvSpPr>
          <a:spLocks/>
        </xdr:cNvSpPr>
      </xdr:nvSpPr>
      <xdr:spPr bwMode="auto">
        <a:xfrm>
          <a:off x="1060451" y="2219326"/>
          <a:ext cx="82550" cy="699559"/>
        </a:xfrm>
        <a:prstGeom prst="rightBracket">
          <a:avLst>
            <a:gd name="adj" fmla="val 119250"/>
          </a:avLst>
        </a:prstGeom>
        <a:noFill/>
        <a:ln w="9525">
          <a:solidFill>
            <a:srgbClr val="000000"/>
          </a:solidFill>
          <a:round/>
          <a:headEnd/>
          <a:tailEnd/>
        </a:ln>
      </xdr:spPr>
    </xdr:sp>
    <xdr:clientData/>
  </xdr:twoCellAnchor>
  <xdr:twoCellAnchor>
    <xdr:from>
      <xdr:col>2</xdr:col>
      <xdr:colOff>28574</xdr:colOff>
      <xdr:row>7</xdr:row>
      <xdr:rowOff>28575</xdr:rowOff>
    </xdr:from>
    <xdr:to>
      <xdr:col>6</xdr:col>
      <xdr:colOff>38099</xdr:colOff>
      <xdr:row>8</xdr:row>
      <xdr:rowOff>264584</xdr:rowOff>
    </xdr:to>
    <xdr:sp macro="" textlink="">
      <xdr:nvSpPr>
        <xdr:cNvPr id="4" name="Text Box 53"/>
        <xdr:cNvSpPr txBox="1">
          <a:spLocks noChangeArrowheads="1"/>
        </xdr:cNvSpPr>
      </xdr:nvSpPr>
      <xdr:spPr bwMode="auto">
        <a:xfrm>
          <a:off x="371474" y="2209800"/>
          <a:ext cx="695325" cy="645584"/>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p>
        <a:p>
          <a:pPr algn="l" rtl="1">
            <a:defRPr sz="1000"/>
          </a:pPr>
          <a:r>
            <a:rPr lang="ja-JP" altLang="en-US" sz="800" b="0" i="0" strike="noStrike">
              <a:solidFill>
                <a:sysClr val="windowText" lastClr="000000"/>
              </a:solidFill>
              <a:latin typeface="ＭＳ Ｐゴシック"/>
              <a:ea typeface="ＭＳ Ｐゴシック"/>
            </a:rPr>
            <a:t>新国立劇場の運営業務</a:t>
          </a:r>
        </a:p>
      </xdr:txBody>
    </xdr:sp>
    <xdr:clientData/>
  </xdr:twoCellAnchor>
  <xdr:twoCellAnchor>
    <xdr:from>
      <xdr:col>1</xdr:col>
      <xdr:colOff>133350</xdr:colOff>
      <xdr:row>19</xdr:row>
      <xdr:rowOff>28575</xdr:rowOff>
    </xdr:from>
    <xdr:to>
      <xdr:col>2</xdr:col>
      <xdr:colOff>38100</xdr:colOff>
      <xdr:row>22</xdr:row>
      <xdr:rowOff>161925</xdr:rowOff>
    </xdr:to>
    <xdr:sp macro="" textlink="">
      <xdr:nvSpPr>
        <xdr:cNvPr id="5" name="AutoShape 58"/>
        <xdr:cNvSpPr>
          <a:spLocks/>
        </xdr:cNvSpPr>
      </xdr:nvSpPr>
      <xdr:spPr bwMode="auto">
        <a:xfrm>
          <a:off x="304800" y="5372100"/>
          <a:ext cx="76200" cy="647700"/>
        </a:xfrm>
        <a:prstGeom prst="leftBracket">
          <a:avLst>
            <a:gd name="adj" fmla="val 91296"/>
          </a:avLst>
        </a:prstGeom>
        <a:noFill/>
        <a:ln w="9525">
          <a:solidFill>
            <a:srgbClr val="000000"/>
          </a:solidFill>
          <a:round/>
          <a:headEnd/>
          <a:tailEnd/>
        </a:ln>
      </xdr:spPr>
    </xdr:sp>
    <xdr:clientData/>
  </xdr:twoCellAnchor>
  <xdr:twoCellAnchor>
    <xdr:from>
      <xdr:col>6</xdr:col>
      <xdr:colOff>19050</xdr:colOff>
      <xdr:row>19</xdr:row>
      <xdr:rowOff>28575</xdr:rowOff>
    </xdr:from>
    <xdr:to>
      <xdr:col>6</xdr:col>
      <xdr:colOff>66675</xdr:colOff>
      <xdr:row>22</xdr:row>
      <xdr:rowOff>161925</xdr:rowOff>
    </xdr:to>
    <xdr:sp macro="" textlink="">
      <xdr:nvSpPr>
        <xdr:cNvPr id="6" name="AutoShape 59"/>
        <xdr:cNvSpPr>
          <a:spLocks/>
        </xdr:cNvSpPr>
      </xdr:nvSpPr>
      <xdr:spPr bwMode="auto">
        <a:xfrm>
          <a:off x="1047750" y="5372100"/>
          <a:ext cx="47625" cy="647700"/>
        </a:xfrm>
        <a:prstGeom prst="rightBracket">
          <a:avLst>
            <a:gd name="adj" fmla="val 69952"/>
          </a:avLst>
        </a:prstGeom>
        <a:noFill/>
        <a:ln w="9525">
          <a:solidFill>
            <a:srgbClr val="000000"/>
          </a:solidFill>
          <a:round/>
          <a:headEnd/>
          <a:tailEnd/>
        </a:ln>
      </xdr:spPr>
    </xdr:sp>
    <xdr:clientData/>
  </xdr:twoCellAnchor>
  <xdr:twoCellAnchor>
    <xdr:from>
      <xdr:col>2</xdr:col>
      <xdr:colOff>28575</xdr:colOff>
      <xdr:row>19</xdr:row>
      <xdr:rowOff>28574</xdr:rowOff>
    </xdr:from>
    <xdr:to>
      <xdr:col>6</xdr:col>
      <xdr:colOff>30975</xdr:colOff>
      <xdr:row>25</xdr:row>
      <xdr:rowOff>105224</xdr:rowOff>
    </xdr:to>
    <xdr:sp macro="" textlink="">
      <xdr:nvSpPr>
        <xdr:cNvPr id="7" name="Text Box 60"/>
        <xdr:cNvSpPr txBox="1">
          <a:spLocks noChangeArrowheads="1"/>
        </xdr:cNvSpPr>
      </xdr:nvSpPr>
      <xdr:spPr bwMode="auto">
        <a:xfrm>
          <a:off x="371475" y="5372099"/>
          <a:ext cx="688200" cy="11053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舞台運用業務</a:t>
          </a:r>
          <a:endParaRPr lang="en-US" altLang="ja-JP" sz="800" b="0" i="0" strike="noStrike">
            <a:solidFill>
              <a:sysClr val="windowText" lastClr="000000"/>
            </a:solidFill>
            <a:latin typeface="ＭＳ Ｐゴシック"/>
            <a:ea typeface="ＭＳ Ｐゴシック"/>
          </a:endParaRPr>
        </a:p>
      </xdr:txBody>
    </xdr:sp>
    <xdr:clientData/>
  </xdr:twoCellAnchor>
  <xdr:twoCellAnchor>
    <xdr:from>
      <xdr:col>1</xdr:col>
      <xdr:colOff>26986</xdr:colOff>
      <xdr:row>1</xdr:row>
      <xdr:rowOff>0</xdr:rowOff>
    </xdr:from>
    <xdr:to>
      <xdr:col>8</xdr:col>
      <xdr:colOff>0</xdr:colOff>
      <xdr:row>2</xdr:row>
      <xdr:rowOff>0</xdr:rowOff>
    </xdr:to>
    <xdr:sp macro="" textlink="">
      <xdr:nvSpPr>
        <xdr:cNvPr id="8" name="Text Box 81"/>
        <xdr:cNvSpPr txBox="1">
          <a:spLocks noChangeArrowheads="1"/>
        </xdr:cNvSpPr>
      </xdr:nvSpPr>
      <xdr:spPr bwMode="auto">
        <a:xfrm>
          <a:off x="198436" y="171450"/>
          <a:ext cx="1173164" cy="1714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委託・随意契約</a:t>
          </a:r>
          <a:r>
            <a:rPr lang="en-US" altLang="ja-JP" sz="700" b="1" i="0" strike="noStrike">
              <a:solidFill>
                <a:srgbClr val="000000"/>
              </a:solidFill>
              <a:latin typeface="ＭＳ Ｐゴシック"/>
              <a:ea typeface="ＭＳ Ｐゴシック"/>
            </a:rPr>
            <a:t>〕</a:t>
          </a:r>
        </a:p>
      </xdr:txBody>
    </xdr:sp>
    <xdr:clientData/>
  </xdr:twoCellAnchor>
  <xdr:twoCellAnchor>
    <xdr:from>
      <xdr:col>7</xdr:col>
      <xdr:colOff>28575</xdr:colOff>
      <xdr:row>19</xdr:row>
      <xdr:rowOff>28574</xdr:rowOff>
    </xdr:from>
    <xdr:to>
      <xdr:col>11</xdr:col>
      <xdr:colOff>30975</xdr:colOff>
      <xdr:row>25</xdr:row>
      <xdr:rowOff>105224</xdr:rowOff>
    </xdr:to>
    <xdr:sp macro="" textlink="">
      <xdr:nvSpPr>
        <xdr:cNvPr id="9" name="Text Box 121"/>
        <xdr:cNvSpPr txBox="1">
          <a:spLocks noChangeArrowheads="1"/>
        </xdr:cNvSpPr>
      </xdr:nvSpPr>
      <xdr:spPr bwMode="auto">
        <a:xfrm>
          <a:off x="1228725" y="5372099"/>
          <a:ext cx="688200" cy="11053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舞台照明運用業務</a:t>
          </a:r>
        </a:p>
      </xdr:txBody>
    </xdr:sp>
    <xdr:clientData/>
  </xdr:twoCellAnchor>
  <xdr:twoCellAnchor>
    <xdr:from>
      <xdr:col>6</xdr:col>
      <xdr:colOff>95250</xdr:colOff>
      <xdr:row>19</xdr:row>
      <xdr:rowOff>28575</xdr:rowOff>
    </xdr:from>
    <xdr:to>
      <xdr:col>7</xdr:col>
      <xdr:colOff>19050</xdr:colOff>
      <xdr:row>22</xdr:row>
      <xdr:rowOff>161925</xdr:rowOff>
    </xdr:to>
    <xdr:sp macro="" textlink="">
      <xdr:nvSpPr>
        <xdr:cNvPr id="10" name="AutoShape 125"/>
        <xdr:cNvSpPr>
          <a:spLocks/>
        </xdr:cNvSpPr>
      </xdr:nvSpPr>
      <xdr:spPr bwMode="auto">
        <a:xfrm>
          <a:off x="1123950" y="5372100"/>
          <a:ext cx="95250" cy="647700"/>
        </a:xfrm>
        <a:prstGeom prst="leftBracket">
          <a:avLst>
            <a:gd name="adj" fmla="val 94405"/>
          </a:avLst>
        </a:prstGeom>
        <a:noFill/>
        <a:ln w="9525">
          <a:solidFill>
            <a:srgbClr val="000000"/>
          </a:solidFill>
          <a:round/>
          <a:headEnd/>
          <a:tailEnd/>
        </a:ln>
      </xdr:spPr>
    </xdr:sp>
    <xdr:clientData/>
  </xdr:twoCellAnchor>
  <xdr:twoCellAnchor>
    <xdr:from>
      <xdr:col>11</xdr:col>
      <xdr:colOff>9525</xdr:colOff>
      <xdr:row>19</xdr:row>
      <xdr:rowOff>28575</xdr:rowOff>
    </xdr:from>
    <xdr:to>
      <xdr:col>11</xdr:col>
      <xdr:colOff>57150</xdr:colOff>
      <xdr:row>22</xdr:row>
      <xdr:rowOff>161925</xdr:rowOff>
    </xdr:to>
    <xdr:sp macro="" textlink="">
      <xdr:nvSpPr>
        <xdr:cNvPr id="11" name="AutoShape 126"/>
        <xdr:cNvSpPr>
          <a:spLocks/>
        </xdr:cNvSpPr>
      </xdr:nvSpPr>
      <xdr:spPr bwMode="auto">
        <a:xfrm>
          <a:off x="1895475" y="5372100"/>
          <a:ext cx="47625" cy="647700"/>
        </a:xfrm>
        <a:prstGeom prst="rightBracket">
          <a:avLst>
            <a:gd name="adj" fmla="val 65985"/>
          </a:avLst>
        </a:prstGeom>
        <a:noFill/>
        <a:ln w="9525">
          <a:solidFill>
            <a:srgbClr val="000000"/>
          </a:solidFill>
          <a:round/>
          <a:headEnd/>
          <a:tailEnd/>
        </a:ln>
      </xdr:spPr>
    </xdr:sp>
    <xdr:clientData/>
  </xdr:twoCellAnchor>
  <xdr:twoCellAnchor>
    <xdr:from>
      <xdr:col>1</xdr:col>
      <xdr:colOff>61913</xdr:colOff>
      <xdr:row>2</xdr:row>
      <xdr:rowOff>19234</xdr:rowOff>
    </xdr:from>
    <xdr:to>
      <xdr:col>4</xdr:col>
      <xdr:colOff>9525</xdr:colOff>
      <xdr:row>3</xdr:row>
      <xdr:rowOff>38100</xdr:rowOff>
    </xdr:to>
    <xdr:sp macro="" textlink="">
      <xdr:nvSpPr>
        <xdr:cNvPr id="12" name="Text Box 75"/>
        <xdr:cNvSpPr txBox="1">
          <a:spLocks noChangeArrowheads="1"/>
        </xdr:cNvSpPr>
      </xdr:nvSpPr>
      <xdr:spPr bwMode="auto">
        <a:xfrm>
          <a:off x="233363" y="362134"/>
          <a:ext cx="461962" cy="447491"/>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800" b="1" i="0" strike="noStrike">
              <a:solidFill>
                <a:srgbClr val="000000"/>
              </a:solidFill>
              <a:latin typeface="ＭＳ Ｐゴシック"/>
              <a:ea typeface="ＭＳ Ｐゴシック"/>
            </a:rPr>
            <a:t>【G】</a:t>
          </a:r>
        </a:p>
      </xdr:txBody>
    </xdr:sp>
    <xdr:clientData/>
  </xdr:twoCellAnchor>
  <xdr:twoCellAnchor>
    <xdr:from>
      <xdr:col>11</xdr:col>
      <xdr:colOff>104775</xdr:colOff>
      <xdr:row>19</xdr:row>
      <xdr:rowOff>28575</xdr:rowOff>
    </xdr:from>
    <xdr:to>
      <xdr:col>11</xdr:col>
      <xdr:colOff>133350</xdr:colOff>
      <xdr:row>22</xdr:row>
      <xdr:rowOff>161925</xdr:rowOff>
    </xdr:to>
    <xdr:sp macro="" textlink="">
      <xdr:nvSpPr>
        <xdr:cNvPr id="22" name="AutoShape 58"/>
        <xdr:cNvSpPr>
          <a:spLocks/>
        </xdr:cNvSpPr>
      </xdr:nvSpPr>
      <xdr:spPr bwMode="auto">
        <a:xfrm>
          <a:off x="1990725" y="5372100"/>
          <a:ext cx="28575" cy="647700"/>
        </a:xfrm>
        <a:prstGeom prst="leftBracket">
          <a:avLst>
            <a:gd name="adj" fmla="val 85420"/>
          </a:avLst>
        </a:prstGeom>
        <a:noFill/>
        <a:ln w="9525">
          <a:solidFill>
            <a:srgbClr val="000000"/>
          </a:solidFill>
          <a:round/>
          <a:headEnd/>
          <a:tailEnd/>
        </a:ln>
      </xdr:spPr>
    </xdr:sp>
    <xdr:clientData/>
  </xdr:twoCellAnchor>
  <xdr:twoCellAnchor>
    <xdr:from>
      <xdr:col>16</xdr:col>
      <xdr:colOff>47625</xdr:colOff>
      <xdr:row>19</xdr:row>
      <xdr:rowOff>28575</xdr:rowOff>
    </xdr:from>
    <xdr:to>
      <xdr:col>16</xdr:col>
      <xdr:colOff>85725</xdr:colOff>
      <xdr:row>22</xdr:row>
      <xdr:rowOff>161925</xdr:rowOff>
    </xdr:to>
    <xdr:sp macro="" textlink="">
      <xdr:nvSpPr>
        <xdr:cNvPr id="23" name="AutoShape 59"/>
        <xdr:cNvSpPr>
          <a:spLocks/>
        </xdr:cNvSpPr>
      </xdr:nvSpPr>
      <xdr:spPr bwMode="auto">
        <a:xfrm>
          <a:off x="2790825" y="5372100"/>
          <a:ext cx="38100" cy="647700"/>
        </a:xfrm>
        <a:prstGeom prst="rightBracket">
          <a:avLst>
            <a:gd name="adj" fmla="val 71463"/>
          </a:avLst>
        </a:prstGeom>
        <a:noFill/>
        <a:ln w="9525">
          <a:solidFill>
            <a:srgbClr val="000000"/>
          </a:solidFill>
          <a:round/>
          <a:headEnd/>
          <a:tailEnd/>
        </a:ln>
      </xdr:spPr>
    </xdr:sp>
    <xdr:clientData/>
  </xdr:twoCellAnchor>
  <xdr:twoCellAnchor>
    <xdr:from>
      <xdr:col>12</xdr:col>
      <xdr:colOff>28574</xdr:colOff>
      <xdr:row>19</xdr:row>
      <xdr:rowOff>28574</xdr:rowOff>
    </xdr:from>
    <xdr:to>
      <xdr:col>16</xdr:col>
      <xdr:colOff>38100</xdr:colOff>
      <xdr:row>24</xdr:row>
      <xdr:rowOff>0</xdr:rowOff>
    </xdr:to>
    <xdr:sp macro="" textlink="">
      <xdr:nvSpPr>
        <xdr:cNvPr id="24" name="Text Box 60"/>
        <xdr:cNvSpPr txBox="1">
          <a:spLocks noChangeArrowheads="1"/>
        </xdr:cNvSpPr>
      </xdr:nvSpPr>
      <xdr:spPr bwMode="auto">
        <a:xfrm>
          <a:off x="2085974" y="5372099"/>
          <a:ext cx="695326" cy="828676"/>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警備（機械・常駐）業務</a:t>
          </a:r>
          <a:endParaRPr lang="en-US" altLang="ja-JP" sz="800" b="0" i="0" strike="noStrike">
            <a:solidFill>
              <a:sysClr val="windowText" lastClr="000000"/>
            </a:solidFill>
            <a:latin typeface="ＭＳ Ｐゴシック"/>
            <a:ea typeface="ＭＳ Ｐゴシック"/>
          </a:endParaRPr>
        </a:p>
      </xdr:txBody>
    </xdr:sp>
    <xdr:clientData/>
  </xdr:twoCellAnchor>
  <xdr:twoCellAnchor>
    <xdr:from>
      <xdr:col>17</xdr:col>
      <xdr:colOff>28574</xdr:colOff>
      <xdr:row>19</xdr:row>
      <xdr:rowOff>28574</xdr:rowOff>
    </xdr:from>
    <xdr:to>
      <xdr:col>21</xdr:col>
      <xdr:colOff>30974</xdr:colOff>
      <xdr:row>25</xdr:row>
      <xdr:rowOff>105224</xdr:rowOff>
    </xdr:to>
    <xdr:sp macro="" textlink="">
      <xdr:nvSpPr>
        <xdr:cNvPr id="25" name="Text Box 121"/>
        <xdr:cNvSpPr txBox="1">
          <a:spLocks noChangeArrowheads="1"/>
        </xdr:cNvSpPr>
      </xdr:nvSpPr>
      <xdr:spPr bwMode="auto">
        <a:xfrm>
          <a:off x="2943224" y="5372099"/>
          <a:ext cx="688200" cy="11053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総合設備管理業務</a:t>
          </a:r>
        </a:p>
      </xdr:txBody>
    </xdr:sp>
    <xdr:clientData/>
  </xdr:twoCellAnchor>
  <xdr:twoCellAnchor>
    <xdr:from>
      <xdr:col>17</xdr:col>
      <xdr:colOff>0</xdr:colOff>
      <xdr:row>19</xdr:row>
      <xdr:rowOff>28575</xdr:rowOff>
    </xdr:from>
    <xdr:to>
      <xdr:col>17</xdr:col>
      <xdr:colOff>57150</xdr:colOff>
      <xdr:row>22</xdr:row>
      <xdr:rowOff>161925</xdr:rowOff>
    </xdr:to>
    <xdr:sp macro="" textlink="">
      <xdr:nvSpPr>
        <xdr:cNvPr id="26" name="AutoShape 125"/>
        <xdr:cNvSpPr>
          <a:spLocks/>
        </xdr:cNvSpPr>
      </xdr:nvSpPr>
      <xdr:spPr bwMode="auto">
        <a:xfrm>
          <a:off x="2914650" y="5372100"/>
          <a:ext cx="57150" cy="647700"/>
        </a:xfrm>
        <a:prstGeom prst="leftBracket">
          <a:avLst>
            <a:gd name="adj" fmla="val 85367"/>
          </a:avLst>
        </a:prstGeom>
        <a:noFill/>
        <a:ln w="9525">
          <a:solidFill>
            <a:srgbClr val="000000"/>
          </a:solidFill>
          <a:round/>
          <a:headEnd/>
          <a:tailEnd/>
        </a:ln>
      </xdr:spPr>
    </xdr:sp>
    <xdr:clientData/>
  </xdr:twoCellAnchor>
  <xdr:twoCellAnchor>
    <xdr:from>
      <xdr:col>21</xdr:col>
      <xdr:colOff>9525</xdr:colOff>
      <xdr:row>19</xdr:row>
      <xdr:rowOff>28575</xdr:rowOff>
    </xdr:from>
    <xdr:to>
      <xdr:col>21</xdr:col>
      <xdr:colOff>57150</xdr:colOff>
      <xdr:row>22</xdr:row>
      <xdr:rowOff>161925</xdr:rowOff>
    </xdr:to>
    <xdr:sp macro="" textlink="">
      <xdr:nvSpPr>
        <xdr:cNvPr id="27" name="AutoShape 126"/>
        <xdr:cNvSpPr>
          <a:spLocks/>
        </xdr:cNvSpPr>
      </xdr:nvSpPr>
      <xdr:spPr bwMode="auto">
        <a:xfrm>
          <a:off x="3609975" y="5372100"/>
          <a:ext cx="47625" cy="647700"/>
        </a:xfrm>
        <a:prstGeom prst="rightBracket">
          <a:avLst>
            <a:gd name="adj" fmla="val 65041"/>
          </a:avLst>
        </a:prstGeom>
        <a:noFill/>
        <a:ln w="9525">
          <a:solidFill>
            <a:srgbClr val="000000"/>
          </a:solidFill>
          <a:round/>
          <a:headEnd/>
          <a:tailEnd/>
        </a:ln>
      </xdr:spPr>
    </xdr:sp>
    <xdr:clientData/>
  </xdr:twoCellAnchor>
  <xdr:twoCellAnchor>
    <xdr:from>
      <xdr:col>21</xdr:col>
      <xdr:colOff>133350</xdr:colOff>
      <xdr:row>19</xdr:row>
      <xdr:rowOff>28575</xdr:rowOff>
    </xdr:from>
    <xdr:to>
      <xdr:col>22</xdr:col>
      <xdr:colOff>9525</xdr:colOff>
      <xdr:row>22</xdr:row>
      <xdr:rowOff>161925</xdr:rowOff>
    </xdr:to>
    <xdr:sp macro="" textlink="">
      <xdr:nvSpPr>
        <xdr:cNvPr id="28" name="AutoShape 58"/>
        <xdr:cNvSpPr>
          <a:spLocks/>
        </xdr:cNvSpPr>
      </xdr:nvSpPr>
      <xdr:spPr bwMode="auto">
        <a:xfrm>
          <a:off x="3733800" y="5372100"/>
          <a:ext cx="47625" cy="647700"/>
        </a:xfrm>
        <a:prstGeom prst="leftBracket">
          <a:avLst>
            <a:gd name="adj" fmla="val 85420"/>
          </a:avLst>
        </a:prstGeom>
        <a:noFill/>
        <a:ln w="9525">
          <a:solidFill>
            <a:srgbClr val="000000"/>
          </a:solidFill>
          <a:round/>
          <a:headEnd/>
          <a:tailEnd/>
        </a:ln>
      </xdr:spPr>
    </xdr:sp>
    <xdr:clientData/>
  </xdr:twoCellAnchor>
  <xdr:twoCellAnchor>
    <xdr:from>
      <xdr:col>26</xdr:col>
      <xdr:colOff>47625</xdr:colOff>
      <xdr:row>19</xdr:row>
      <xdr:rowOff>38100</xdr:rowOff>
    </xdr:from>
    <xdr:to>
      <xdr:col>26</xdr:col>
      <xdr:colOff>85725</xdr:colOff>
      <xdr:row>23</xdr:row>
      <xdr:rowOff>0</xdr:rowOff>
    </xdr:to>
    <xdr:sp macro="" textlink="">
      <xdr:nvSpPr>
        <xdr:cNvPr id="29" name="AutoShape 59"/>
        <xdr:cNvSpPr>
          <a:spLocks/>
        </xdr:cNvSpPr>
      </xdr:nvSpPr>
      <xdr:spPr bwMode="auto">
        <a:xfrm>
          <a:off x="4505325" y="5381625"/>
          <a:ext cx="38100" cy="647700"/>
        </a:xfrm>
        <a:prstGeom prst="rightBracket">
          <a:avLst>
            <a:gd name="adj" fmla="val 71463"/>
          </a:avLst>
        </a:prstGeom>
        <a:noFill/>
        <a:ln w="9525">
          <a:solidFill>
            <a:srgbClr val="000000"/>
          </a:solidFill>
          <a:round/>
          <a:headEnd/>
          <a:tailEnd/>
        </a:ln>
      </xdr:spPr>
    </xdr:sp>
    <xdr:clientData/>
  </xdr:twoCellAnchor>
  <xdr:twoCellAnchor>
    <xdr:from>
      <xdr:col>22</xdr:col>
      <xdr:colOff>28575</xdr:colOff>
      <xdr:row>19</xdr:row>
      <xdr:rowOff>28574</xdr:rowOff>
    </xdr:from>
    <xdr:to>
      <xdr:col>26</xdr:col>
      <xdr:colOff>30975</xdr:colOff>
      <xdr:row>25</xdr:row>
      <xdr:rowOff>105224</xdr:rowOff>
    </xdr:to>
    <xdr:sp macro="" textlink="">
      <xdr:nvSpPr>
        <xdr:cNvPr id="30" name="Text Box 60"/>
        <xdr:cNvSpPr txBox="1">
          <a:spLocks noChangeArrowheads="1"/>
        </xdr:cNvSpPr>
      </xdr:nvSpPr>
      <xdr:spPr bwMode="auto">
        <a:xfrm>
          <a:off x="3800475" y="5372099"/>
          <a:ext cx="688200" cy="11053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清掃業務</a:t>
          </a:r>
        </a:p>
      </xdr:txBody>
    </xdr:sp>
    <xdr:clientData/>
  </xdr:twoCellAnchor>
  <xdr:twoCellAnchor>
    <xdr:from>
      <xdr:col>27</xdr:col>
      <xdr:colOff>76200</xdr:colOff>
      <xdr:row>19</xdr:row>
      <xdr:rowOff>47624</xdr:rowOff>
    </xdr:from>
    <xdr:to>
      <xdr:col>31</xdr:col>
      <xdr:colOff>78600</xdr:colOff>
      <xdr:row>25</xdr:row>
      <xdr:rowOff>124274</xdr:rowOff>
    </xdr:to>
    <xdr:sp macro="" textlink="">
      <xdr:nvSpPr>
        <xdr:cNvPr id="31" name="Text Box 121"/>
        <xdr:cNvSpPr txBox="1">
          <a:spLocks noChangeArrowheads="1"/>
        </xdr:cNvSpPr>
      </xdr:nvSpPr>
      <xdr:spPr bwMode="auto">
        <a:xfrm>
          <a:off x="4705350" y="5638799"/>
          <a:ext cx="688200" cy="11053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チケット販売</a:t>
          </a:r>
        </a:p>
      </xdr:txBody>
    </xdr:sp>
    <xdr:clientData/>
  </xdr:twoCellAnchor>
  <xdr:twoCellAnchor>
    <xdr:from>
      <xdr:col>27</xdr:col>
      <xdr:colOff>0</xdr:colOff>
      <xdr:row>19</xdr:row>
      <xdr:rowOff>28575</xdr:rowOff>
    </xdr:from>
    <xdr:to>
      <xdr:col>27</xdr:col>
      <xdr:colOff>47625</xdr:colOff>
      <xdr:row>22</xdr:row>
      <xdr:rowOff>161925</xdr:rowOff>
    </xdr:to>
    <xdr:sp macro="" textlink="">
      <xdr:nvSpPr>
        <xdr:cNvPr id="32" name="AutoShape 125"/>
        <xdr:cNvSpPr>
          <a:spLocks/>
        </xdr:cNvSpPr>
      </xdr:nvSpPr>
      <xdr:spPr bwMode="auto">
        <a:xfrm>
          <a:off x="4629150" y="5372100"/>
          <a:ext cx="47625" cy="647700"/>
        </a:xfrm>
        <a:prstGeom prst="leftBracket">
          <a:avLst>
            <a:gd name="adj" fmla="val 85378"/>
          </a:avLst>
        </a:prstGeom>
        <a:noFill/>
        <a:ln w="9525">
          <a:solidFill>
            <a:srgbClr val="000000"/>
          </a:solidFill>
          <a:round/>
          <a:headEnd/>
          <a:tailEnd/>
        </a:ln>
      </xdr:spPr>
    </xdr:sp>
    <xdr:clientData/>
  </xdr:twoCellAnchor>
  <xdr:twoCellAnchor>
    <xdr:from>
      <xdr:col>31</xdr:col>
      <xdr:colOff>47625</xdr:colOff>
      <xdr:row>19</xdr:row>
      <xdr:rowOff>38100</xdr:rowOff>
    </xdr:from>
    <xdr:to>
      <xdr:col>31</xdr:col>
      <xdr:colOff>95250</xdr:colOff>
      <xdr:row>23</xdr:row>
      <xdr:rowOff>0</xdr:rowOff>
    </xdr:to>
    <xdr:sp macro="" textlink="">
      <xdr:nvSpPr>
        <xdr:cNvPr id="33" name="AutoShape 126"/>
        <xdr:cNvSpPr>
          <a:spLocks/>
        </xdr:cNvSpPr>
      </xdr:nvSpPr>
      <xdr:spPr bwMode="auto">
        <a:xfrm>
          <a:off x="5362575" y="5381625"/>
          <a:ext cx="47625" cy="647700"/>
        </a:xfrm>
        <a:prstGeom prst="rightBracket">
          <a:avLst>
            <a:gd name="adj" fmla="val 65041"/>
          </a:avLst>
        </a:prstGeom>
        <a:noFill/>
        <a:ln w="9525">
          <a:solidFill>
            <a:srgbClr val="000000"/>
          </a:solidFill>
          <a:round/>
          <a:headEnd/>
          <a:tailEnd/>
        </a:ln>
      </xdr:spPr>
    </xdr:sp>
    <xdr:clientData/>
  </xdr:twoCellAnchor>
  <xdr:twoCellAnchor>
    <xdr:from>
      <xdr:col>31</xdr:col>
      <xdr:colOff>114300</xdr:colOff>
      <xdr:row>19</xdr:row>
      <xdr:rowOff>38100</xdr:rowOff>
    </xdr:from>
    <xdr:to>
      <xdr:col>32</xdr:col>
      <xdr:colOff>19050</xdr:colOff>
      <xdr:row>23</xdr:row>
      <xdr:rowOff>0</xdr:rowOff>
    </xdr:to>
    <xdr:sp macro="" textlink="">
      <xdr:nvSpPr>
        <xdr:cNvPr id="34" name="AutoShape 58"/>
        <xdr:cNvSpPr>
          <a:spLocks/>
        </xdr:cNvSpPr>
      </xdr:nvSpPr>
      <xdr:spPr bwMode="auto">
        <a:xfrm>
          <a:off x="5429250" y="5381625"/>
          <a:ext cx="76200" cy="647700"/>
        </a:xfrm>
        <a:prstGeom prst="leftBracket">
          <a:avLst>
            <a:gd name="adj" fmla="val 83164"/>
          </a:avLst>
        </a:prstGeom>
        <a:noFill/>
        <a:ln w="9525">
          <a:solidFill>
            <a:srgbClr val="000000"/>
          </a:solidFill>
          <a:round/>
          <a:headEnd/>
          <a:tailEnd/>
        </a:ln>
      </xdr:spPr>
    </xdr:sp>
    <xdr:clientData/>
  </xdr:twoCellAnchor>
  <xdr:twoCellAnchor>
    <xdr:from>
      <xdr:col>36</xdr:col>
      <xdr:colOff>9525</xdr:colOff>
      <xdr:row>19</xdr:row>
      <xdr:rowOff>28575</xdr:rowOff>
    </xdr:from>
    <xdr:to>
      <xdr:col>36</xdr:col>
      <xdr:colOff>57150</xdr:colOff>
      <xdr:row>22</xdr:row>
      <xdr:rowOff>161925</xdr:rowOff>
    </xdr:to>
    <xdr:sp macro="" textlink="">
      <xdr:nvSpPr>
        <xdr:cNvPr id="35" name="AutoShape 59"/>
        <xdr:cNvSpPr>
          <a:spLocks/>
        </xdr:cNvSpPr>
      </xdr:nvSpPr>
      <xdr:spPr bwMode="auto">
        <a:xfrm>
          <a:off x="6181725" y="5372100"/>
          <a:ext cx="47625" cy="647700"/>
        </a:xfrm>
        <a:prstGeom prst="rightBracket">
          <a:avLst>
            <a:gd name="adj" fmla="val 66930"/>
          </a:avLst>
        </a:prstGeom>
        <a:noFill/>
        <a:ln w="9525">
          <a:solidFill>
            <a:srgbClr val="000000"/>
          </a:solidFill>
          <a:round/>
          <a:headEnd/>
          <a:tailEnd/>
        </a:ln>
      </xdr:spPr>
    </xdr:sp>
    <xdr:clientData/>
  </xdr:twoCellAnchor>
  <xdr:twoCellAnchor>
    <xdr:from>
      <xdr:col>32</xdr:col>
      <xdr:colOff>9525</xdr:colOff>
      <xdr:row>19</xdr:row>
      <xdr:rowOff>47624</xdr:rowOff>
    </xdr:from>
    <xdr:to>
      <xdr:col>36</xdr:col>
      <xdr:colOff>11925</xdr:colOff>
      <xdr:row>25</xdr:row>
      <xdr:rowOff>124274</xdr:rowOff>
    </xdr:to>
    <xdr:sp macro="" textlink="">
      <xdr:nvSpPr>
        <xdr:cNvPr id="36" name="Text Box 60"/>
        <xdr:cNvSpPr txBox="1">
          <a:spLocks noChangeArrowheads="1"/>
        </xdr:cNvSpPr>
      </xdr:nvSpPr>
      <xdr:spPr bwMode="auto">
        <a:xfrm>
          <a:off x="5495925" y="5638799"/>
          <a:ext cx="688200" cy="11053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楽屋稽古場管理運営業務</a:t>
          </a:r>
        </a:p>
      </xdr:txBody>
    </xdr:sp>
    <xdr:clientData/>
  </xdr:twoCellAnchor>
  <xdr:twoCellAnchor>
    <xdr:from>
      <xdr:col>42</xdr:col>
      <xdr:colOff>28573</xdr:colOff>
      <xdr:row>19</xdr:row>
      <xdr:rowOff>28574</xdr:rowOff>
    </xdr:from>
    <xdr:to>
      <xdr:col>46</xdr:col>
      <xdr:colOff>30973</xdr:colOff>
      <xdr:row>22</xdr:row>
      <xdr:rowOff>162224</xdr:rowOff>
    </xdr:to>
    <xdr:sp macro="" textlink="">
      <xdr:nvSpPr>
        <xdr:cNvPr id="37" name="Text Box 121"/>
        <xdr:cNvSpPr txBox="1">
          <a:spLocks noChangeArrowheads="1"/>
        </xdr:cNvSpPr>
      </xdr:nvSpPr>
      <xdr:spPr bwMode="auto">
        <a:xfrm>
          <a:off x="7229473" y="5372099"/>
          <a:ext cx="688200" cy="64800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舞台進行管理業務</a:t>
          </a:r>
          <a:endParaRPr lang="en-US" altLang="ja-JP" sz="800" b="0" i="0" strike="noStrike">
            <a:solidFill>
              <a:sysClr val="windowText" lastClr="000000"/>
            </a:solidFill>
            <a:latin typeface="ＭＳ Ｐゴシック"/>
            <a:ea typeface="ＭＳ Ｐゴシック"/>
          </a:endParaRPr>
        </a:p>
      </xdr:txBody>
    </xdr:sp>
    <xdr:clientData/>
  </xdr:twoCellAnchor>
  <xdr:twoCellAnchor>
    <xdr:from>
      <xdr:col>41</xdr:col>
      <xdr:colOff>38100</xdr:colOff>
      <xdr:row>19</xdr:row>
      <xdr:rowOff>38100</xdr:rowOff>
    </xdr:from>
    <xdr:to>
      <xdr:col>41</xdr:col>
      <xdr:colOff>85725</xdr:colOff>
      <xdr:row>23</xdr:row>
      <xdr:rowOff>0</xdr:rowOff>
    </xdr:to>
    <xdr:sp macro="" textlink="">
      <xdr:nvSpPr>
        <xdr:cNvPr id="38" name="AutoShape 126"/>
        <xdr:cNvSpPr>
          <a:spLocks/>
        </xdr:cNvSpPr>
      </xdr:nvSpPr>
      <xdr:spPr bwMode="auto">
        <a:xfrm>
          <a:off x="7067550" y="5381625"/>
          <a:ext cx="47625" cy="647700"/>
        </a:xfrm>
        <a:prstGeom prst="rightBracket">
          <a:avLst>
            <a:gd name="adj" fmla="val 65041"/>
          </a:avLst>
        </a:prstGeom>
        <a:noFill/>
        <a:ln w="9525">
          <a:solidFill>
            <a:srgbClr val="000000"/>
          </a:solidFill>
          <a:round/>
          <a:headEnd/>
          <a:tailEnd/>
        </a:ln>
      </xdr:spPr>
    </xdr:sp>
    <xdr:clientData/>
  </xdr:twoCellAnchor>
  <xdr:twoCellAnchor>
    <xdr:from>
      <xdr:col>41</xdr:col>
      <xdr:colOff>114300</xdr:colOff>
      <xdr:row>19</xdr:row>
      <xdr:rowOff>38100</xdr:rowOff>
    </xdr:from>
    <xdr:to>
      <xdr:col>42</xdr:col>
      <xdr:colOff>9525</xdr:colOff>
      <xdr:row>23</xdr:row>
      <xdr:rowOff>0</xdr:rowOff>
    </xdr:to>
    <xdr:sp macro="" textlink="">
      <xdr:nvSpPr>
        <xdr:cNvPr id="39" name="AutoShape 58"/>
        <xdr:cNvSpPr>
          <a:spLocks/>
        </xdr:cNvSpPr>
      </xdr:nvSpPr>
      <xdr:spPr bwMode="auto">
        <a:xfrm>
          <a:off x="7143750" y="5381625"/>
          <a:ext cx="66675" cy="647700"/>
        </a:xfrm>
        <a:prstGeom prst="leftBracket">
          <a:avLst>
            <a:gd name="adj" fmla="val 81978"/>
          </a:avLst>
        </a:prstGeom>
        <a:noFill/>
        <a:ln w="9525">
          <a:solidFill>
            <a:srgbClr val="000000"/>
          </a:solidFill>
          <a:round/>
          <a:headEnd/>
          <a:tailEnd/>
        </a:ln>
      </xdr:spPr>
    </xdr:sp>
    <xdr:clientData/>
  </xdr:twoCellAnchor>
  <xdr:twoCellAnchor>
    <xdr:from>
      <xdr:col>46</xdr:col>
      <xdr:colOff>9525</xdr:colOff>
      <xdr:row>19</xdr:row>
      <xdr:rowOff>28575</xdr:rowOff>
    </xdr:from>
    <xdr:to>
      <xdr:col>46</xdr:col>
      <xdr:colOff>57150</xdr:colOff>
      <xdr:row>22</xdr:row>
      <xdr:rowOff>161925</xdr:rowOff>
    </xdr:to>
    <xdr:sp macro="" textlink="">
      <xdr:nvSpPr>
        <xdr:cNvPr id="40" name="AutoShape 59"/>
        <xdr:cNvSpPr>
          <a:spLocks/>
        </xdr:cNvSpPr>
      </xdr:nvSpPr>
      <xdr:spPr bwMode="auto">
        <a:xfrm>
          <a:off x="7896225" y="5372100"/>
          <a:ext cx="47625" cy="647700"/>
        </a:xfrm>
        <a:prstGeom prst="rightBracket">
          <a:avLst>
            <a:gd name="adj" fmla="val 68630"/>
          </a:avLst>
        </a:prstGeom>
        <a:noFill/>
        <a:ln w="9525">
          <a:solidFill>
            <a:srgbClr val="000000"/>
          </a:solidFill>
          <a:round/>
          <a:headEnd/>
          <a:tailEnd/>
        </a:ln>
      </xdr:spPr>
    </xdr:sp>
    <xdr:clientData/>
  </xdr:twoCellAnchor>
  <xdr:twoCellAnchor>
    <xdr:from>
      <xdr:col>37</xdr:col>
      <xdr:colOff>49741</xdr:colOff>
      <xdr:row>19</xdr:row>
      <xdr:rowOff>38099</xdr:rowOff>
    </xdr:from>
    <xdr:to>
      <xdr:col>41</xdr:col>
      <xdr:colOff>52141</xdr:colOff>
      <xdr:row>25</xdr:row>
      <xdr:rowOff>114749</xdr:rowOff>
    </xdr:to>
    <xdr:sp macro="" textlink="">
      <xdr:nvSpPr>
        <xdr:cNvPr id="41" name="Text Box 60"/>
        <xdr:cNvSpPr txBox="1">
          <a:spLocks noChangeArrowheads="1"/>
        </xdr:cNvSpPr>
      </xdr:nvSpPr>
      <xdr:spPr bwMode="auto">
        <a:xfrm>
          <a:off x="6393391" y="5629274"/>
          <a:ext cx="688200" cy="110535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劇場案内・貸劇場案内業務</a:t>
          </a:r>
        </a:p>
      </xdr:txBody>
    </xdr:sp>
    <xdr:clientData/>
  </xdr:twoCellAnchor>
  <xdr:twoCellAnchor>
    <xdr:from>
      <xdr:col>46</xdr:col>
      <xdr:colOff>104775</xdr:colOff>
      <xdr:row>19</xdr:row>
      <xdr:rowOff>28575</xdr:rowOff>
    </xdr:from>
    <xdr:to>
      <xdr:col>47</xdr:col>
      <xdr:colOff>19050</xdr:colOff>
      <xdr:row>22</xdr:row>
      <xdr:rowOff>161925</xdr:rowOff>
    </xdr:to>
    <xdr:sp macro="" textlink="">
      <xdr:nvSpPr>
        <xdr:cNvPr id="42" name="AutoShape 125"/>
        <xdr:cNvSpPr>
          <a:spLocks/>
        </xdr:cNvSpPr>
      </xdr:nvSpPr>
      <xdr:spPr bwMode="auto">
        <a:xfrm>
          <a:off x="7991475" y="5372100"/>
          <a:ext cx="85725" cy="647700"/>
        </a:xfrm>
        <a:prstGeom prst="leftBracket">
          <a:avLst>
            <a:gd name="adj" fmla="val 81492"/>
          </a:avLst>
        </a:prstGeom>
        <a:noFill/>
        <a:ln w="9525">
          <a:solidFill>
            <a:srgbClr val="000000"/>
          </a:solidFill>
          <a:round/>
          <a:headEnd/>
          <a:tailEnd/>
        </a:ln>
      </xdr:spPr>
    </xdr:sp>
    <xdr:clientData/>
  </xdr:twoCellAnchor>
  <xdr:twoCellAnchor>
    <xdr:from>
      <xdr:col>51</xdr:col>
      <xdr:colOff>19050</xdr:colOff>
      <xdr:row>19</xdr:row>
      <xdr:rowOff>28575</xdr:rowOff>
    </xdr:from>
    <xdr:to>
      <xdr:col>51</xdr:col>
      <xdr:colOff>76200</xdr:colOff>
      <xdr:row>22</xdr:row>
      <xdr:rowOff>161925</xdr:rowOff>
    </xdr:to>
    <xdr:sp macro="" textlink="">
      <xdr:nvSpPr>
        <xdr:cNvPr id="43" name="AutoShape 126"/>
        <xdr:cNvSpPr>
          <a:spLocks/>
        </xdr:cNvSpPr>
      </xdr:nvSpPr>
      <xdr:spPr bwMode="auto">
        <a:xfrm>
          <a:off x="8763000" y="5372100"/>
          <a:ext cx="57150" cy="647700"/>
        </a:xfrm>
        <a:prstGeom prst="rightBracket">
          <a:avLst>
            <a:gd name="adj" fmla="val 62596"/>
          </a:avLst>
        </a:prstGeom>
        <a:noFill/>
        <a:ln w="9525">
          <a:solidFill>
            <a:srgbClr val="000000"/>
          </a:solidFill>
          <a:round/>
          <a:headEnd/>
          <a:tailEnd/>
        </a:ln>
      </xdr:spPr>
    </xdr:sp>
    <xdr:clientData/>
  </xdr:twoCellAnchor>
  <xdr:twoCellAnchor>
    <xdr:from>
      <xdr:col>2</xdr:col>
      <xdr:colOff>47625</xdr:colOff>
      <xdr:row>11</xdr:row>
      <xdr:rowOff>22225</xdr:rowOff>
    </xdr:from>
    <xdr:to>
      <xdr:col>6</xdr:col>
      <xdr:colOff>25400</xdr:colOff>
      <xdr:row>11</xdr:row>
      <xdr:rowOff>158750</xdr:rowOff>
    </xdr:to>
    <xdr:sp macro="" textlink="">
      <xdr:nvSpPr>
        <xdr:cNvPr id="45" name="Text Box 81"/>
        <xdr:cNvSpPr txBox="1">
          <a:spLocks noChangeArrowheads="1"/>
        </xdr:cNvSpPr>
      </xdr:nvSpPr>
      <xdr:spPr bwMode="auto">
        <a:xfrm>
          <a:off x="390525" y="3260725"/>
          <a:ext cx="663575" cy="136525"/>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一般競争</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7</xdr:col>
      <xdr:colOff>41275</xdr:colOff>
      <xdr:row>11</xdr:row>
      <xdr:rowOff>23813</xdr:rowOff>
    </xdr:from>
    <xdr:to>
      <xdr:col>11</xdr:col>
      <xdr:colOff>31750</xdr:colOff>
      <xdr:row>11</xdr:row>
      <xdr:rowOff>169862</xdr:rowOff>
    </xdr:to>
    <xdr:sp macro="" textlink="">
      <xdr:nvSpPr>
        <xdr:cNvPr id="46" name="Text Box 81"/>
        <xdr:cNvSpPr txBox="1">
          <a:spLocks noChangeArrowheads="1"/>
        </xdr:cNvSpPr>
      </xdr:nvSpPr>
      <xdr:spPr bwMode="auto">
        <a:xfrm>
          <a:off x="1241425" y="3262313"/>
          <a:ext cx="676275" cy="146049"/>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一般競争</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17</xdr:col>
      <xdr:colOff>57884</xdr:colOff>
      <xdr:row>11</xdr:row>
      <xdr:rowOff>14652</xdr:rowOff>
    </xdr:from>
    <xdr:to>
      <xdr:col>21</xdr:col>
      <xdr:colOff>26379</xdr:colOff>
      <xdr:row>11</xdr:row>
      <xdr:rowOff>139943</xdr:rowOff>
    </xdr:to>
    <xdr:sp macro="" textlink="">
      <xdr:nvSpPr>
        <xdr:cNvPr id="48" name="Text Box 81"/>
        <xdr:cNvSpPr txBox="1">
          <a:spLocks noChangeArrowheads="1"/>
        </xdr:cNvSpPr>
      </xdr:nvSpPr>
      <xdr:spPr bwMode="auto">
        <a:xfrm>
          <a:off x="2972534" y="3253152"/>
          <a:ext cx="654295" cy="125291"/>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不落随契</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22</xdr:col>
      <xdr:colOff>26988</xdr:colOff>
      <xdr:row>11</xdr:row>
      <xdr:rowOff>23813</xdr:rowOff>
    </xdr:from>
    <xdr:to>
      <xdr:col>26</xdr:col>
      <xdr:colOff>4763</xdr:colOff>
      <xdr:row>11</xdr:row>
      <xdr:rowOff>169863</xdr:rowOff>
    </xdr:to>
    <xdr:sp macro="" textlink="">
      <xdr:nvSpPr>
        <xdr:cNvPr id="49" name="Text Box 81"/>
        <xdr:cNvSpPr txBox="1">
          <a:spLocks noChangeArrowheads="1"/>
        </xdr:cNvSpPr>
      </xdr:nvSpPr>
      <xdr:spPr bwMode="auto">
        <a:xfrm>
          <a:off x="3798888" y="3262313"/>
          <a:ext cx="663575" cy="1460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一般競争</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42</xdr:col>
      <xdr:colOff>62970</xdr:colOff>
      <xdr:row>11</xdr:row>
      <xdr:rowOff>23812</xdr:rowOff>
    </xdr:from>
    <xdr:to>
      <xdr:col>47</xdr:col>
      <xdr:colOff>79374</xdr:colOff>
      <xdr:row>13</xdr:row>
      <xdr:rowOff>2644</xdr:rowOff>
    </xdr:to>
    <xdr:sp macro="" textlink="">
      <xdr:nvSpPr>
        <xdr:cNvPr id="52" name="Text Box 81"/>
        <xdr:cNvSpPr txBox="1">
          <a:spLocks noChangeArrowheads="1"/>
        </xdr:cNvSpPr>
      </xdr:nvSpPr>
      <xdr:spPr bwMode="auto">
        <a:xfrm>
          <a:off x="7263870" y="3262312"/>
          <a:ext cx="873654" cy="283632"/>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一般競争</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47</xdr:col>
      <xdr:colOff>53975</xdr:colOff>
      <xdr:row>11</xdr:row>
      <xdr:rowOff>23812</xdr:rowOff>
    </xdr:from>
    <xdr:to>
      <xdr:col>51</xdr:col>
      <xdr:colOff>44450</xdr:colOff>
      <xdr:row>11</xdr:row>
      <xdr:rowOff>169862</xdr:rowOff>
    </xdr:to>
    <xdr:sp macro="" textlink="">
      <xdr:nvSpPr>
        <xdr:cNvPr id="54" name="Text Box 81"/>
        <xdr:cNvSpPr txBox="1">
          <a:spLocks noChangeArrowheads="1"/>
        </xdr:cNvSpPr>
      </xdr:nvSpPr>
      <xdr:spPr bwMode="auto">
        <a:xfrm>
          <a:off x="8112125" y="3262312"/>
          <a:ext cx="676275" cy="1460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一般競争</a:t>
          </a:r>
          <a:r>
            <a:rPr lang="en-US" altLang="ja-JP" sz="700" b="1" i="0" strike="noStrike">
              <a:solidFill>
                <a:srgbClr val="000000"/>
              </a:solidFill>
              <a:latin typeface="ＭＳ Ｐゴシック"/>
              <a:ea typeface="ＭＳ Ｐゴシック"/>
            </a:rPr>
            <a:t>〕</a:t>
          </a:r>
        </a:p>
      </xdr:txBody>
    </xdr:sp>
    <xdr:clientData/>
  </xdr:twoCellAnchor>
  <xdr:twoCellAnchor>
    <xdr:from>
      <xdr:col>36</xdr:col>
      <xdr:colOff>104775</xdr:colOff>
      <xdr:row>19</xdr:row>
      <xdr:rowOff>28575</xdr:rowOff>
    </xdr:from>
    <xdr:to>
      <xdr:col>37</xdr:col>
      <xdr:colOff>0</xdr:colOff>
      <xdr:row>22</xdr:row>
      <xdr:rowOff>161925</xdr:rowOff>
    </xdr:to>
    <xdr:sp macro="" textlink="">
      <xdr:nvSpPr>
        <xdr:cNvPr id="55" name="AutoShape 58"/>
        <xdr:cNvSpPr>
          <a:spLocks/>
        </xdr:cNvSpPr>
      </xdr:nvSpPr>
      <xdr:spPr bwMode="auto">
        <a:xfrm>
          <a:off x="6276975" y="5372100"/>
          <a:ext cx="66675" cy="647700"/>
        </a:xfrm>
        <a:prstGeom prst="leftBracket">
          <a:avLst>
            <a:gd name="adj" fmla="val 81978"/>
          </a:avLst>
        </a:prstGeom>
        <a:noFill/>
        <a:ln w="9525">
          <a:solidFill>
            <a:srgbClr val="000000"/>
          </a:solidFill>
          <a:round/>
          <a:headEnd/>
          <a:tailEnd/>
        </a:ln>
      </xdr:spPr>
    </xdr:sp>
    <xdr:clientData/>
  </xdr:twoCellAnchor>
  <xdr:twoCellAnchor>
    <xdr:from>
      <xdr:col>47</xdr:col>
      <xdr:colOff>19048</xdr:colOff>
      <xdr:row>19</xdr:row>
      <xdr:rowOff>28574</xdr:rowOff>
    </xdr:from>
    <xdr:to>
      <xdr:col>51</xdr:col>
      <xdr:colOff>21448</xdr:colOff>
      <xdr:row>25</xdr:row>
      <xdr:rowOff>105224</xdr:rowOff>
    </xdr:to>
    <xdr:sp macro="" textlink="">
      <xdr:nvSpPr>
        <xdr:cNvPr id="56" name="Text Box 121"/>
        <xdr:cNvSpPr txBox="1">
          <a:spLocks noChangeArrowheads="1"/>
        </xdr:cNvSpPr>
      </xdr:nvSpPr>
      <xdr:spPr bwMode="auto">
        <a:xfrm>
          <a:off x="8077198" y="5372099"/>
          <a:ext cx="688200" cy="11053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舞台音響運用業務</a:t>
          </a:r>
        </a:p>
      </xdr:txBody>
    </xdr:sp>
    <xdr:clientData/>
  </xdr:twoCellAnchor>
  <xdr:twoCellAnchor>
    <xdr:from>
      <xdr:col>12</xdr:col>
      <xdr:colOff>80168</xdr:colOff>
      <xdr:row>11</xdr:row>
      <xdr:rowOff>9526</xdr:rowOff>
    </xdr:from>
    <xdr:to>
      <xdr:col>16</xdr:col>
      <xdr:colOff>88106</xdr:colOff>
      <xdr:row>13</xdr:row>
      <xdr:rowOff>54076</xdr:rowOff>
    </xdr:to>
    <xdr:sp macro="" textlink="">
      <xdr:nvSpPr>
        <xdr:cNvPr id="58" name="Text Box 81"/>
        <xdr:cNvSpPr txBox="1">
          <a:spLocks noChangeArrowheads="1"/>
        </xdr:cNvSpPr>
      </xdr:nvSpPr>
      <xdr:spPr bwMode="auto">
        <a:xfrm>
          <a:off x="2137568" y="3248026"/>
          <a:ext cx="693738" cy="34935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700" b="1" i="0" strike="noStrike">
              <a:solidFill>
                <a:sysClr val="windowText" lastClr="000000"/>
              </a:solidFill>
              <a:latin typeface="ＭＳ Ｐゴシック"/>
              <a:ea typeface="ＭＳ Ｐゴシック"/>
            </a:rPr>
            <a:t>〔</a:t>
          </a:r>
          <a:r>
            <a:rPr lang="ja-JP" altLang="en-US" sz="700" b="1" i="0" strike="noStrike">
              <a:solidFill>
                <a:sysClr val="windowText" lastClr="000000"/>
              </a:solidFill>
              <a:latin typeface="ＭＳ Ｐゴシック"/>
              <a:ea typeface="ＭＳ Ｐゴシック"/>
            </a:rPr>
            <a:t>随意契約</a:t>
          </a:r>
          <a:r>
            <a:rPr lang="en-US" altLang="ja-JP" sz="700" b="1" i="0" strike="noStrike">
              <a:solidFill>
                <a:sysClr val="windowText" lastClr="000000"/>
              </a:solidFill>
              <a:latin typeface="ＭＳ Ｐゴシック"/>
              <a:ea typeface="ＭＳ Ｐゴシック"/>
            </a:rPr>
            <a:t>〕</a:t>
          </a:r>
        </a:p>
      </xdr:txBody>
    </xdr:sp>
    <xdr:clientData/>
  </xdr:twoCellAnchor>
  <xdr:twoCellAnchor>
    <xdr:from>
      <xdr:col>12</xdr:col>
      <xdr:colOff>171450</xdr:colOff>
      <xdr:row>11</xdr:row>
      <xdr:rowOff>171450</xdr:rowOff>
    </xdr:from>
    <xdr:to>
      <xdr:col>16</xdr:col>
      <xdr:colOff>161925</xdr:colOff>
      <xdr:row>13</xdr:row>
      <xdr:rowOff>142875</xdr:rowOff>
    </xdr:to>
    <xdr:sp macro="" textlink="">
      <xdr:nvSpPr>
        <xdr:cNvPr id="65" name="Text Box 81"/>
        <xdr:cNvSpPr txBox="1">
          <a:spLocks noChangeArrowheads="1"/>
        </xdr:cNvSpPr>
      </xdr:nvSpPr>
      <xdr:spPr bwMode="auto">
        <a:xfrm>
          <a:off x="2105025" y="1371600"/>
          <a:ext cx="647700" cy="266700"/>
        </a:xfrm>
        <a:prstGeom prst="rect">
          <a:avLst/>
        </a:prstGeom>
        <a:noFill/>
        <a:ln w="9525">
          <a:noFill/>
          <a:miter lim="800000"/>
          <a:headEnd/>
          <a:tailEnd/>
        </a:ln>
      </xdr:spPr>
    </xdr:sp>
    <xdr:clientData/>
  </xdr:twoCellAnchor>
  <xdr:twoCellAnchor>
    <xdr:from>
      <xdr:col>16</xdr:col>
      <xdr:colOff>133350</xdr:colOff>
      <xdr:row>11</xdr:row>
      <xdr:rowOff>38100</xdr:rowOff>
    </xdr:from>
    <xdr:to>
      <xdr:col>20</xdr:col>
      <xdr:colOff>133350</xdr:colOff>
      <xdr:row>13</xdr:row>
      <xdr:rowOff>9525</xdr:rowOff>
    </xdr:to>
    <xdr:sp macro="" textlink="">
      <xdr:nvSpPr>
        <xdr:cNvPr id="67" name="Text Box 81"/>
        <xdr:cNvSpPr txBox="1">
          <a:spLocks noChangeArrowheads="1"/>
        </xdr:cNvSpPr>
      </xdr:nvSpPr>
      <xdr:spPr bwMode="auto">
        <a:xfrm>
          <a:off x="2724150" y="1238250"/>
          <a:ext cx="647700" cy="276225"/>
        </a:xfrm>
        <a:prstGeom prst="rect">
          <a:avLst/>
        </a:prstGeom>
        <a:noFill/>
        <a:ln w="9525">
          <a:noFill/>
          <a:miter lim="800000"/>
          <a:headEnd/>
          <a:tailEnd/>
        </a:ln>
      </xdr:spPr>
    </xdr:sp>
    <xdr:clientData/>
  </xdr:twoCellAnchor>
  <xdr:twoCellAnchor>
    <xdr:from>
      <xdr:col>37</xdr:col>
      <xdr:colOff>95250</xdr:colOff>
      <xdr:row>11</xdr:row>
      <xdr:rowOff>38100</xdr:rowOff>
    </xdr:from>
    <xdr:to>
      <xdr:col>41</xdr:col>
      <xdr:colOff>95250</xdr:colOff>
      <xdr:row>13</xdr:row>
      <xdr:rowOff>9525</xdr:rowOff>
    </xdr:to>
    <xdr:sp macro="" textlink="">
      <xdr:nvSpPr>
        <xdr:cNvPr id="68" name="Text Box 81"/>
        <xdr:cNvSpPr txBox="1">
          <a:spLocks noChangeArrowheads="1"/>
        </xdr:cNvSpPr>
      </xdr:nvSpPr>
      <xdr:spPr bwMode="auto">
        <a:xfrm>
          <a:off x="6086475" y="1238250"/>
          <a:ext cx="647700" cy="276225"/>
        </a:xfrm>
        <a:prstGeom prst="rect">
          <a:avLst/>
        </a:prstGeom>
        <a:noFill/>
        <a:ln w="9525">
          <a:noFill/>
          <a:miter lim="800000"/>
          <a:headEnd/>
          <a:tailEnd/>
        </a:ln>
      </xdr:spPr>
    </xdr:sp>
    <xdr:clientData/>
  </xdr:twoCellAnchor>
  <xdr:twoCellAnchor>
    <xdr:from>
      <xdr:col>32</xdr:col>
      <xdr:colOff>28575</xdr:colOff>
      <xdr:row>11</xdr:row>
      <xdr:rowOff>19050</xdr:rowOff>
    </xdr:from>
    <xdr:to>
      <xdr:col>36</xdr:col>
      <xdr:colOff>6350</xdr:colOff>
      <xdr:row>11</xdr:row>
      <xdr:rowOff>165100</xdr:rowOff>
    </xdr:to>
    <xdr:sp macro="" textlink="">
      <xdr:nvSpPr>
        <xdr:cNvPr id="69" name="Text Box 81"/>
        <xdr:cNvSpPr txBox="1">
          <a:spLocks noChangeArrowheads="1"/>
        </xdr:cNvSpPr>
      </xdr:nvSpPr>
      <xdr:spPr bwMode="auto">
        <a:xfrm>
          <a:off x="5514975" y="3257550"/>
          <a:ext cx="663575" cy="1460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一般競争</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27</xdr:col>
      <xdr:colOff>76200</xdr:colOff>
      <xdr:row>11</xdr:row>
      <xdr:rowOff>28575</xdr:rowOff>
    </xdr:from>
    <xdr:to>
      <xdr:col>31</xdr:col>
      <xdr:colOff>44695</xdr:colOff>
      <xdr:row>11</xdr:row>
      <xdr:rowOff>153866</xdr:rowOff>
    </xdr:to>
    <xdr:sp macro="" textlink="">
      <xdr:nvSpPr>
        <xdr:cNvPr id="70" name="Text Box 81"/>
        <xdr:cNvSpPr txBox="1">
          <a:spLocks noChangeArrowheads="1"/>
        </xdr:cNvSpPr>
      </xdr:nvSpPr>
      <xdr:spPr bwMode="auto">
        <a:xfrm>
          <a:off x="4705350" y="3267075"/>
          <a:ext cx="654295" cy="125291"/>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随意契約</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37</xdr:col>
      <xdr:colOff>28575</xdr:colOff>
      <xdr:row>11</xdr:row>
      <xdr:rowOff>19050</xdr:rowOff>
    </xdr:from>
    <xdr:to>
      <xdr:col>41</xdr:col>
      <xdr:colOff>6350</xdr:colOff>
      <xdr:row>11</xdr:row>
      <xdr:rowOff>165100</xdr:rowOff>
    </xdr:to>
    <xdr:sp macro="" textlink="">
      <xdr:nvSpPr>
        <xdr:cNvPr id="71" name="Text Box 81"/>
        <xdr:cNvSpPr txBox="1">
          <a:spLocks noChangeArrowheads="1"/>
        </xdr:cNvSpPr>
      </xdr:nvSpPr>
      <xdr:spPr bwMode="auto">
        <a:xfrm>
          <a:off x="6372225" y="3257550"/>
          <a:ext cx="663575" cy="1460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一般競争</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6</xdr:row>
      <xdr:rowOff>19050</xdr:rowOff>
    </xdr:from>
    <xdr:to>
      <xdr:col>1</xdr:col>
      <xdr:colOff>9525</xdr:colOff>
      <xdr:row>10</xdr:row>
      <xdr:rowOff>57150</xdr:rowOff>
    </xdr:to>
    <xdr:sp macro="" textlink="">
      <xdr:nvSpPr>
        <xdr:cNvPr id="2" name="AutoShape 46"/>
        <xdr:cNvSpPr>
          <a:spLocks/>
        </xdr:cNvSpPr>
      </xdr:nvSpPr>
      <xdr:spPr bwMode="auto">
        <a:xfrm>
          <a:off x="123825" y="2076450"/>
          <a:ext cx="38100" cy="723900"/>
        </a:xfrm>
        <a:prstGeom prst="leftBracket">
          <a:avLst>
            <a:gd name="adj" fmla="val 80046"/>
          </a:avLst>
        </a:prstGeom>
        <a:noFill/>
        <a:ln w="9525">
          <a:solidFill>
            <a:srgbClr val="000000"/>
          </a:solidFill>
          <a:round/>
          <a:headEnd/>
          <a:tailEnd/>
        </a:ln>
      </xdr:spPr>
    </xdr:sp>
    <xdr:clientData/>
  </xdr:twoCellAnchor>
  <xdr:twoCellAnchor>
    <xdr:from>
      <xdr:col>6</xdr:col>
      <xdr:colOff>19050</xdr:colOff>
      <xdr:row>6</xdr:row>
      <xdr:rowOff>28575</xdr:rowOff>
    </xdr:from>
    <xdr:to>
      <xdr:col>6</xdr:col>
      <xdr:colOff>66675</xdr:colOff>
      <xdr:row>10</xdr:row>
      <xdr:rowOff>47625</xdr:rowOff>
    </xdr:to>
    <xdr:sp macro="" textlink="">
      <xdr:nvSpPr>
        <xdr:cNvPr id="3" name="AutoShape 50"/>
        <xdr:cNvSpPr>
          <a:spLocks/>
        </xdr:cNvSpPr>
      </xdr:nvSpPr>
      <xdr:spPr bwMode="auto">
        <a:xfrm>
          <a:off x="933450" y="2085975"/>
          <a:ext cx="47625" cy="704850"/>
        </a:xfrm>
        <a:prstGeom prst="rightBracket">
          <a:avLst>
            <a:gd name="adj" fmla="val 78728"/>
          </a:avLst>
        </a:prstGeom>
        <a:noFill/>
        <a:ln w="9525">
          <a:solidFill>
            <a:srgbClr val="000000"/>
          </a:solidFill>
          <a:round/>
          <a:headEnd/>
          <a:tailEnd/>
        </a:ln>
      </xdr:spPr>
    </xdr:sp>
    <xdr:clientData/>
  </xdr:twoCellAnchor>
  <xdr:twoCellAnchor>
    <xdr:from>
      <xdr:col>1</xdr:col>
      <xdr:colOff>19050</xdr:colOff>
      <xdr:row>6</xdr:row>
      <xdr:rowOff>28577</xdr:rowOff>
    </xdr:from>
    <xdr:to>
      <xdr:col>6</xdr:col>
      <xdr:colOff>38100</xdr:colOff>
      <xdr:row>10</xdr:row>
      <xdr:rowOff>114300</xdr:rowOff>
    </xdr:to>
    <xdr:sp macro="" textlink="">
      <xdr:nvSpPr>
        <xdr:cNvPr id="4" name="Text Box 54"/>
        <xdr:cNvSpPr txBox="1">
          <a:spLocks noChangeArrowheads="1"/>
        </xdr:cNvSpPr>
      </xdr:nvSpPr>
      <xdr:spPr bwMode="auto">
        <a:xfrm>
          <a:off x="171450" y="2085977"/>
          <a:ext cx="781050" cy="771523"/>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ysClr val="windowText" lastClr="000000"/>
              </a:solidFill>
              <a:latin typeface="ＭＳ Ｐゴシック"/>
              <a:ea typeface="ＭＳ Ｐゴシック"/>
            </a:rPr>
            <a:t>事業概要</a:t>
          </a:r>
        </a:p>
        <a:p>
          <a:pPr algn="l" rtl="1">
            <a:defRPr sz="1000"/>
          </a:pPr>
          <a:r>
            <a:rPr lang="ja-JP" altLang="en-US" sz="900" b="0" i="0" strike="noStrike">
              <a:solidFill>
                <a:sysClr val="windowText" lastClr="000000"/>
              </a:solidFill>
              <a:latin typeface="ＭＳ Ｐゴシック"/>
              <a:ea typeface="ＭＳ Ｐゴシック"/>
            </a:rPr>
            <a:t>国立劇場おきなわの</a:t>
          </a:r>
          <a:r>
            <a:rPr lang="ja-JP" altLang="en-US" sz="800" b="0" i="0" strike="noStrike">
              <a:solidFill>
                <a:sysClr val="windowText" lastClr="000000"/>
              </a:solidFill>
              <a:latin typeface="ＭＳ Ｐゴシック"/>
              <a:ea typeface="ＭＳ Ｐゴシック"/>
            </a:rPr>
            <a:t>運営</a:t>
          </a:r>
          <a:r>
            <a:rPr lang="ja-JP" altLang="en-US" sz="900" b="0" i="0" strike="noStrike">
              <a:solidFill>
                <a:sysClr val="windowText" lastClr="000000"/>
              </a:solidFill>
              <a:latin typeface="ＭＳ Ｐゴシック"/>
              <a:ea typeface="ＭＳ Ｐゴシック"/>
            </a:rPr>
            <a:t>業務</a:t>
          </a:r>
          <a:endParaRPr lang="en-US" altLang="ja-JP" sz="900" b="0" i="0" strike="noStrike">
            <a:solidFill>
              <a:sysClr val="windowText" lastClr="000000"/>
            </a:solidFill>
            <a:latin typeface="ＭＳ Ｐゴシック"/>
            <a:ea typeface="ＭＳ Ｐゴシック"/>
          </a:endParaRPr>
        </a:p>
      </xdr:txBody>
    </xdr:sp>
    <xdr:clientData/>
  </xdr:twoCellAnchor>
  <xdr:twoCellAnchor>
    <xdr:from>
      <xdr:col>0</xdr:col>
      <xdr:colOff>130667</xdr:colOff>
      <xdr:row>1</xdr:row>
      <xdr:rowOff>170044</xdr:rowOff>
    </xdr:from>
    <xdr:to>
      <xdr:col>2</xdr:col>
      <xdr:colOff>107517</xdr:colOff>
      <xdr:row>2</xdr:row>
      <xdr:rowOff>139419</xdr:rowOff>
    </xdr:to>
    <xdr:sp macro="" textlink="">
      <xdr:nvSpPr>
        <xdr:cNvPr id="5" name="Text Box 76"/>
        <xdr:cNvSpPr txBox="1">
          <a:spLocks noChangeArrowheads="1"/>
        </xdr:cNvSpPr>
      </xdr:nvSpPr>
      <xdr:spPr bwMode="auto">
        <a:xfrm>
          <a:off x="130667" y="341494"/>
          <a:ext cx="281650" cy="1408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800" b="1" i="0" strike="noStrike">
              <a:solidFill>
                <a:srgbClr val="000000"/>
              </a:solidFill>
              <a:latin typeface="ＭＳ Ｐゴシック"/>
              <a:ea typeface="ＭＳ Ｐゴシック"/>
            </a:rPr>
            <a:t>【H】</a:t>
          </a:r>
        </a:p>
      </xdr:txBody>
    </xdr:sp>
    <xdr:clientData/>
  </xdr:twoCellAnchor>
  <xdr:twoCellAnchor>
    <xdr:from>
      <xdr:col>1</xdr:col>
      <xdr:colOff>38100</xdr:colOff>
      <xdr:row>19</xdr:row>
      <xdr:rowOff>47625</xdr:rowOff>
    </xdr:from>
    <xdr:to>
      <xdr:col>5</xdr:col>
      <xdr:colOff>9525</xdr:colOff>
      <xdr:row>25</xdr:row>
      <xdr:rowOff>134925</xdr:rowOff>
    </xdr:to>
    <xdr:sp macro="" textlink="">
      <xdr:nvSpPr>
        <xdr:cNvPr id="6" name="Text Box 60"/>
        <xdr:cNvSpPr txBox="1">
          <a:spLocks noChangeArrowheads="1"/>
        </xdr:cNvSpPr>
      </xdr:nvSpPr>
      <xdr:spPr bwMode="auto">
        <a:xfrm>
          <a:off x="190500" y="4867275"/>
          <a:ext cx="581025" cy="153510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舞台技術常駐業務</a:t>
          </a:r>
          <a:endParaRPr lang="en-US" altLang="ja-JP" sz="800" b="0" i="0" strike="noStrike">
            <a:solidFill>
              <a:sysClr val="windowText" lastClr="000000"/>
            </a:solidFill>
            <a:latin typeface="ＭＳ Ｐゴシック"/>
            <a:ea typeface="ＭＳ Ｐゴシック"/>
          </a:endParaRPr>
        </a:p>
      </xdr:txBody>
    </xdr:sp>
    <xdr:clientData/>
  </xdr:twoCellAnchor>
  <xdr:twoCellAnchor>
    <xdr:from>
      <xdr:col>6</xdr:col>
      <xdr:colOff>28575</xdr:colOff>
      <xdr:row>19</xdr:row>
      <xdr:rowOff>47625</xdr:rowOff>
    </xdr:from>
    <xdr:to>
      <xdr:col>10</xdr:col>
      <xdr:colOff>0</xdr:colOff>
      <xdr:row>25</xdr:row>
      <xdr:rowOff>134925</xdr:rowOff>
    </xdr:to>
    <xdr:sp macro="" textlink="">
      <xdr:nvSpPr>
        <xdr:cNvPr id="17" name="Text Box 60"/>
        <xdr:cNvSpPr txBox="1">
          <a:spLocks noChangeArrowheads="1"/>
        </xdr:cNvSpPr>
      </xdr:nvSpPr>
      <xdr:spPr bwMode="auto">
        <a:xfrm>
          <a:off x="942975" y="4867275"/>
          <a:ext cx="581025" cy="153510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清掃業務</a:t>
          </a:r>
        </a:p>
      </xdr:txBody>
    </xdr:sp>
    <xdr:clientData/>
  </xdr:twoCellAnchor>
  <xdr:twoCellAnchor>
    <xdr:from>
      <xdr:col>26</xdr:col>
      <xdr:colOff>28575</xdr:colOff>
      <xdr:row>19</xdr:row>
      <xdr:rowOff>66675</xdr:rowOff>
    </xdr:from>
    <xdr:to>
      <xdr:col>30</xdr:col>
      <xdr:colOff>0</xdr:colOff>
      <xdr:row>25</xdr:row>
      <xdr:rowOff>153975</xdr:rowOff>
    </xdr:to>
    <xdr:sp macro="" textlink="">
      <xdr:nvSpPr>
        <xdr:cNvPr id="18" name="Text Box 121"/>
        <xdr:cNvSpPr txBox="1">
          <a:spLocks noChangeArrowheads="1"/>
        </xdr:cNvSpPr>
      </xdr:nvSpPr>
      <xdr:spPr bwMode="auto">
        <a:xfrm>
          <a:off x="3990975" y="5267325"/>
          <a:ext cx="581025" cy="153510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公演記録映像収録業務</a:t>
          </a:r>
        </a:p>
      </xdr:txBody>
    </xdr:sp>
    <xdr:clientData/>
  </xdr:twoCellAnchor>
  <xdr:twoCellAnchor>
    <xdr:from>
      <xdr:col>16</xdr:col>
      <xdr:colOff>19050</xdr:colOff>
      <xdr:row>19</xdr:row>
      <xdr:rowOff>76200</xdr:rowOff>
    </xdr:from>
    <xdr:to>
      <xdr:col>19</xdr:col>
      <xdr:colOff>142875</xdr:colOff>
      <xdr:row>25</xdr:row>
      <xdr:rowOff>163500</xdr:rowOff>
    </xdr:to>
    <xdr:sp macro="" textlink="">
      <xdr:nvSpPr>
        <xdr:cNvPr id="19" name="Text Box 60"/>
        <xdr:cNvSpPr txBox="1">
          <a:spLocks noChangeArrowheads="1"/>
        </xdr:cNvSpPr>
      </xdr:nvSpPr>
      <xdr:spPr bwMode="auto">
        <a:xfrm>
          <a:off x="2457450" y="5276850"/>
          <a:ext cx="581025" cy="153510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劇場案内等運営業務</a:t>
          </a:r>
        </a:p>
      </xdr:txBody>
    </xdr:sp>
    <xdr:clientData/>
  </xdr:twoCellAnchor>
  <xdr:twoCellAnchor>
    <xdr:from>
      <xdr:col>36</xdr:col>
      <xdr:colOff>38100</xdr:colOff>
      <xdr:row>19</xdr:row>
      <xdr:rowOff>66675</xdr:rowOff>
    </xdr:from>
    <xdr:to>
      <xdr:col>40</xdr:col>
      <xdr:colOff>9525</xdr:colOff>
      <xdr:row>25</xdr:row>
      <xdr:rowOff>153975</xdr:rowOff>
    </xdr:to>
    <xdr:sp macro="" textlink="">
      <xdr:nvSpPr>
        <xdr:cNvPr id="20" name="Text Box 121"/>
        <xdr:cNvSpPr txBox="1">
          <a:spLocks noChangeArrowheads="1"/>
        </xdr:cNvSpPr>
      </xdr:nvSpPr>
      <xdr:spPr bwMode="auto">
        <a:xfrm>
          <a:off x="5524500" y="5267325"/>
          <a:ext cx="581025" cy="153510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音響設備定期保守業務</a:t>
          </a:r>
        </a:p>
      </xdr:txBody>
    </xdr:sp>
    <xdr:clientData/>
  </xdr:twoCellAnchor>
  <xdr:twoCellAnchor>
    <xdr:from>
      <xdr:col>21</xdr:col>
      <xdr:colOff>19050</xdr:colOff>
      <xdr:row>19</xdr:row>
      <xdr:rowOff>76200</xdr:rowOff>
    </xdr:from>
    <xdr:to>
      <xdr:col>25</xdr:col>
      <xdr:colOff>0</xdr:colOff>
      <xdr:row>25</xdr:row>
      <xdr:rowOff>163500</xdr:rowOff>
    </xdr:to>
    <xdr:sp macro="" textlink="">
      <xdr:nvSpPr>
        <xdr:cNvPr id="21" name="Text Box 60"/>
        <xdr:cNvSpPr txBox="1">
          <a:spLocks noChangeArrowheads="1"/>
        </xdr:cNvSpPr>
      </xdr:nvSpPr>
      <xdr:spPr bwMode="auto">
        <a:xfrm>
          <a:off x="3219450" y="5276850"/>
          <a:ext cx="590550" cy="153510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警備業務</a:t>
          </a:r>
          <a:endParaRPr lang="en-US" altLang="ja-JP" sz="800" b="0" i="0" strike="noStrike">
            <a:solidFill>
              <a:sysClr val="windowText" lastClr="000000"/>
            </a:solidFill>
            <a:latin typeface="ＭＳ Ｐゴシック"/>
            <a:ea typeface="ＭＳ Ｐゴシック"/>
          </a:endParaRPr>
        </a:p>
      </xdr:txBody>
    </xdr:sp>
    <xdr:clientData/>
  </xdr:twoCellAnchor>
  <xdr:twoCellAnchor>
    <xdr:from>
      <xdr:col>41</xdr:col>
      <xdr:colOff>47625</xdr:colOff>
      <xdr:row>19</xdr:row>
      <xdr:rowOff>76200</xdr:rowOff>
    </xdr:from>
    <xdr:to>
      <xdr:col>45</xdr:col>
      <xdr:colOff>31750</xdr:colOff>
      <xdr:row>25</xdr:row>
      <xdr:rowOff>163500</xdr:rowOff>
    </xdr:to>
    <xdr:sp macro="" textlink="">
      <xdr:nvSpPr>
        <xdr:cNvPr id="22" name="Text Box 121"/>
        <xdr:cNvSpPr txBox="1">
          <a:spLocks noChangeArrowheads="1"/>
        </xdr:cNvSpPr>
      </xdr:nvSpPr>
      <xdr:spPr bwMode="auto">
        <a:xfrm>
          <a:off x="6296025" y="5276850"/>
          <a:ext cx="593725" cy="153510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中央監視システム保守点検業務</a:t>
          </a:r>
        </a:p>
      </xdr:txBody>
    </xdr:sp>
    <xdr:clientData/>
  </xdr:twoCellAnchor>
  <xdr:twoCellAnchor>
    <xdr:from>
      <xdr:col>46</xdr:col>
      <xdr:colOff>66675</xdr:colOff>
      <xdr:row>19</xdr:row>
      <xdr:rowOff>76200</xdr:rowOff>
    </xdr:from>
    <xdr:to>
      <xdr:col>50</xdr:col>
      <xdr:colOff>41275</xdr:colOff>
      <xdr:row>25</xdr:row>
      <xdr:rowOff>163500</xdr:rowOff>
    </xdr:to>
    <xdr:sp macro="" textlink="">
      <xdr:nvSpPr>
        <xdr:cNvPr id="23" name="Text Box 60"/>
        <xdr:cNvSpPr txBox="1">
          <a:spLocks noChangeArrowheads="1"/>
        </xdr:cNvSpPr>
      </xdr:nvSpPr>
      <xdr:spPr bwMode="auto">
        <a:xfrm>
          <a:off x="7077075" y="5276850"/>
          <a:ext cx="584200" cy="153510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ＭＳ Ｐゴシック"/>
            </a:rPr>
            <a:t>照明設備定期保守業務</a:t>
          </a:r>
        </a:p>
      </xdr:txBody>
    </xdr:sp>
    <xdr:clientData/>
  </xdr:twoCellAnchor>
  <xdr:twoCellAnchor>
    <xdr:from>
      <xdr:col>0</xdr:col>
      <xdr:colOff>96658</xdr:colOff>
      <xdr:row>19</xdr:row>
      <xdr:rowOff>76200</xdr:rowOff>
    </xdr:from>
    <xdr:to>
      <xdr:col>0</xdr:col>
      <xdr:colOff>142377</xdr:colOff>
      <xdr:row>22</xdr:row>
      <xdr:rowOff>13607</xdr:rowOff>
    </xdr:to>
    <xdr:sp macro="" textlink="">
      <xdr:nvSpPr>
        <xdr:cNvPr id="25" name="AutoShape 58"/>
        <xdr:cNvSpPr>
          <a:spLocks/>
        </xdr:cNvSpPr>
      </xdr:nvSpPr>
      <xdr:spPr bwMode="auto">
        <a:xfrm>
          <a:off x="96658" y="4895850"/>
          <a:ext cx="45719" cy="766082"/>
        </a:xfrm>
        <a:prstGeom prst="leftBracket">
          <a:avLst>
            <a:gd name="adj" fmla="val 42275"/>
          </a:avLst>
        </a:prstGeom>
        <a:noFill/>
        <a:ln w="9525">
          <a:solidFill>
            <a:srgbClr val="000000"/>
          </a:solidFill>
          <a:round/>
          <a:headEnd/>
          <a:tailEnd/>
        </a:ln>
      </xdr:spPr>
    </xdr:sp>
    <xdr:clientData/>
  </xdr:twoCellAnchor>
  <xdr:twoCellAnchor>
    <xdr:from>
      <xdr:col>4</xdr:col>
      <xdr:colOff>134358</xdr:colOff>
      <xdr:row>19</xdr:row>
      <xdr:rowOff>76200</xdr:rowOff>
    </xdr:from>
    <xdr:to>
      <xdr:col>5</xdr:col>
      <xdr:colOff>30398</xdr:colOff>
      <xdr:row>22</xdr:row>
      <xdr:rowOff>13607</xdr:rowOff>
    </xdr:to>
    <xdr:sp macro="" textlink="">
      <xdr:nvSpPr>
        <xdr:cNvPr id="26" name="AutoShape 59"/>
        <xdr:cNvSpPr>
          <a:spLocks/>
        </xdr:cNvSpPr>
      </xdr:nvSpPr>
      <xdr:spPr bwMode="auto">
        <a:xfrm>
          <a:off x="743958" y="4895850"/>
          <a:ext cx="48440" cy="766082"/>
        </a:xfrm>
        <a:prstGeom prst="rightBracket">
          <a:avLst>
            <a:gd name="adj" fmla="val 89939"/>
          </a:avLst>
        </a:prstGeom>
        <a:noFill/>
        <a:ln w="9525">
          <a:solidFill>
            <a:srgbClr val="000000"/>
          </a:solidFill>
          <a:round/>
          <a:headEnd/>
          <a:tailEnd/>
        </a:ln>
      </xdr:spPr>
    </xdr:sp>
    <xdr:clientData/>
  </xdr:twoCellAnchor>
  <xdr:twoCellAnchor>
    <xdr:from>
      <xdr:col>5</xdr:col>
      <xdr:colOff>96988</xdr:colOff>
      <xdr:row>19</xdr:row>
      <xdr:rowOff>76200</xdr:rowOff>
    </xdr:from>
    <xdr:to>
      <xdr:col>5</xdr:col>
      <xdr:colOff>142707</xdr:colOff>
      <xdr:row>22</xdr:row>
      <xdr:rowOff>13607</xdr:rowOff>
    </xdr:to>
    <xdr:sp macro="" textlink="">
      <xdr:nvSpPr>
        <xdr:cNvPr id="27" name="AutoShape 125"/>
        <xdr:cNvSpPr>
          <a:spLocks/>
        </xdr:cNvSpPr>
      </xdr:nvSpPr>
      <xdr:spPr bwMode="auto">
        <a:xfrm>
          <a:off x="858988" y="4895850"/>
          <a:ext cx="45719" cy="766082"/>
        </a:xfrm>
        <a:prstGeom prst="leftBracket">
          <a:avLst>
            <a:gd name="adj" fmla="val 42275"/>
          </a:avLst>
        </a:prstGeom>
        <a:noFill/>
        <a:ln w="9525">
          <a:solidFill>
            <a:srgbClr val="000000"/>
          </a:solidFill>
          <a:round/>
          <a:headEnd/>
          <a:tailEnd/>
        </a:ln>
      </xdr:spPr>
    </xdr:sp>
    <xdr:clientData/>
  </xdr:twoCellAnchor>
  <xdr:twoCellAnchor>
    <xdr:from>
      <xdr:col>9</xdr:col>
      <xdr:colOff>134688</xdr:colOff>
      <xdr:row>19</xdr:row>
      <xdr:rowOff>76200</xdr:rowOff>
    </xdr:from>
    <xdr:to>
      <xdr:col>10</xdr:col>
      <xdr:colOff>30728</xdr:colOff>
      <xdr:row>22</xdr:row>
      <xdr:rowOff>13607</xdr:rowOff>
    </xdr:to>
    <xdr:sp macro="" textlink="">
      <xdr:nvSpPr>
        <xdr:cNvPr id="28" name="AutoShape 126"/>
        <xdr:cNvSpPr>
          <a:spLocks/>
        </xdr:cNvSpPr>
      </xdr:nvSpPr>
      <xdr:spPr bwMode="auto">
        <a:xfrm>
          <a:off x="1506288" y="4895850"/>
          <a:ext cx="48440" cy="766082"/>
        </a:xfrm>
        <a:prstGeom prst="rightBracket">
          <a:avLst>
            <a:gd name="adj" fmla="val 84269"/>
          </a:avLst>
        </a:prstGeom>
        <a:noFill/>
        <a:ln w="9525">
          <a:solidFill>
            <a:srgbClr val="000000"/>
          </a:solidFill>
          <a:round/>
          <a:headEnd/>
          <a:tailEnd/>
        </a:ln>
      </xdr:spPr>
    </xdr:sp>
    <xdr:clientData/>
  </xdr:twoCellAnchor>
  <xdr:twoCellAnchor>
    <xdr:from>
      <xdr:col>10</xdr:col>
      <xdr:colOff>97317</xdr:colOff>
      <xdr:row>19</xdr:row>
      <xdr:rowOff>76200</xdr:rowOff>
    </xdr:from>
    <xdr:to>
      <xdr:col>10</xdr:col>
      <xdr:colOff>143036</xdr:colOff>
      <xdr:row>22</xdr:row>
      <xdr:rowOff>13607</xdr:rowOff>
    </xdr:to>
    <xdr:sp macro="" textlink="">
      <xdr:nvSpPr>
        <xdr:cNvPr id="29" name="AutoShape 58"/>
        <xdr:cNvSpPr>
          <a:spLocks/>
        </xdr:cNvSpPr>
      </xdr:nvSpPr>
      <xdr:spPr bwMode="auto">
        <a:xfrm>
          <a:off x="1621317" y="4895850"/>
          <a:ext cx="45719" cy="766082"/>
        </a:xfrm>
        <a:prstGeom prst="leftBracket">
          <a:avLst>
            <a:gd name="adj" fmla="val 38169"/>
          </a:avLst>
        </a:prstGeom>
        <a:noFill/>
        <a:ln w="9525">
          <a:solidFill>
            <a:srgbClr val="000000"/>
          </a:solidFill>
          <a:round/>
          <a:headEnd/>
          <a:tailEnd/>
        </a:ln>
      </xdr:spPr>
    </xdr:sp>
    <xdr:clientData/>
  </xdr:twoCellAnchor>
  <xdr:twoCellAnchor>
    <xdr:from>
      <xdr:col>14</xdr:col>
      <xdr:colOff>135017</xdr:colOff>
      <xdr:row>19</xdr:row>
      <xdr:rowOff>76200</xdr:rowOff>
    </xdr:from>
    <xdr:to>
      <xdr:col>15</xdr:col>
      <xdr:colOff>31057</xdr:colOff>
      <xdr:row>22</xdr:row>
      <xdr:rowOff>13607</xdr:rowOff>
    </xdr:to>
    <xdr:sp macro="" textlink="">
      <xdr:nvSpPr>
        <xdr:cNvPr id="30" name="AutoShape 59"/>
        <xdr:cNvSpPr>
          <a:spLocks/>
        </xdr:cNvSpPr>
      </xdr:nvSpPr>
      <xdr:spPr bwMode="auto">
        <a:xfrm>
          <a:off x="2268617" y="4895850"/>
          <a:ext cx="48440" cy="766082"/>
        </a:xfrm>
        <a:prstGeom prst="rightBracket">
          <a:avLst>
            <a:gd name="adj" fmla="val 88259"/>
          </a:avLst>
        </a:prstGeom>
        <a:noFill/>
        <a:ln w="9525">
          <a:solidFill>
            <a:srgbClr val="000000"/>
          </a:solidFill>
          <a:round/>
          <a:headEnd/>
          <a:tailEnd/>
        </a:ln>
      </xdr:spPr>
    </xdr:sp>
    <xdr:clientData/>
  </xdr:twoCellAnchor>
  <xdr:twoCellAnchor>
    <xdr:from>
      <xdr:col>15</xdr:col>
      <xdr:colOff>97647</xdr:colOff>
      <xdr:row>19</xdr:row>
      <xdr:rowOff>76200</xdr:rowOff>
    </xdr:from>
    <xdr:to>
      <xdr:col>15</xdr:col>
      <xdr:colOff>143366</xdr:colOff>
      <xdr:row>22</xdr:row>
      <xdr:rowOff>13607</xdr:rowOff>
    </xdr:to>
    <xdr:sp macro="" textlink="">
      <xdr:nvSpPr>
        <xdr:cNvPr id="31" name="AutoShape 125"/>
        <xdr:cNvSpPr>
          <a:spLocks/>
        </xdr:cNvSpPr>
      </xdr:nvSpPr>
      <xdr:spPr bwMode="auto">
        <a:xfrm>
          <a:off x="2383647" y="4895850"/>
          <a:ext cx="45719" cy="766082"/>
        </a:xfrm>
        <a:prstGeom prst="leftBracket">
          <a:avLst>
            <a:gd name="adj" fmla="val 38169"/>
          </a:avLst>
        </a:prstGeom>
        <a:noFill/>
        <a:ln w="9525">
          <a:solidFill>
            <a:srgbClr val="000000"/>
          </a:solidFill>
          <a:round/>
          <a:headEnd/>
          <a:tailEnd/>
        </a:ln>
      </xdr:spPr>
    </xdr:sp>
    <xdr:clientData/>
  </xdr:twoCellAnchor>
  <xdr:twoCellAnchor>
    <xdr:from>
      <xdr:col>19</xdr:col>
      <xdr:colOff>135347</xdr:colOff>
      <xdr:row>19</xdr:row>
      <xdr:rowOff>76200</xdr:rowOff>
    </xdr:from>
    <xdr:to>
      <xdr:col>20</xdr:col>
      <xdr:colOff>31388</xdr:colOff>
      <xdr:row>22</xdr:row>
      <xdr:rowOff>13607</xdr:rowOff>
    </xdr:to>
    <xdr:sp macro="" textlink="">
      <xdr:nvSpPr>
        <xdr:cNvPr id="32" name="AutoShape 126"/>
        <xdr:cNvSpPr>
          <a:spLocks/>
        </xdr:cNvSpPr>
      </xdr:nvSpPr>
      <xdr:spPr bwMode="auto">
        <a:xfrm>
          <a:off x="3030947" y="4895850"/>
          <a:ext cx="48441" cy="766082"/>
        </a:xfrm>
        <a:prstGeom prst="rightBracket">
          <a:avLst>
            <a:gd name="adj" fmla="val 83150"/>
          </a:avLst>
        </a:prstGeom>
        <a:noFill/>
        <a:ln w="9525">
          <a:solidFill>
            <a:srgbClr val="000000"/>
          </a:solidFill>
          <a:round/>
          <a:headEnd/>
          <a:tailEnd/>
        </a:ln>
      </xdr:spPr>
    </xdr:sp>
    <xdr:clientData/>
  </xdr:twoCellAnchor>
  <xdr:twoCellAnchor>
    <xdr:from>
      <xdr:col>20</xdr:col>
      <xdr:colOff>97977</xdr:colOff>
      <xdr:row>19</xdr:row>
      <xdr:rowOff>76200</xdr:rowOff>
    </xdr:from>
    <xdr:to>
      <xdr:col>20</xdr:col>
      <xdr:colOff>143696</xdr:colOff>
      <xdr:row>22</xdr:row>
      <xdr:rowOff>13607</xdr:rowOff>
    </xdr:to>
    <xdr:sp macro="" textlink="">
      <xdr:nvSpPr>
        <xdr:cNvPr id="33" name="AutoShape 58"/>
        <xdr:cNvSpPr>
          <a:spLocks/>
        </xdr:cNvSpPr>
      </xdr:nvSpPr>
      <xdr:spPr bwMode="auto">
        <a:xfrm>
          <a:off x="3145977" y="4895850"/>
          <a:ext cx="45719" cy="766082"/>
        </a:xfrm>
        <a:prstGeom prst="leftBracket">
          <a:avLst>
            <a:gd name="adj" fmla="val 38169"/>
          </a:avLst>
        </a:prstGeom>
        <a:noFill/>
        <a:ln w="9525">
          <a:solidFill>
            <a:srgbClr val="000000"/>
          </a:solidFill>
          <a:round/>
          <a:headEnd/>
          <a:tailEnd/>
        </a:ln>
      </xdr:spPr>
    </xdr:sp>
    <xdr:clientData/>
  </xdr:twoCellAnchor>
  <xdr:twoCellAnchor>
    <xdr:from>
      <xdr:col>24</xdr:col>
      <xdr:colOff>135677</xdr:colOff>
      <xdr:row>19</xdr:row>
      <xdr:rowOff>76200</xdr:rowOff>
    </xdr:from>
    <xdr:to>
      <xdr:col>25</xdr:col>
      <xdr:colOff>31718</xdr:colOff>
      <xdr:row>22</xdr:row>
      <xdr:rowOff>13607</xdr:rowOff>
    </xdr:to>
    <xdr:sp macro="" textlink="">
      <xdr:nvSpPr>
        <xdr:cNvPr id="34" name="AutoShape 59"/>
        <xdr:cNvSpPr>
          <a:spLocks/>
        </xdr:cNvSpPr>
      </xdr:nvSpPr>
      <xdr:spPr bwMode="auto">
        <a:xfrm>
          <a:off x="3793277" y="4895850"/>
          <a:ext cx="48441" cy="766082"/>
        </a:xfrm>
        <a:prstGeom prst="rightBracket">
          <a:avLst>
            <a:gd name="adj" fmla="val 88259"/>
          </a:avLst>
        </a:prstGeom>
        <a:noFill/>
        <a:ln w="9525">
          <a:solidFill>
            <a:srgbClr val="000000"/>
          </a:solidFill>
          <a:round/>
          <a:headEnd/>
          <a:tailEnd/>
        </a:ln>
      </xdr:spPr>
    </xdr:sp>
    <xdr:clientData/>
  </xdr:twoCellAnchor>
  <xdr:twoCellAnchor>
    <xdr:from>
      <xdr:col>25</xdr:col>
      <xdr:colOff>98307</xdr:colOff>
      <xdr:row>19</xdr:row>
      <xdr:rowOff>76200</xdr:rowOff>
    </xdr:from>
    <xdr:to>
      <xdr:col>25</xdr:col>
      <xdr:colOff>144026</xdr:colOff>
      <xdr:row>22</xdr:row>
      <xdr:rowOff>13607</xdr:rowOff>
    </xdr:to>
    <xdr:sp macro="" textlink="">
      <xdr:nvSpPr>
        <xdr:cNvPr id="35" name="AutoShape 125"/>
        <xdr:cNvSpPr>
          <a:spLocks/>
        </xdr:cNvSpPr>
      </xdr:nvSpPr>
      <xdr:spPr bwMode="auto">
        <a:xfrm>
          <a:off x="3908307" y="4895850"/>
          <a:ext cx="45719" cy="766082"/>
        </a:xfrm>
        <a:prstGeom prst="leftBracket">
          <a:avLst>
            <a:gd name="adj" fmla="val 38169"/>
          </a:avLst>
        </a:prstGeom>
        <a:noFill/>
        <a:ln w="9525">
          <a:solidFill>
            <a:srgbClr val="000000"/>
          </a:solidFill>
          <a:round/>
          <a:headEnd/>
          <a:tailEnd/>
        </a:ln>
      </xdr:spPr>
    </xdr:sp>
    <xdr:clientData/>
  </xdr:twoCellAnchor>
  <xdr:twoCellAnchor>
    <xdr:from>
      <xdr:col>29</xdr:col>
      <xdr:colOff>136006</xdr:colOff>
      <xdr:row>19</xdr:row>
      <xdr:rowOff>76200</xdr:rowOff>
    </xdr:from>
    <xdr:to>
      <xdr:col>30</xdr:col>
      <xdr:colOff>32047</xdr:colOff>
      <xdr:row>22</xdr:row>
      <xdr:rowOff>13607</xdr:rowOff>
    </xdr:to>
    <xdr:sp macro="" textlink="">
      <xdr:nvSpPr>
        <xdr:cNvPr id="36" name="AutoShape 126"/>
        <xdr:cNvSpPr>
          <a:spLocks/>
        </xdr:cNvSpPr>
      </xdr:nvSpPr>
      <xdr:spPr bwMode="auto">
        <a:xfrm>
          <a:off x="4555606" y="4895850"/>
          <a:ext cx="48441" cy="766082"/>
        </a:xfrm>
        <a:prstGeom prst="rightBracket">
          <a:avLst>
            <a:gd name="adj" fmla="val 83150"/>
          </a:avLst>
        </a:prstGeom>
        <a:noFill/>
        <a:ln w="9525">
          <a:solidFill>
            <a:srgbClr val="000000"/>
          </a:solidFill>
          <a:round/>
          <a:headEnd/>
          <a:tailEnd/>
        </a:ln>
      </xdr:spPr>
    </xdr:sp>
    <xdr:clientData/>
  </xdr:twoCellAnchor>
  <xdr:twoCellAnchor>
    <xdr:from>
      <xdr:col>30</xdr:col>
      <xdr:colOff>98637</xdr:colOff>
      <xdr:row>19</xdr:row>
      <xdr:rowOff>76200</xdr:rowOff>
    </xdr:from>
    <xdr:to>
      <xdr:col>30</xdr:col>
      <xdr:colOff>144356</xdr:colOff>
      <xdr:row>22</xdr:row>
      <xdr:rowOff>13607</xdr:rowOff>
    </xdr:to>
    <xdr:sp macro="" textlink="">
      <xdr:nvSpPr>
        <xdr:cNvPr id="37" name="AutoShape 58"/>
        <xdr:cNvSpPr>
          <a:spLocks/>
        </xdr:cNvSpPr>
      </xdr:nvSpPr>
      <xdr:spPr bwMode="auto">
        <a:xfrm>
          <a:off x="4670637" y="4895850"/>
          <a:ext cx="45719" cy="766082"/>
        </a:xfrm>
        <a:prstGeom prst="leftBracket">
          <a:avLst>
            <a:gd name="adj" fmla="val 38169"/>
          </a:avLst>
        </a:prstGeom>
        <a:noFill/>
        <a:ln w="9525">
          <a:solidFill>
            <a:srgbClr val="000000"/>
          </a:solidFill>
          <a:round/>
          <a:headEnd/>
          <a:tailEnd/>
        </a:ln>
      </xdr:spPr>
    </xdr:sp>
    <xdr:clientData/>
  </xdr:twoCellAnchor>
  <xdr:twoCellAnchor>
    <xdr:from>
      <xdr:col>34</xdr:col>
      <xdr:colOff>136337</xdr:colOff>
      <xdr:row>19</xdr:row>
      <xdr:rowOff>76200</xdr:rowOff>
    </xdr:from>
    <xdr:to>
      <xdr:col>35</xdr:col>
      <xdr:colOff>32377</xdr:colOff>
      <xdr:row>22</xdr:row>
      <xdr:rowOff>13607</xdr:rowOff>
    </xdr:to>
    <xdr:sp macro="" textlink="">
      <xdr:nvSpPr>
        <xdr:cNvPr id="38" name="AutoShape 59"/>
        <xdr:cNvSpPr>
          <a:spLocks/>
        </xdr:cNvSpPr>
      </xdr:nvSpPr>
      <xdr:spPr bwMode="auto">
        <a:xfrm>
          <a:off x="5317937" y="4895850"/>
          <a:ext cx="48440" cy="766082"/>
        </a:xfrm>
        <a:prstGeom prst="rightBracket">
          <a:avLst>
            <a:gd name="adj" fmla="val 88259"/>
          </a:avLst>
        </a:prstGeom>
        <a:noFill/>
        <a:ln w="9525">
          <a:solidFill>
            <a:srgbClr val="000000"/>
          </a:solidFill>
          <a:round/>
          <a:headEnd/>
          <a:tailEnd/>
        </a:ln>
      </xdr:spPr>
    </xdr:sp>
    <xdr:clientData/>
  </xdr:twoCellAnchor>
  <xdr:twoCellAnchor>
    <xdr:from>
      <xdr:col>35</xdr:col>
      <xdr:colOff>117684</xdr:colOff>
      <xdr:row>19</xdr:row>
      <xdr:rowOff>76200</xdr:rowOff>
    </xdr:from>
    <xdr:to>
      <xdr:col>36</xdr:col>
      <xdr:colOff>13724</xdr:colOff>
      <xdr:row>22</xdr:row>
      <xdr:rowOff>13607</xdr:rowOff>
    </xdr:to>
    <xdr:sp macro="" textlink="">
      <xdr:nvSpPr>
        <xdr:cNvPr id="39" name="AutoShape 125"/>
        <xdr:cNvSpPr>
          <a:spLocks/>
        </xdr:cNvSpPr>
      </xdr:nvSpPr>
      <xdr:spPr bwMode="auto">
        <a:xfrm>
          <a:off x="5451684" y="4895850"/>
          <a:ext cx="48440" cy="766082"/>
        </a:xfrm>
        <a:prstGeom prst="leftBracket">
          <a:avLst>
            <a:gd name="adj" fmla="val 45578"/>
          </a:avLst>
        </a:prstGeom>
        <a:noFill/>
        <a:ln w="9525">
          <a:solidFill>
            <a:srgbClr val="000000"/>
          </a:solidFill>
          <a:round/>
          <a:headEnd/>
          <a:tailEnd/>
        </a:ln>
      </xdr:spPr>
    </xdr:sp>
    <xdr:clientData/>
  </xdr:twoCellAnchor>
  <xdr:twoCellAnchor>
    <xdr:from>
      <xdr:col>39</xdr:col>
      <xdr:colOff>146025</xdr:colOff>
      <xdr:row>19</xdr:row>
      <xdr:rowOff>76200</xdr:rowOff>
    </xdr:from>
    <xdr:to>
      <xdr:col>40</xdr:col>
      <xdr:colOff>42065</xdr:colOff>
      <xdr:row>22</xdr:row>
      <xdr:rowOff>13607</xdr:rowOff>
    </xdr:to>
    <xdr:sp macro="" textlink="">
      <xdr:nvSpPr>
        <xdr:cNvPr id="40" name="AutoShape 126"/>
        <xdr:cNvSpPr>
          <a:spLocks/>
        </xdr:cNvSpPr>
      </xdr:nvSpPr>
      <xdr:spPr bwMode="auto">
        <a:xfrm>
          <a:off x="6089625" y="4895850"/>
          <a:ext cx="48440" cy="766082"/>
        </a:xfrm>
        <a:prstGeom prst="rightBracket">
          <a:avLst>
            <a:gd name="adj" fmla="val 83094"/>
          </a:avLst>
        </a:prstGeom>
        <a:noFill/>
        <a:ln w="9525">
          <a:solidFill>
            <a:srgbClr val="000000"/>
          </a:solidFill>
          <a:round/>
          <a:headEnd/>
          <a:tailEnd/>
        </a:ln>
      </xdr:spPr>
    </xdr:sp>
    <xdr:clientData/>
  </xdr:twoCellAnchor>
  <xdr:twoCellAnchor>
    <xdr:from>
      <xdr:col>40</xdr:col>
      <xdr:colOff>99296</xdr:colOff>
      <xdr:row>19</xdr:row>
      <xdr:rowOff>76200</xdr:rowOff>
    </xdr:from>
    <xdr:to>
      <xdr:col>40</xdr:col>
      <xdr:colOff>145015</xdr:colOff>
      <xdr:row>22</xdr:row>
      <xdr:rowOff>13607</xdr:rowOff>
    </xdr:to>
    <xdr:sp macro="" textlink="">
      <xdr:nvSpPr>
        <xdr:cNvPr id="41" name="AutoShape 58"/>
        <xdr:cNvSpPr>
          <a:spLocks/>
        </xdr:cNvSpPr>
      </xdr:nvSpPr>
      <xdr:spPr bwMode="auto">
        <a:xfrm>
          <a:off x="6195296" y="4895850"/>
          <a:ext cx="45719" cy="766082"/>
        </a:xfrm>
        <a:prstGeom prst="leftBracket">
          <a:avLst>
            <a:gd name="adj" fmla="val 38169"/>
          </a:avLst>
        </a:prstGeom>
        <a:noFill/>
        <a:ln w="9525">
          <a:solidFill>
            <a:srgbClr val="000000"/>
          </a:solidFill>
          <a:round/>
          <a:headEnd/>
          <a:tailEnd/>
        </a:ln>
      </xdr:spPr>
    </xdr:sp>
    <xdr:clientData/>
  </xdr:twoCellAnchor>
  <xdr:twoCellAnchor>
    <xdr:from>
      <xdr:col>44</xdr:col>
      <xdr:colOff>136996</xdr:colOff>
      <xdr:row>19</xdr:row>
      <xdr:rowOff>76200</xdr:rowOff>
    </xdr:from>
    <xdr:to>
      <xdr:col>45</xdr:col>
      <xdr:colOff>33036</xdr:colOff>
      <xdr:row>22</xdr:row>
      <xdr:rowOff>13607</xdr:rowOff>
    </xdr:to>
    <xdr:sp macro="" textlink="">
      <xdr:nvSpPr>
        <xdr:cNvPr id="42" name="AutoShape 59"/>
        <xdr:cNvSpPr>
          <a:spLocks/>
        </xdr:cNvSpPr>
      </xdr:nvSpPr>
      <xdr:spPr bwMode="auto">
        <a:xfrm>
          <a:off x="6842596" y="4895850"/>
          <a:ext cx="48440" cy="766082"/>
        </a:xfrm>
        <a:prstGeom prst="rightBracket">
          <a:avLst>
            <a:gd name="adj" fmla="val 88259"/>
          </a:avLst>
        </a:prstGeom>
        <a:noFill/>
        <a:ln w="9525">
          <a:solidFill>
            <a:srgbClr val="000000"/>
          </a:solidFill>
          <a:round/>
          <a:headEnd/>
          <a:tailEnd/>
        </a:ln>
      </xdr:spPr>
    </xdr:sp>
    <xdr:clientData/>
  </xdr:twoCellAnchor>
  <xdr:twoCellAnchor>
    <xdr:from>
      <xdr:col>45</xdr:col>
      <xdr:colOff>145545</xdr:colOff>
      <xdr:row>19</xdr:row>
      <xdr:rowOff>76200</xdr:rowOff>
    </xdr:from>
    <xdr:to>
      <xdr:col>46</xdr:col>
      <xdr:colOff>57052</xdr:colOff>
      <xdr:row>22</xdr:row>
      <xdr:rowOff>13607</xdr:rowOff>
    </xdr:to>
    <xdr:sp macro="" textlink="">
      <xdr:nvSpPr>
        <xdr:cNvPr id="43" name="AutoShape 125"/>
        <xdr:cNvSpPr>
          <a:spLocks/>
        </xdr:cNvSpPr>
      </xdr:nvSpPr>
      <xdr:spPr bwMode="auto">
        <a:xfrm>
          <a:off x="7003545" y="4895850"/>
          <a:ext cx="63907" cy="766082"/>
        </a:xfrm>
        <a:prstGeom prst="leftBracket">
          <a:avLst>
            <a:gd name="adj" fmla="val 70963"/>
          </a:avLst>
        </a:prstGeom>
        <a:noFill/>
        <a:ln w="9525">
          <a:solidFill>
            <a:srgbClr val="000000"/>
          </a:solidFill>
          <a:round/>
          <a:headEnd/>
          <a:tailEnd/>
        </a:ln>
      </xdr:spPr>
    </xdr:sp>
    <xdr:clientData/>
  </xdr:twoCellAnchor>
  <xdr:twoCellAnchor>
    <xdr:from>
      <xdr:col>50</xdr:col>
      <xdr:colOff>5490</xdr:colOff>
      <xdr:row>19</xdr:row>
      <xdr:rowOff>76200</xdr:rowOff>
    </xdr:from>
    <xdr:to>
      <xdr:col>50</xdr:col>
      <xdr:colOff>66675</xdr:colOff>
      <xdr:row>22</xdr:row>
      <xdr:rowOff>13607</xdr:rowOff>
    </xdr:to>
    <xdr:sp macro="" textlink="">
      <xdr:nvSpPr>
        <xdr:cNvPr id="44" name="AutoShape 126"/>
        <xdr:cNvSpPr>
          <a:spLocks/>
        </xdr:cNvSpPr>
      </xdr:nvSpPr>
      <xdr:spPr bwMode="auto">
        <a:xfrm>
          <a:off x="7625490" y="4895850"/>
          <a:ext cx="61185" cy="766082"/>
        </a:xfrm>
        <a:prstGeom prst="rightBracket">
          <a:avLst>
            <a:gd name="adj" fmla="val 74259"/>
          </a:avLst>
        </a:prstGeom>
        <a:noFill/>
        <a:ln w="9525">
          <a:solidFill>
            <a:srgbClr val="000000"/>
          </a:solidFill>
          <a:round/>
          <a:headEnd/>
          <a:tailEnd/>
        </a:ln>
      </xdr:spPr>
    </xdr:sp>
    <xdr:clientData/>
  </xdr:twoCellAnchor>
  <xdr:twoCellAnchor>
    <xdr:from>
      <xdr:col>1</xdr:col>
      <xdr:colOff>19050</xdr:colOff>
      <xdr:row>12</xdr:row>
      <xdr:rowOff>0</xdr:rowOff>
    </xdr:from>
    <xdr:to>
      <xdr:col>5</xdr:col>
      <xdr:colOff>15875</xdr:colOff>
      <xdr:row>12</xdr:row>
      <xdr:rowOff>146050</xdr:rowOff>
    </xdr:to>
    <xdr:sp macro="" textlink="">
      <xdr:nvSpPr>
        <xdr:cNvPr id="45" name="Text Box 81"/>
        <xdr:cNvSpPr txBox="1">
          <a:spLocks noChangeArrowheads="1"/>
        </xdr:cNvSpPr>
      </xdr:nvSpPr>
      <xdr:spPr bwMode="auto">
        <a:xfrm>
          <a:off x="171450" y="3086100"/>
          <a:ext cx="606425" cy="1460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一般競争</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6</xdr:col>
      <xdr:colOff>26987</xdr:colOff>
      <xdr:row>12</xdr:row>
      <xdr:rowOff>0</xdr:rowOff>
    </xdr:from>
    <xdr:to>
      <xdr:col>10</xdr:col>
      <xdr:colOff>23812</xdr:colOff>
      <xdr:row>12</xdr:row>
      <xdr:rowOff>146050</xdr:rowOff>
    </xdr:to>
    <xdr:sp macro="" textlink="">
      <xdr:nvSpPr>
        <xdr:cNvPr id="46" name="Text Box 81"/>
        <xdr:cNvSpPr txBox="1">
          <a:spLocks noChangeArrowheads="1"/>
        </xdr:cNvSpPr>
      </xdr:nvSpPr>
      <xdr:spPr bwMode="auto">
        <a:xfrm>
          <a:off x="941387" y="3086100"/>
          <a:ext cx="606425" cy="1460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一般競争</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11</xdr:col>
      <xdr:colOff>12697</xdr:colOff>
      <xdr:row>12</xdr:row>
      <xdr:rowOff>0</xdr:rowOff>
    </xdr:from>
    <xdr:to>
      <xdr:col>16</xdr:col>
      <xdr:colOff>19051</xdr:colOff>
      <xdr:row>12</xdr:row>
      <xdr:rowOff>123825</xdr:rowOff>
    </xdr:to>
    <xdr:sp macro="" textlink="">
      <xdr:nvSpPr>
        <xdr:cNvPr id="47" name="Text Box 82"/>
        <xdr:cNvSpPr txBox="1">
          <a:spLocks noChangeArrowheads="1"/>
        </xdr:cNvSpPr>
      </xdr:nvSpPr>
      <xdr:spPr bwMode="auto">
        <a:xfrm>
          <a:off x="1689097" y="3086100"/>
          <a:ext cx="768354" cy="123825"/>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一般競争</a:t>
          </a:r>
          <a:r>
            <a:rPr lang="en-US" altLang="ja-JP" sz="700" b="1" i="0" strike="noStrike">
              <a:solidFill>
                <a:srgbClr val="000000"/>
              </a:solidFill>
              <a:latin typeface="ＭＳ Ｐゴシック"/>
              <a:ea typeface="ＭＳ Ｐゴシック"/>
            </a:rPr>
            <a:t>〕</a:t>
          </a:r>
        </a:p>
      </xdr:txBody>
    </xdr:sp>
    <xdr:clientData/>
  </xdr:twoCellAnchor>
  <xdr:twoCellAnchor>
    <xdr:from>
      <xdr:col>25</xdr:col>
      <xdr:colOff>149225</xdr:colOff>
      <xdr:row>12</xdr:row>
      <xdr:rowOff>9525</xdr:rowOff>
    </xdr:from>
    <xdr:to>
      <xdr:col>29</xdr:col>
      <xdr:colOff>139700</xdr:colOff>
      <xdr:row>12</xdr:row>
      <xdr:rowOff>155575</xdr:rowOff>
    </xdr:to>
    <xdr:sp macro="" textlink="">
      <xdr:nvSpPr>
        <xdr:cNvPr id="48" name="Text Box 81"/>
        <xdr:cNvSpPr txBox="1">
          <a:spLocks noChangeArrowheads="1"/>
        </xdr:cNvSpPr>
      </xdr:nvSpPr>
      <xdr:spPr bwMode="auto">
        <a:xfrm>
          <a:off x="3959225" y="3095625"/>
          <a:ext cx="600075" cy="1460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不落随契</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21</xdr:col>
      <xdr:colOff>25400</xdr:colOff>
      <xdr:row>12</xdr:row>
      <xdr:rowOff>0</xdr:rowOff>
    </xdr:from>
    <xdr:to>
      <xdr:col>25</xdr:col>
      <xdr:colOff>15875</xdr:colOff>
      <xdr:row>12</xdr:row>
      <xdr:rowOff>146050</xdr:rowOff>
    </xdr:to>
    <xdr:sp macro="" textlink="">
      <xdr:nvSpPr>
        <xdr:cNvPr id="49" name="Text Box 81"/>
        <xdr:cNvSpPr txBox="1">
          <a:spLocks noChangeArrowheads="1"/>
        </xdr:cNvSpPr>
      </xdr:nvSpPr>
      <xdr:spPr bwMode="auto">
        <a:xfrm>
          <a:off x="3225800" y="3086100"/>
          <a:ext cx="600075" cy="1460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一般競争</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15</xdr:col>
      <xdr:colOff>147637</xdr:colOff>
      <xdr:row>12</xdr:row>
      <xdr:rowOff>9525</xdr:rowOff>
    </xdr:from>
    <xdr:to>
      <xdr:col>19</xdr:col>
      <xdr:colOff>138112</xdr:colOff>
      <xdr:row>12</xdr:row>
      <xdr:rowOff>155575</xdr:rowOff>
    </xdr:to>
    <xdr:sp macro="" textlink="">
      <xdr:nvSpPr>
        <xdr:cNvPr id="50" name="Text Box 81"/>
        <xdr:cNvSpPr txBox="1">
          <a:spLocks noChangeArrowheads="1"/>
        </xdr:cNvSpPr>
      </xdr:nvSpPr>
      <xdr:spPr bwMode="auto">
        <a:xfrm>
          <a:off x="2433637" y="3095625"/>
          <a:ext cx="600075" cy="1460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一般競争</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31</xdr:col>
      <xdr:colOff>0</xdr:colOff>
      <xdr:row>12</xdr:row>
      <xdr:rowOff>0</xdr:rowOff>
    </xdr:from>
    <xdr:to>
      <xdr:col>35</xdr:col>
      <xdr:colOff>0</xdr:colOff>
      <xdr:row>12</xdr:row>
      <xdr:rowOff>146050</xdr:rowOff>
    </xdr:to>
    <xdr:sp macro="" textlink="">
      <xdr:nvSpPr>
        <xdr:cNvPr id="51" name="Text Box 81"/>
        <xdr:cNvSpPr txBox="1">
          <a:spLocks noChangeArrowheads="1"/>
        </xdr:cNvSpPr>
      </xdr:nvSpPr>
      <xdr:spPr bwMode="auto">
        <a:xfrm>
          <a:off x="4724400" y="3086100"/>
          <a:ext cx="609600" cy="1460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随意契約</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36</xdr:col>
      <xdr:colOff>19050</xdr:colOff>
      <xdr:row>12</xdr:row>
      <xdr:rowOff>9525</xdr:rowOff>
    </xdr:from>
    <xdr:to>
      <xdr:col>40</xdr:col>
      <xdr:colOff>9525</xdr:colOff>
      <xdr:row>12</xdr:row>
      <xdr:rowOff>155575</xdr:rowOff>
    </xdr:to>
    <xdr:sp macro="" textlink="">
      <xdr:nvSpPr>
        <xdr:cNvPr id="52" name="Text Box 81"/>
        <xdr:cNvSpPr txBox="1">
          <a:spLocks noChangeArrowheads="1"/>
        </xdr:cNvSpPr>
      </xdr:nvSpPr>
      <xdr:spPr bwMode="auto">
        <a:xfrm>
          <a:off x="5505450" y="3095625"/>
          <a:ext cx="600075" cy="1460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一般競争</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46</xdr:col>
      <xdr:colOff>12700</xdr:colOff>
      <xdr:row>12</xdr:row>
      <xdr:rowOff>19050</xdr:rowOff>
    </xdr:from>
    <xdr:to>
      <xdr:col>50</xdr:col>
      <xdr:colOff>3175</xdr:colOff>
      <xdr:row>12</xdr:row>
      <xdr:rowOff>165100</xdr:rowOff>
    </xdr:to>
    <xdr:sp macro="" textlink="">
      <xdr:nvSpPr>
        <xdr:cNvPr id="53" name="Text Box 81"/>
        <xdr:cNvSpPr txBox="1">
          <a:spLocks noChangeArrowheads="1"/>
        </xdr:cNvSpPr>
      </xdr:nvSpPr>
      <xdr:spPr bwMode="auto">
        <a:xfrm>
          <a:off x="7023100" y="3105150"/>
          <a:ext cx="600075" cy="1460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一般競争</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1</xdr:col>
      <xdr:colOff>19048</xdr:colOff>
      <xdr:row>1</xdr:row>
      <xdr:rowOff>0</xdr:rowOff>
    </xdr:from>
    <xdr:to>
      <xdr:col>8</xdr:col>
      <xdr:colOff>0</xdr:colOff>
      <xdr:row>1</xdr:row>
      <xdr:rowOff>88900</xdr:rowOff>
    </xdr:to>
    <xdr:sp macro="" textlink="">
      <xdr:nvSpPr>
        <xdr:cNvPr id="54" name="Text Box 81"/>
        <xdr:cNvSpPr txBox="1">
          <a:spLocks noChangeArrowheads="1"/>
        </xdr:cNvSpPr>
      </xdr:nvSpPr>
      <xdr:spPr bwMode="auto">
        <a:xfrm>
          <a:off x="171448" y="171450"/>
          <a:ext cx="1047752" cy="8890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委託・随意契約</a:t>
          </a:r>
          <a:r>
            <a:rPr lang="en-US" altLang="ja-JP" sz="700" b="1" i="0" strike="noStrike">
              <a:solidFill>
                <a:srgbClr val="000000"/>
              </a:solidFill>
              <a:latin typeface="ＭＳ Ｐゴシック"/>
              <a:ea typeface="ＭＳ Ｐゴシック"/>
            </a:rPr>
            <a:t>〕</a:t>
          </a:r>
        </a:p>
      </xdr:txBody>
    </xdr:sp>
    <xdr:clientData/>
  </xdr:twoCellAnchor>
  <xdr:twoCellAnchor>
    <xdr:from>
      <xdr:col>11</xdr:col>
      <xdr:colOff>57150</xdr:colOff>
      <xdr:row>19</xdr:row>
      <xdr:rowOff>54430</xdr:rowOff>
    </xdr:from>
    <xdr:to>
      <xdr:col>14</xdr:col>
      <xdr:colOff>108857</xdr:colOff>
      <xdr:row>21</xdr:row>
      <xdr:rowOff>27215</xdr:rowOff>
    </xdr:to>
    <xdr:sp macro="" textlink="">
      <xdr:nvSpPr>
        <xdr:cNvPr id="55" name="Text Box 121"/>
        <xdr:cNvSpPr txBox="1">
          <a:spLocks noChangeArrowheads="1"/>
        </xdr:cNvSpPr>
      </xdr:nvSpPr>
      <xdr:spPr bwMode="auto">
        <a:xfrm>
          <a:off x="1733550" y="4874080"/>
          <a:ext cx="508907" cy="525235"/>
        </a:xfrm>
        <a:prstGeom prst="rect">
          <a:avLst/>
        </a:prstGeom>
        <a:solidFill>
          <a:srgbClr val="FFFFFF"/>
        </a:solid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ja-JP" altLang="en-US" sz="800" b="0" i="0" strike="noStrike">
              <a:solidFill>
                <a:sysClr val="windowText" lastClr="000000"/>
              </a:solidFill>
              <a:latin typeface="ＭＳ Ｐゴシック"/>
              <a:ea typeface="ＭＳ Ｐゴシック"/>
            </a:rPr>
            <a:t>事業概要施設運転監視業務</a:t>
          </a:r>
        </a:p>
      </xdr:txBody>
    </xdr:sp>
    <xdr:clientData/>
  </xdr:twoCellAnchor>
  <xdr:twoCellAnchor>
    <xdr:from>
      <xdr:col>41</xdr:col>
      <xdr:colOff>9525</xdr:colOff>
      <xdr:row>12</xdr:row>
      <xdr:rowOff>19050</xdr:rowOff>
    </xdr:from>
    <xdr:to>
      <xdr:col>45</xdr:col>
      <xdr:colOff>0</xdr:colOff>
      <xdr:row>12</xdr:row>
      <xdr:rowOff>165100</xdr:rowOff>
    </xdr:to>
    <xdr:sp macro="" textlink="">
      <xdr:nvSpPr>
        <xdr:cNvPr id="56" name="Text Box 81"/>
        <xdr:cNvSpPr txBox="1">
          <a:spLocks noChangeArrowheads="1"/>
        </xdr:cNvSpPr>
      </xdr:nvSpPr>
      <xdr:spPr bwMode="auto">
        <a:xfrm>
          <a:off x="6257925" y="3105150"/>
          <a:ext cx="600075" cy="1460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1" i="0" strike="noStrike">
              <a:solidFill>
                <a:srgbClr val="000000"/>
              </a:solidFill>
              <a:latin typeface="ＭＳ Ｐゴシック"/>
              <a:ea typeface="ＭＳ Ｐゴシック"/>
            </a:rPr>
            <a:t>〔</a:t>
          </a:r>
          <a:r>
            <a:rPr lang="ja-JP" altLang="en-US" sz="700" b="1" i="0" strike="noStrike">
              <a:solidFill>
                <a:srgbClr val="000000"/>
              </a:solidFill>
              <a:latin typeface="ＭＳ Ｐゴシック"/>
              <a:ea typeface="ＭＳ Ｐゴシック"/>
            </a:rPr>
            <a:t>一般競争</a:t>
          </a:r>
          <a:r>
            <a:rPr lang="en-US" altLang="ja-JP" sz="700" b="1" i="0" strike="noStrike">
              <a:solidFill>
                <a:srgbClr val="000000"/>
              </a:solidFill>
              <a:latin typeface="ＭＳ Ｐゴシック"/>
              <a:ea typeface="ＭＳ Ｐゴシック"/>
            </a:rPr>
            <a:t>〕</a:t>
          </a:r>
        </a:p>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42</xdr:col>
      <xdr:colOff>62970</xdr:colOff>
      <xdr:row>12</xdr:row>
      <xdr:rowOff>23812</xdr:rowOff>
    </xdr:from>
    <xdr:to>
      <xdr:col>47</xdr:col>
      <xdr:colOff>79374</xdr:colOff>
      <xdr:row>14</xdr:row>
      <xdr:rowOff>2644</xdr:rowOff>
    </xdr:to>
    <xdr:sp macro="" textlink="">
      <xdr:nvSpPr>
        <xdr:cNvPr id="57" name="Text Box 81"/>
        <xdr:cNvSpPr txBox="1">
          <a:spLocks noChangeArrowheads="1"/>
        </xdr:cNvSpPr>
      </xdr:nvSpPr>
      <xdr:spPr bwMode="auto">
        <a:xfrm>
          <a:off x="7263870" y="3262312"/>
          <a:ext cx="873654" cy="283632"/>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endParaRPr lang="en-US" altLang="ja-JP" sz="700" b="1" i="0" strike="noStrike">
            <a:solidFill>
              <a:srgbClr val="000000"/>
            </a:solidFill>
            <a:latin typeface="ＭＳ Ｐゴシック"/>
            <a:ea typeface="ＭＳ Ｐゴシック"/>
          </a:endParaRPr>
        </a:p>
      </xdr:txBody>
    </xdr:sp>
    <xdr:clientData/>
  </xdr:twoCellAnchor>
  <xdr:twoCellAnchor>
    <xdr:from>
      <xdr:col>12</xdr:col>
      <xdr:colOff>80168</xdr:colOff>
      <xdr:row>12</xdr:row>
      <xdr:rowOff>9526</xdr:rowOff>
    </xdr:from>
    <xdr:to>
      <xdr:col>16</xdr:col>
      <xdr:colOff>88106</xdr:colOff>
      <xdr:row>14</xdr:row>
      <xdr:rowOff>54076</xdr:rowOff>
    </xdr:to>
    <xdr:sp macro="" textlink="">
      <xdr:nvSpPr>
        <xdr:cNvPr id="58" name="Text Box 81"/>
        <xdr:cNvSpPr txBox="1">
          <a:spLocks noChangeArrowheads="1"/>
        </xdr:cNvSpPr>
      </xdr:nvSpPr>
      <xdr:spPr bwMode="auto">
        <a:xfrm>
          <a:off x="2137568" y="3248026"/>
          <a:ext cx="693738" cy="349350"/>
        </a:xfrm>
        <a:prstGeom prst="rect">
          <a:avLst/>
        </a:prstGeom>
        <a:noFill/>
        <a:ln w="9525">
          <a:noFill/>
          <a:miter lim="800000"/>
          <a:headEnd/>
          <a:tailEnd/>
        </a:ln>
      </xdr:spPr>
      <xdr:txBody>
        <a:bodyPr vertOverflow="clip" wrap="square" lIns="27432" tIns="18288" rIns="0" bIns="0" anchor="t" upright="1"/>
        <a:lstStyle/>
        <a:p>
          <a:pPr algn="l" rtl="1">
            <a:defRPr sz="1000"/>
          </a:pPr>
          <a:endParaRPr lang="en-US" altLang="ja-JP" sz="700" b="1" i="0" strike="noStrike">
            <a:solidFill>
              <a:sysClr val="windowText" lastClr="000000"/>
            </a:solidFill>
            <a:latin typeface="ＭＳ Ｐゴシック"/>
            <a:ea typeface="ＭＳ Ｐゴシック"/>
          </a:endParaRPr>
        </a:p>
      </xdr:txBody>
    </xdr:sp>
    <xdr:clientData/>
  </xdr:twoCellAnchor>
  <xdr:twoCellAnchor>
    <xdr:from>
      <xdr:col>12</xdr:col>
      <xdr:colOff>171450</xdr:colOff>
      <xdr:row>12</xdr:row>
      <xdr:rowOff>171450</xdr:rowOff>
    </xdr:from>
    <xdr:to>
      <xdr:col>16</xdr:col>
      <xdr:colOff>161925</xdr:colOff>
      <xdr:row>14</xdr:row>
      <xdr:rowOff>142875</xdr:rowOff>
    </xdr:to>
    <xdr:sp macro="" textlink="">
      <xdr:nvSpPr>
        <xdr:cNvPr id="59" name="Text Box 81"/>
        <xdr:cNvSpPr txBox="1">
          <a:spLocks noChangeArrowheads="1"/>
        </xdr:cNvSpPr>
      </xdr:nvSpPr>
      <xdr:spPr bwMode="auto">
        <a:xfrm>
          <a:off x="2228850" y="3409950"/>
          <a:ext cx="676275" cy="276225"/>
        </a:xfrm>
        <a:prstGeom prst="rect">
          <a:avLst/>
        </a:prstGeom>
        <a:noFill/>
        <a:ln w="9525">
          <a:noFill/>
          <a:miter lim="800000"/>
          <a:headEnd/>
          <a:tailEnd/>
        </a:ln>
      </xdr:spPr>
    </xdr:sp>
    <xdr:clientData/>
  </xdr:twoCellAnchor>
  <xdr:twoCellAnchor>
    <xdr:from>
      <xdr:col>16</xdr:col>
      <xdr:colOff>133350</xdr:colOff>
      <xdr:row>12</xdr:row>
      <xdr:rowOff>38100</xdr:rowOff>
    </xdr:from>
    <xdr:to>
      <xdr:col>20</xdr:col>
      <xdr:colOff>133350</xdr:colOff>
      <xdr:row>14</xdr:row>
      <xdr:rowOff>9525</xdr:rowOff>
    </xdr:to>
    <xdr:sp macro="" textlink="">
      <xdr:nvSpPr>
        <xdr:cNvPr id="60" name="Text Box 81"/>
        <xdr:cNvSpPr txBox="1">
          <a:spLocks noChangeArrowheads="1"/>
        </xdr:cNvSpPr>
      </xdr:nvSpPr>
      <xdr:spPr bwMode="auto">
        <a:xfrm>
          <a:off x="2571750" y="3124200"/>
          <a:ext cx="609600" cy="276225"/>
        </a:xfrm>
        <a:prstGeom prst="rect">
          <a:avLst/>
        </a:prstGeom>
        <a:noFill/>
        <a:ln w="9525">
          <a:noFill/>
          <a:miter lim="800000"/>
          <a:headEnd/>
          <a:tailEnd/>
        </a:ln>
      </xdr:spPr>
    </xdr:sp>
    <xdr:clientData/>
  </xdr:twoCellAnchor>
  <xdr:twoCellAnchor>
    <xdr:from>
      <xdr:col>37</xdr:col>
      <xdr:colOff>95250</xdr:colOff>
      <xdr:row>12</xdr:row>
      <xdr:rowOff>38100</xdr:rowOff>
    </xdr:from>
    <xdr:to>
      <xdr:col>41</xdr:col>
      <xdr:colOff>95250</xdr:colOff>
      <xdr:row>14</xdr:row>
      <xdr:rowOff>9525</xdr:rowOff>
    </xdr:to>
    <xdr:sp macro="" textlink="">
      <xdr:nvSpPr>
        <xdr:cNvPr id="61" name="Text Box 81"/>
        <xdr:cNvSpPr txBox="1">
          <a:spLocks noChangeArrowheads="1"/>
        </xdr:cNvSpPr>
      </xdr:nvSpPr>
      <xdr:spPr bwMode="auto">
        <a:xfrm>
          <a:off x="6438900" y="3276600"/>
          <a:ext cx="685800" cy="276225"/>
        </a:xfrm>
        <a:prstGeom prst="rect">
          <a:avLst/>
        </a:prstGeom>
        <a:noFill/>
        <a:ln w="9525">
          <a:noFill/>
          <a:miter lim="800000"/>
          <a:headEnd/>
          <a:tailEnd/>
        </a:ln>
      </xdr:spPr>
    </xdr:sp>
    <xdr:clientData/>
  </xdr:twoCellAnchor>
  <xdr:twoCellAnchor>
    <xdr:from>
      <xdr:col>31</xdr:col>
      <xdr:colOff>28575</xdr:colOff>
      <xdr:row>19</xdr:row>
      <xdr:rowOff>57150</xdr:rowOff>
    </xdr:from>
    <xdr:to>
      <xdr:col>35</xdr:col>
      <xdr:colOff>0</xdr:colOff>
      <xdr:row>25</xdr:row>
      <xdr:rowOff>144450</xdr:rowOff>
    </xdr:to>
    <xdr:sp macro="" textlink="">
      <xdr:nvSpPr>
        <xdr:cNvPr id="62" name="Text Box 121"/>
        <xdr:cNvSpPr txBox="1">
          <a:spLocks noChangeArrowheads="1"/>
        </xdr:cNvSpPr>
      </xdr:nvSpPr>
      <xdr:spPr bwMode="auto">
        <a:xfrm>
          <a:off x="4752975" y="5514975"/>
          <a:ext cx="581025" cy="153510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ysClr val="windowText" lastClr="000000"/>
              </a:solidFill>
              <a:latin typeface="ＭＳ Ｐゴシック"/>
              <a:ea typeface="ＭＳ Ｐゴシック"/>
            </a:rPr>
            <a:t>事業概要</a:t>
          </a:r>
          <a:endParaRPr lang="en-US" altLang="ja-JP" sz="800" b="0" i="0" strike="noStrike">
            <a:solidFill>
              <a:sysClr val="windowText" lastClr="000000"/>
            </a:solidFill>
            <a:latin typeface="ＭＳ Ｐゴシック"/>
            <a:ea typeface="ＭＳ Ｐゴシック"/>
          </a:endParaRPr>
        </a:p>
        <a:p>
          <a:pPr algn="l" rtl="1">
            <a:defRPr sz="1000"/>
          </a:pPr>
          <a:r>
            <a:rPr lang="ja-JP" altLang="en-US" sz="800" b="0" i="0" strike="noStrike">
              <a:solidFill>
                <a:sysClr val="windowText" lastClr="000000"/>
              </a:solidFill>
              <a:latin typeface="ＭＳ Ｐゴシック"/>
              <a:ea typeface="+mn-ea"/>
            </a:rPr>
            <a:t>国立劇場おきなわ開場１０周年記念式典等業務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65"/>
  <sheetViews>
    <sheetView tabSelected="1" view="pageBreakPreview" zoomScale="70" zoomScaleNormal="70" zoomScaleSheetLayoutView="70" zoomScalePageLayoutView="70" workbookViewId="0">
      <selection activeCell="AG69" sqref="AG69:AX71"/>
    </sheetView>
  </sheetViews>
  <sheetFormatPr defaultRowHeight="13.5" x14ac:dyDescent="0.15"/>
  <cols>
    <col min="1" max="50" width="2.625" style="107" customWidth="1"/>
    <col min="51" max="57" width="2.25" style="107" customWidth="1"/>
    <col min="58" max="60" width="9" style="5"/>
    <col min="61" max="66" width="9" style="2"/>
    <col min="67" max="256" width="9" style="107"/>
    <col min="257" max="306" width="2.625" style="107" customWidth="1"/>
    <col min="307" max="313" width="2.25" style="107" customWidth="1"/>
    <col min="314" max="512" width="9" style="107"/>
    <col min="513" max="562" width="2.625" style="107" customWidth="1"/>
    <col min="563" max="569" width="2.25" style="107" customWidth="1"/>
    <col min="570" max="768" width="9" style="107"/>
    <col min="769" max="818" width="2.625" style="107" customWidth="1"/>
    <col min="819" max="825" width="2.25" style="107" customWidth="1"/>
    <col min="826" max="1024" width="9" style="107"/>
    <col min="1025" max="1074" width="2.625" style="107" customWidth="1"/>
    <col min="1075" max="1081" width="2.25" style="107" customWidth="1"/>
    <col min="1082" max="1280" width="9" style="107"/>
    <col min="1281" max="1330" width="2.625" style="107" customWidth="1"/>
    <col min="1331" max="1337" width="2.25" style="107" customWidth="1"/>
    <col min="1338" max="1536" width="9" style="107"/>
    <col min="1537" max="1586" width="2.625" style="107" customWidth="1"/>
    <col min="1587" max="1593" width="2.25" style="107" customWidth="1"/>
    <col min="1594" max="1792" width="9" style="107"/>
    <col min="1793" max="1842" width="2.625" style="107" customWidth="1"/>
    <col min="1843" max="1849" width="2.25" style="107" customWidth="1"/>
    <col min="1850" max="2048" width="9" style="107"/>
    <col min="2049" max="2098" width="2.625" style="107" customWidth="1"/>
    <col min="2099" max="2105" width="2.25" style="107" customWidth="1"/>
    <col min="2106" max="2304" width="9" style="107"/>
    <col min="2305" max="2354" width="2.625" style="107" customWidth="1"/>
    <col min="2355" max="2361" width="2.25" style="107" customWidth="1"/>
    <col min="2362" max="2560" width="9" style="107"/>
    <col min="2561" max="2610" width="2.625" style="107" customWidth="1"/>
    <col min="2611" max="2617" width="2.25" style="107" customWidth="1"/>
    <col min="2618" max="2816" width="9" style="107"/>
    <col min="2817" max="2866" width="2.625" style="107" customWidth="1"/>
    <col min="2867" max="2873" width="2.25" style="107" customWidth="1"/>
    <col min="2874" max="3072" width="9" style="107"/>
    <col min="3073" max="3122" width="2.625" style="107" customWidth="1"/>
    <col min="3123" max="3129" width="2.25" style="107" customWidth="1"/>
    <col min="3130" max="3328" width="9" style="107"/>
    <col min="3329" max="3378" width="2.625" style="107" customWidth="1"/>
    <col min="3379" max="3385" width="2.25" style="107" customWidth="1"/>
    <col min="3386" max="3584" width="9" style="107"/>
    <col min="3585" max="3634" width="2.625" style="107" customWidth="1"/>
    <col min="3635" max="3641" width="2.25" style="107" customWidth="1"/>
    <col min="3642" max="3840" width="9" style="107"/>
    <col min="3841" max="3890" width="2.625" style="107" customWidth="1"/>
    <col min="3891" max="3897" width="2.25" style="107" customWidth="1"/>
    <col min="3898" max="4096" width="9" style="107"/>
    <col min="4097" max="4146" width="2.625" style="107" customWidth="1"/>
    <col min="4147" max="4153" width="2.25" style="107" customWidth="1"/>
    <col min="4154" max="4352" width="9" style="107"/>
    <col min="4353" max="4402" width="2.625" style="107" customWidth="1"/>
    <col min="4403" max="4409" width="2.25" style="107" customWidth="1"/>
    <col min="4410" max="4608" width="9" style="107"/>
    <col min="4609" max="4658" width="2.625" style="107" customWidth="1"/>
    <col min="4659" max="4665" width="2.25" style="107" customWidth="1"/>
    <col min="4666" max="4864" width="9" style="107"/>
    <col min="4865" max="4914" width="2.625" style="107" customWidth="1"/>
    <col min="4915" max="4921" width="2.25" style="107" customWidth="1"/>
    <col min="4922" max="5120" width="9" style="107"/>
    <col min="5121" max="5170" width="2.625" style="107" customWidth="1"/>
    <col min="5171" max="5177" width="2.25" style="107" customWidth="1"/>
    <col min="5178" max="5376" width="9" style="107"/>
    <col min="5377" max="5426" width="2.625" style="107" customWidth="1"/>
    <col min="5427" max="5433" width="2.25" style="107" customWidth="1"/>
    <col min="5434" max="5632" width="9" style="107"/>
    <col min="5633" max="5682" width="2.625" style="107" customWidth="1"/>
    <col min="5683" max="5689" width="2.25" style="107" customWidth="1"/>
    <col min="5690" max="5888" width="9" style="107"/>
    <col min="5889" max="5938" width="2.625" style="107" customWidth="1"/>
    <col min="5939" max="5945" width="2.25" style="107" customWidth="1"/>
    <col min="5946" max="6144" width="9" style="107"/>
    <col min="6145" max="6194" width="2.625" style="107" customWidth="1"/>
    <col min="6195" max="6201" width="2.25" style="107" customWidth="1"/>
    <col min="6202" max="6400" width="9" style="107"/>
    <col min="6401" max="6450" width="2.625" style="107" customWidth="1"/>
    <col min="6451" max="6457" width="2.25" style="107" customWidth="1"/>
    <col min="6458" max="6656" width="9" style="107"/>
    <col min="6657" max="6706" width="2.625" style="107" customWidth="1"/>
    <col min="6707" max="6713" width="2.25" style="107" customWidth="1"/>
    <col min="6714" max="6912" width="9" style="107"/>
    <col min="6913" max="6962" width="2.625" style="107" customWidth="1"/>
    <col min="6963" max="6969" width="2.25" style="107" customWidth="1"/>
    <col min="6970" max="7168" width="9" style="107"/>
    <col min="7169" max="7218" width="2.625" style="107" customWidth="1"/>
    <col min="7219" max="7225" width="2.25" style="107" customWidth="1"/>
    <col min="7226" max="7424" width="9" style="107"/>
    <col min="7425" max="7474" width="2.625" style="107" customWidth="1"/>
    <col min="7475" max="7481" width="2.25" style="107" customWidth="1"/>
    <col min="7482" max="7680" width="9" style="107"/>
    <col min="7681" max="7730" width="2.625" style="107" customWidth="1"/>
    <col min="7731" max="7737" width="2.25" style="107" customWidth="1"/>
    <col min="7738" max="7936" width="9" style="107"/>
    <col min="7937" max="7986" width="2.625" style="107" customWidth="1"/>
    <col min="7987" max="7993" width="2.25" style="107" customWidth="1"/>
    <col min="7994" max="8192" width="9" style="107"/>
    <col min="8193" max="8242" width="2.625" style="107" customWidth="1"/>
    <col min="8243" max="8249" width="2.25" style="107" customWidth="1"/>
    <col min="8250" max="8448" width="9" style="107"/>
    <col min="8449" max="8498" width="2.625" style="107" customWidth="1"/>
    <col min="8499" max="8505" width="2.25" style="107" customWidth="1"/>
    <col min="8506" max="8704" width="9" style="107"/>
    <col min="8705" max="8754" width="2.625" style="107" customWidth="1"/>
    <col min="8755" max="8761" width="2.25" style="107" customWidth="1"/>
    <col min="8762" max="8960" width="9" style="107"/>
    <col min="8961" max="9010" width="2.625" style="107" customWidth="1"/>
    <col min="9011" max="9017" width="2.25" style="107" customWidth="1"/>
    <col min="9018" max="9216" width="9" style="107"/>
    <col min="9217" max="9266" width="2.625" style="107" customWidth="1"/>
    <col min="9267" max="9273" width="2.25" style="107" customWidth="1"/>
    <col min="9274" max="9472" width="9" style="107"/>
    <col min="9473" max="9522" width="2.625" style="107" customWidth="1"/>
    <col min="9523" max="9529" width="2.25" style="107" customWidth="1"/>
    <col min="9530" max="9728" width="9" style="107"/>
    <col min="9729" max="9778" width="2.625" style="107" customWidth="1"/>
    <col min="9779" max="9785" width="2.25" style="107" customWidth="1"/>
    <col min="9786" max="9984" width="9" style="107"/>
    <col min="9985" max="10034" width="2.625" style="107" customWidth="1"/>
    <col min="10035" max="10041" width="2.25" style="107" customWidth="1"/>
    <col min="10042" max="10240" width="9" style="107"/>
    <col min="10241" max="10290" width="2.625" style="107" customWidth="1"/>
    <col min="10291" max="10297" width="2.25" style="107" customWidth="1"/>
    <col min="10298" max="10496" width="9" style="107"/>
    <col min="10497" max="10546" width="2.625" style="107" customWidth="1"/>
    <col min="10547" max="10553" width="2.25" style="107" customWidth="1"/>
    <col min="10554" max="10752" width="9" style="107"/>
    <col min="10753" max="10802" width="2.625" style="107" customWidth="1"/>
    <col min="10803" max="10809" width="2.25" style="107" customWidth="1"/>
    <col min="10810" max="11008" width="9" style="107"/>
    <col min="11009" max="11058" width="2.625" style="107" customWidth="1"/>
    <col min="11059" max="11065" width="2.25" style="107" customWidth="1"/>
    <col min="11066" max="11264" width="9" style="107"/>
    <col min="11265" max="11314" width="2.625" style="107" customWidth="1"/>
    <col min="11315" max="11321" width="2.25" style="107" customWidth="1"/>
    <col min="11322" max="11520" width="9" style="107"/>
    <col min="11521" max="11570" width="2.625" style="107" customWidth="1"/>
    <col min="11571" max="11577" width="2.25" style="107" customWidth="1"/>
    <col min="11578" max="11776" width="9" style="107"/>
    <col min="11777" max="11826" width="2.625" style="107" customWidth="1"/>
    <col min="11827" max="11833" width="2.25" style="107" customWidth="1"/>
    <col min="11834" max="12032" width="9" style="107"/>
    <col min="12033" max="12082" width="2.625" style="107" customWidth="1"/>
    <col min="12083" max="12089" width="2.25" style="107" customWidth="1"/>
    <col min="12090" max="12288" width="9" style="107"/>
    <col min="12289" max="12338" width="2.625" style="107" customWidth="1"/>
    <col min="12339" max="12345" width="2.25" style="107" customWidth="1"/>
    <col min="12346" max="12544" width="9" style="107"/>
    <col min="12545" max="12594" width="2.625" style="107" customWidth="1"/>
    <col min="12595" max="12601" width="2.25" style="107" customWidth="1"/>
    <col min="12602" max="12800" width="9" style="107"/>
    <col min="12801" max="12850" width="2.625" style="107" customWidth="1"/>
    <col min="12851" max="12857" width="2.25" style="107" customWidth="1"/>
    <col min="12858" max="13056" width="9" style="107"/>
    <col min="13057" max="13106" width="2.625" style="107" customWidth="1"/>
    <col min="13107" max="13113" width="2.25" style="107" customWidth="1"/>
    <col min="13114" max="13312" width="9" style="107"/>
    <col min="13313" max="13362" width="2.625" style="107" customWidth="1"/>
    <col min="13363" max="13369" width="2.25" style="107" customWidth="1"/>
    <col min="13370" max="13568" width="9" style="107"/>
    <col min="13569" max="13618" width="2.625" style="107" customWidth="1"/>
    <col min="13619" max="13625" width="2.25" style="107" customWidth="1"/>
    <col min="13626" max="13824" width="9" style="107"/>
    <col min="13825" max="13874" width="2.625" style="107" customWidth="1"/>
    <col min="13875" max="13881" width="2.25" style="107" customWidth="1"/>
    <col min="13882" max="14080" width="9" style="107"/>
    <col min="14081" max="14130" width="2.625" style="107" customWidth="1"/>
    <col min="14131" max="14137" width="2.25" style="107" customWidth="1"/>
    <col min="14138" max="14336" width="9" style="107"/>
    <col min="14337" max="14386" width="2.625" style="107" customWidth="1"/>
    <col min="14387" max="14393" width="2.25" style="107" customWidth="1"/>
    <col min="14394" max="14592" width="9" style="107"/>
    <col min="14593" max="14642" width="2.625" style="107" customWidth="1"/>
    <col min="14643" max="14649" width="2.25" style="107" customWidth="1"/>
    <col min="14650" max="14848" width="9" style="107"/>
    <col min="14849" max="14898" width="2.625" style="107" customWidth="1"/>
    <col min="14899" max="14905" width="2.25" style="107" customWidth="1"/>
    <col min="14906" max="15104" width="9" style="107"/>
    <col min="15105" max="15154" width="2.625" style="107" customWidth="1"/>
    <col min="15155" max="15161" width="2.25" style="107" customWidth="1"/>
    <col min="15162" max="15360" width="9" style="107"/>
    <col min="15361" max="15410" width="2.625" style="107" customWidth="1"/>
    <col min="15411" max="15417" width="2.25" style="107" customWidth="1"/>
    <col min="15418" max="15616" width="9" style="107"/>
    <col min="15617" max="15666" width="2.625" style="107" customWidth="1"/>
    <col min="15667" max="15673" width="2.25" style="107" customWidth="1"/>
    <col min="15674" max="15872" width="9" style="107"/>
    <col min="15873" max="15922" width="2.625" style="107" customWidth="1"/>
    <col min="15923" max="15929" width="2.25" style="107" customWidth="1"/>
    <col min="15930" max="16128" width="9" style="107"/>
    <col min="16129" max="16178" width="2.625" style="107" customWidth="1"/>
    <col min="16179" max="16185" width="2.25" style="107" customWidth="1"/>
    <col min="16186" max="16384" width="9" style="107"/>
  </cols>
  <sheetData>
    <row r="1" spans="1:50" ht="23.25" customHeight="1" x14ac:dyDescent="0.15">
      <c r="AP1" s="740"/>
      <c r="AQ1" s="740"/>
      <c r="AR1" s="740"/>
      <c r="AS1" s="740"/>
      <c r="AT1" s="740"/>
      <c r="AU1" s="740"/>
      <c r="AV1" s="740"/>
      <c r="AW1" s="4"/>
    </row>
    <row r="2" spans="1:50" ht="21.75" customHeight="1" thickBot="1" x14ac:dyDescent="0.2">
      <c r="AJ2" s="741" t="s">
        <v>1</v>
      </c>
      <c r="AK2" s="741"/>
      <c r="AL2" s="741"/>
      <c r="AM2" s="741"/>
      <c r="AN2" s="741"/>
      <c r="AO2" s="741"/>
      <c r="AP2" s="741"/>
      <c r="AQ2" s="742" t="s">
        <v>496</v>
      </c>
      <c r="AR2" s="742"/>
      <c r="AS2" s="742"/>
      <c r="AT2" s="742"/>
      <c r="AU2" s="742"/>
      <c r="AV2" s="742"/>
      <c r="AW2" s="742"/>
      <c r="AX2" s="742"/>
    </row>
    <row r="3" spans="1:50" ht="21" customHeight="1" thickBot="1" x14ac:dyDescent="0.2">
      <c r="A3" s="743" t="s">
        <v>218</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5" t="s">
        <v>219</v>
      </c>
      <c r="AP3" s="744"/>
      <c r="AQ3" s="744"/>
      <c r="AR3" s="744"/>
      <c r="AS3" s="744"/>
      <c r="AT3" s="744"/>
      <c r="AU3" s="744"/>
      <c r="AV3" s="744"/>
      <c r="AW3" s="744"/>
      <c r="AX3" s="746"/>
    </row>
    <row r="4" spans="1:50" ht="25.15" customHeight="1" x14ac:dyDescent="0.15">
      <c r="A4" s="747" t="s">
        <v>22</v>
      </c>
      <c r="B4" s="748"/>
      <c r="C4" s="748"/>
      <c r="D4" s="748"/>
      <c r="E4" s="748"/>
      <c r="F4" s="748"/>
      <c r="G4" s="749" t="s">
        <v>33</v>
      </c>
      <c r="H4" s="750"/>
      <c r="I4" s="750"/>
      <c r="J4" s="750"/>
      <c r="K4" s="750"/>
      <c r="L4" s="750"/>
      <c r="M4" s="750"/>
      <c r="N4" s="750"/>
      <c r="O4" s="750"/>
      <c r="P4" s="750"/>
      <c r="Q4" s="750"/>
      <c r="R4" s="750"/>
      <c r="S4" s="750"/>
      <c r="T4" s="750"/>
      <c r="U4" s="750"/>
      <c r="V4" s="750"/>
      <c r="W4" s="750"/>
      <c r="X4" s="751"/>
      <c r="Y4" s="752" t="s">
        <v>220</v>
      </c>
      <c r="Z4" s="753"/>
      <c r="AA4" s="753"/>
      <c r="AB4" s="753"/>
      <c r="AC4" s="753"/>
      <c r="AD4" s="754"/>
      <c r="AE4" s="755" t="s">
        <v>32</v>
      </c>
      <c r="AF4" s="753"/>
      <c r="AG4" s="753"/>
      <c r="AH4" s="753"/>
      <c r="AI4" s="753"/>
      <c r="AJ4" s="753"/>
      <c r="AK4" s="753"/>
      <c r="AL4" s="753"/>
      <c r="AM4" s="753"/>
      <c r="AN4" s="753"/>
      <c r="AO4" s="753"/>
      <c r="AP4" s="754"/>
      <c r="AQ4" s="756" t="s">
        <v>2</v>
      </c>
      <c r="AR4" s="753"/>
      <c r="AS4" s="753"/>
      <c r="AT4" s="753"/>
      <c r="AU4" s="753"/>
      <c r="AV4" s="753"/>
      <c r="AW4" s="753"/>
      <c r="AX4" s="757"/>
    </row>
    <row r="5" spans="1:50" ht="30" customHeight="1" x14ac:dyDescent="0.15">
      <c r="A5" s="768" t="s">
        <v>24</v>
      </c>
      <c r="B5" s="769"/>
      <c r="C5" s="769"/>
      <c r="D5" s="769"/>
      <c r="E5" s="769"/>
      <c r="F5" s="770"/>
      <c r="G5" s="771" t="s">
        <v>500</v>
      </c>
      <c r="H5" s="772"/>
      <c r="I5" s="772"/>
      <c r="J5" s="772"/>
      <c r="K5" s="772"/>
      <c r="L5" s="772"/>
      <c r="M5" s="772"/>
      <c r="N5" s="772"/>
      <c r="O5" s="772"/>
      <c r="P5" s="772"/>
      <c r="Q5" s="772"/>
      <c r="R5" s="772"/>
      <c r="S5" s="772"/>
      <c r="T5" s="772"/>
      <c r="U5" s="772"/>
      <c r="V5" s="772"/>
      <c r="W5" s="772"/>
      <c r="X5" s="773"/>
      <c r="Y5" s="774" t="s">
        <v>3</v>
      </c>
      <c r="Z5" s="775"/>
      <c r="AA5" s="775"/>
      <c r="AB5" s="775"/>
      <c r="AC5" s="775"/>
      <c r="AD5" s="776"/>
      <c r="AE5" s="777" t="s">
        <v>34</v>
      </c>
      <c r="AF5" s="778"/>
      <c r="AG5" s="778"/>
      <c r="AH5" s="778"/>
      <c r="AI5" s="778"/>
      <c r="AJ5" s="778"/>
      <c r="AK5" s="778"/>
      <c r="AL5" s="778"/>
      <c r="AM5" s="778"/>
      <c r="AN5" s="778"/>
      <c r="AO5" s="778"/>
      <c r="AP5" s="779"/>
      <c r="AQ5" s="690" t="s">
        <v>221</v>
      </c>
      <c r="AR5" s="691"/>
      <c r="AS5" s="691"/>
      <c r="AT5" s="691"/>
      <c r="AU5" s="691"/>
      <c r="AV5" s="691"/>
      <c r="AW5" s="691"/>
      <c r="AX5" s="692"/>
    </row>
    <row r="6" spans="1:50" ht="30" customHeight="1" x14ac:dyDescent="0.15">
      <c r="A6" s="693" t="s">
        <v>4</v>
      </c>
      <c r="B6" s="694"/>
      <c r="C6" s="694"/>
      <c r="D6" s="694"/>
      <c r="E6" s="694"/>
      <c r="F6" s="694"/>
      <c r="G6" s="695" t="s">
        <v>31</v>
      </c>
      <c r="H6" s="696"/>
      <c r="I6" s="696"/>
      <c r="J6" s="696"/>
      <c r="K6" s="696"/>
      <c r="L6" s="696"/>
      <c r="M6" s="696"/>
      <c r="N6" s="696"/>
      <c r="O6" s="696"/>
      <c r="P6" s="696"/>
      <c r="Q6" s="696"/>
      <c r="R6" s="696"/>
      <c r="S6" s="696"/>
      <c r="T6" s="696"/>
      <c r="U6" s="696"/>
      <c r="V6" s="696"/>
      <c r="W6" s="696"/>
      <c r="X6" s="696"/>
      <c r="Y6" s="697" t="s">
        <v>67</v>
      </c>
      <c r="Z6" s="698"/>
      <c r="AA6" s="698"/>
      <c r="AB6" s="698"/>
      <c r="AC6" s="698"/>
      <c r="AD6" s="699"/>
      <c r="AE6" s="700" t="s">
        <v>495</v>
      </c>
      <c r="AF6" s="701"/>
      <c r="AG6" s="701"/>
      <c r="AH6" s="701"/>
      <c r="AI6" s="701"/>
      <c r="AJ6" s="701"/>
      <c r="AK6" s="701"/>
      <c r="AL6" s="701"/>
      <c r="AM6" s="701"/>
      <c r="AN6" s="701"/>
      <c r="AO6" s="701"/>
      <c r="AP6" s="701"/>
      <c r="AQ6" s="702"/>
      <c r="AR6" s="702"/>
      <c r="AS6" s="702"/>
      <c r="AT6" s="702"/>
      <c r="AU6" s="702"/>
      <c r="AV6" s="702"/>
      <c r="AW6" s="702"/>
      <c r="AX6" s="703"/>
    </row>
    <row r="7" spans="1:50" ht="36.75" customHeight="1" x14ac:dyDescent="0.15">
      <c r="A7" s="758" t="s">
        <v>222</v>
      </c>
      <c r="B7" s="759"/>
      <c r="C7" s="759"/>
      <c r="D7" s="759"/>
      <c r="E7" s="759"/>
      <c r="F7" s="759"/>
      <c r="G7" s="760" t="s">
        <v>35</v>
      </c>
      <c r="H7" s="761"/>
      <c r="I7" s="761"/>
      <c r="J7" s="761"/>
      <c r="K7" s="761"/>
      <c r="L7" s="761"/>
      <c r="M7" s="761"/>
      <c r="N7" s="761"/>
      <c r="O7" s="761"/>
      <c r="P7" s="761"/>
      <c r="Q7" s="761"/>
      <c r="R7" s="761"/>
      <c r="S7" s="761"/>
      <c r="T7" s="761"/>
      <c r="U7" s="761"/>
      <c r="V7" s="762"/>
      <c r="W7" s="762"/>
      <c r="X7" s="762"/>
      <c r="Y7" s="763" t="s">
        <v>28</v>
      </c>
      <c r="Z7" s="696"/>
      <c r="AA7" s="696"/>
      <c r="AB7" s="696"/>
      <c r="AC7" s="696"/>
      <c r="AD7" s="764"/>
      <c r="AE7" s="765" t="s">
        <v>223</v>
      </c>
      <c r="AF7" s="766"/>
      <c r="AG7" s="766"/>
      <c r="AH7" s="766"/>
      <c r="AI7" s="766"/>
      <c r="AJ7" s="766"/>
      <c r="AK7" s="766"/>
      <c r="AL7" s="766"/>
      <c r="AM7" s="766"/>
      <c r="AN7" s="766"/>
      <c r="AO7" s="766"/>
      <c r="AP7" s="766"/>
      <c r="AQ7" s="766"/>
      <c r="AR7" s="766"/>
      <c r="AS7" s="766"/>
      <c r="AT7" s="766"/>
      <c r="AU7" s="766"/>
      <c r="AV7" s="766"/>
      <c r="AW7" s="766"/>
      <c r="AX7" s="767"/>
    </row>
    <row r="8" spans="1:50" ht="42" customHeight="1" x14ac:dyDescent="0.15">
      <c r="A8" s="704" t="s">
        <v>336</v>
      </c>
      <c r="B8" s="705"/>
      <c r="C8" s="705"/>
      <c r="D8" s="705"/>
      <c r="E8" s="705"/>
      <c r="F8" s="705"/>
      <c r="G8" s="706" t="s">
        <v>36</v>
      </c>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707"/>
      <c r="AU8" s="707"/>
      <c r="AV8" s="707"/>
      <c r="AW8" s="707"/>
      <c r="AX8" s="708"/>
    </row>
    <row r="9" spans="1:50" ht="51" customHeight="1" x14ac:dyDescent="0.15">
      <c r="A9" s="704" t="s">
        <v>224</v>
      </c>
      <c r="B9" s="705"/>
      <c r="C9" s="705"/>
      <c r="D9" s="705"/>
      <c r="E9" s="705"/>
      <c r="F9" s="705"/>
      <c r="G9" s="706" t="s">
        <v>37</v>
      </c>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c r="AX9" s="708"/>
    </row>
    <row r="10" spans="1:50" ht="29.25" customHeight="1" x14ac:dyDescent="0.15">
      <c r="A10" s="704" t="s">
        <v>5</v>
      </c>
      <c r="B10" s="705"/>
      <c r="C10" s="705"/>
      <c r="D10" s="705"/>
      <c r="E10" s="705"/>
      <c r="F10" s="709"/>
      <c r="G10" s="710" t="s">
        <v>522</v>
      </c>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711"/>
      <c r="AW10" s="711"/>
      <c r="AX10" s="712"/>
    </row>
    <row r="11" spans="1:50" ht="21" customHeight="1" x14ac:dyDescent="0.15">
      <c r="A11" s="713" t="s">
        <v>225</v>
      </c>
      <c r="B11" s="714"/>
      <c r="C11" s="714"/>
      <c r="D11" s="714"/>
      <c r="E11" s="714"/>
      <c r="F11" s="715"/>
      <c r="G11" s="722"/>
      <c r="H11" s="723"/>
      <c r="I11" s="723"/>
      <c r="J11" s="723"/>
      <c r="K11" s="723"/>
      <c r="L11" s="723"/>
      <c r="M11" s="723"/>
      <c r="N11" s="723"/>
      <c r="O11" s="723"/>
      <c r="P11" s="478" t="s">
        <v>337</v>
      </c>
      <c r="Q11" s="172"/>
      <c r="R11" s="172"/>
      <c r="S11" s="172"/>
      <c r="T11" s="172"/>
      <c r="U11" s="172"/>
      <c r="V11" s="473"/>
      <c r="W11" s="478" t="s">
        <v>338</v>
      </c>
      <c r="X11" s="172"/>
      <c r="Y11" s="172"/>
      <c r="Z11" s="172"/>
      <c r="AA11" s="172"/>
      <c r="AB11" s="172"/>
      <c r="AC11" s="473"/>
      <c r="AD11" s="478" t="s">
        <v>339</v>
      </c>
      <c r="AE11" s="172"/>
      <c r="AF11" s="172"/>
      <c r="AG11" s="172"/>
      <c r="AH11" s="172"/>
      <c r="AI11" s="172"/>
      <c r="AJ11" s="473"/>
      <c r="AK11" s="478" t="s">
        <v>340</v>
      </c>
      <c r="AL11" s="172"/>
      <c r="AM11" s="172"/>
      <c r="AN11" s="172"/>
      <c r="AO11" s="172"/>
      <c r="AP11" s="172"/>
      <c r="AQ11" s="473"/>
      <c r="AR11" s="478" t="s">
        <v>341</v>
      </c>
      <c r="AS11" s="172"/>
      <c r="AT11" s="172"/>
      <c r="AU11" s="172"/>
      <c r="AV11" s="172"/>
      <c r="AW11" s="172"/>
      <c r="AX11" s="724"/>
    </row>
    <row r="12" spans="1:50" ht="21" customHeight="1" x14ac:dyDescent="0.15">
      <c r="A12" s="716"/>
      <c r="B12" s="717"/>
      <c r="C12" s="717"/>
      <c r="D12" s="717"/>
      <c r="E12" s="717"/>
      <c r="F12" s="718"/>
      <c r="G12" s="725" t="s">
        <v>6</v>
      </c>
      <c r="H12" s="726"/>
      <c r="I12" s="731" t="s">
        <v>7</v>
      </c>
      <c r="J12" s="732"/>
      <c r="K12" s="732"/>
      <c r="L12" s="732"/>
      <c r="M12" s="732"/>
      <c r="N12" s="732"/>
      <c r="O12" s="733"/>
      <c r="P12" s="734">
        <v>10244.081</v>
      </c>
      <c r="Q12" s="735"/>
      <c r="R12" s="735"/>
      <c r="S12" s="735"/>
      <c r="T12" s="735"/>
      <c r="U12" s="735"/>
      <c r="V12" s="735"/>
      <c r="W12" s="735">
        <v>10062.159</v>
      </c>
      <c r="X12" s="735"/>
      <c r="Y12" s="735"/>
      <c r="Z12" s="735"/>
      <c r="AA12" s="735"/>
      <c r="AB12" s="735"/>
      <c r="AC12" s="735"/>
      <c r="AD12" s="735">
        <v>9432.8639999999996</v>
      </c>
      <c r="AE12" s="735"/>
      <c r="AF12" s="735"/>
      <c r="AG12" s="735"/>
      <c r="AH12" s="735"/>
      <c r="AI12" s="735"/>
      <c r="AJ12" s="735"/>
      <c r="AK12" s="736">
        <v>9434.1129999999994</v>
      </c>
      <c r="AL12" s="736"/>
      <c r="AM12" s="736"/>
      <c r="AN12" s="736"/>
      <c r="AO12" s="736"/>
      <c r="AP12" s="736"/>
      <c r="AQ12" s="736"/>
      <c r="AR12" s="736">
        <f>R56</f>
        <v>10022</v>
      </c>
      <c r="AS12" s="736"/>
      <c r="AT12" s="736"/>
      <c r="AU12" s="736"/>
      <c r="AV12" s="736"/>
      <c r="AW12" s="736"/>
      <c r="AX12" s="737"/>
    </row>
    <row r="13" spans="1:50" ht="21" customHeight="1" x14ac:dyDescent="0.15">
      <c r="A13" s="716"/>
      <c r="B13" s="717"/>
      <c r="C13" s="717"/>
      <c r="D13" s="717"/>
      <c r="E13" s="717"/>
      <c r="F13" s="718"/>
      <c r="G13" s="727"/>
      <c r="H13" s="728"/>
      <c r="I13" s="669" t="s">
        <v>8</v>
      </c>
      <c r="J13" s="670"/>
      <c r="K13" s="670"/>
      <c r="L13" s="670"/>
      <c r="M13" s="670"/>
      <c r="N13" s="670"/>
      <c r="O13" s="671"/>
      <c r="P13" s="665" t="s">
        <v>342</v>
      </c>
      <c r="Q13" s="665"/>
      <c r="R13" s="665"/>
      <c r="S13" s="665"/>
      <c r="T13" s="665"/>
      <c r="U13" s="665"/>
      <c r="V13" s="665"/>
      <c r="W13" s="665">
        <v>-188</v>
      </c>
      <c r="X13" s="665"/>
      <c r="Y13" s="665"/>
      <c r="Z13" s="665"/>
      <c r="AA13" s="665"/>
      <c r="AB13" s="665"/>
      <c r="AC13" s="665"/>
      <c r="AD13" s="665" t="s">
        <v>342</v>
      </c>
      <c r="AE13" s="665"/>
      <c r="AF13" s="665"/>
      <c r="AG13" s="665"/>
      <c r="AH13" s="665"/>
      <c r="AI13" s="665"/>
      <c r="AJ13" s="665"/>
      <c r="AK13" s="665" t="s">
        <v>66</v>
      </c>
      <c r="AL13" s="665"/>
      <c r="AM13" s="665"/>
      <c r="AN13" s="665"/>
      <c r="AO13" s="665"/>
      <c r="AP13" s="665"/>
      <c r="AQ13" s="665"/>
      <c r="AR13" s="738"/>
      <c r="AS13" s="738"/>
      <c r="AT13" s="738"/>
      <c r="AU13" s="738"/>
      <c r="AV13" s="738"/>
      <c r="AW13" s="738"/>
      <c r="AX13" s="739"/>
    </row>
    <row r="14" spans="1:50" ht="21" customHeight="1" x14ac:dyDescent="0.15">
      <c r="A14" s="716"/>
      <c r="B14" s="717"/>
      <c r="C14" s="717"/>
      <c r="D14" s="717"/>
      <c r="E14" s="717"/>
      <c r="F14" s="718"/>
      <c r="G14" s="727"/>
      <c r="H14" s="728"/>
      <c r="I14" s="669" t="s">
        <v>226</v>
      </c>
      <c r="J14" s="674"/>
      <c r="K14" s="674"/>
      <c r="L14" s="674"/>
      <c r="M14" s="674"/>
      <c r="N14" s="674"/>
      <c r="O14" s="675"/>
      <c r="P14" s="665" t="s">
        <v>342</v>
      </c>
      <c r="Q14" s="665"/>
      <c r="R14" s="665"/>
      <c r="S14" s="665"/>
      <c r="T14" s="665"/>
      <c r="U14" s="665"/>
      <c r="V14" s="665"/>
      <c r="W14" s="665" t="s">
        <v>342</v>
      </c>
      <c r="X14" s="665"/>
      <c r="Y14" s="665"/>
      <c r="Z14" s="665"/>
      <c r="AA14" s="665"/>
      <c r="AB14" s="665"/>
      <c r="AC14" s="665"/>
      <c r="AD14" s="665" t="s">
        <v>342</v>
      </c>
      <c r="AE14" s="665"/>
      <c r="AF14" s="665"/>
      <c r="AG14" s="665"/>
      <c r="AH14" s="665"/>
      <c r="AI14" s="665"/>
      <c r="AJ14" s="665"/>
      <c r="AK14" s="665" t="s">
        <v>66</v>
      </c>
      <c r="AL14" s="665"/>
      <c r="AM14" s="665"/>
      <c r="AN14" s="665"/>
      <c r="AO14" s="665"/>
      <c r="AP14" s="665"/>
      <c r="AQ14" s="665"/>
      <c r="AR14" s="666" t="s">
        <v>529</v>
      </c>
      <c r="AS14" s="667"/>
      <c r="AT14" s="667"/>
      <c r="AU14" s="667"/>
      <c r="AV14" s="667"/>
      <c r="AW14" s="667"/>
      <c r="AX14" s="668"/>
    </row>
    <row r="15" spans="1:50" ht="21" customHeight="1" x14ac:dyDescent="0.15">
      <c r="A15" s="716"/>
      <c r="B15" s="717"/>
      <c r="C15" s="717"/>
      <c r="D15" s="717"/>
      <c r="E15" s="717"/>
      <c r="F15" s="718"/>
      <c r="G15" s="727"/>
      <c r="H15" s="728"/>
      <c r="I15" s="669" t="s">
        <v>227</v>
      </c>
      <c r="J15" s="674"/>
      <c r="K15" s="674"/>
      <c r="L15" s="674"/>
      <c r="M15" s="674"/>
      <c r="N15" s="674"/>
      <c r="O15" s="675"/>
      <c r="P15" s="665" t="s">
        <v>66</v>
      </c>
      <c r="Q15" s="665"/>
      <c r="R15" s="665"/>
      <c r="S15" s="665"/>
      <c r="T15" s="665"/>
      <c r="U15" s="665"/>
      <c r="V15" s="665"/>
      <c r="W15" s="665" t="s">
        <v>342</v>
      </c>
      <c r="X15" s="665"/>
      <c r="Y15" s="665"/>
      <c r="Z15" s="665"/>
      <c r="AA15" s="665"/>
      <c r="AB15" s="665"/>
      <c r="AC15" s="665"/>
      <c r="AD15" s="665" t="s">
        <v>66</v>
      </c>
      <c r="AE15" s="665"/>
      <c r="AF15" s="665"/>
      <c r="AG15" s="665"/>
      <c r="AH15" s="665"/>
      <c r="AI15" s="665"/>
      <c r="AJ15" s="665"/>
      <c r="AK15" s="665" t="s">
        <v>66</v>
      </c>
      <c r="AL15" s="665"/>
      <c r="AM15" s="665"/>
      <c r="AN15" s="665"/>
      <c r="AO15" s="665"/>
      <c r="AP15" s="665"/>
      <c r="AQ15" s="665"/>
      <c r="AR15" s="676"/>
      <c r="AS15" s="677"/>
      <c r="AT15" s="677"/>
      <c r="AU15" s="677"/>
      <c r="AV15" s="677"/>
      <c r="AW15" s="677"/>
      <c r="AX15" s="678"/>
    </row>
    <row r="16" spans="1:50" ht="24.75" customHeight="1" x14ac:dyDescent="0.15">
      <c r="A16" s="716"/>
      <c r="B16" s="717"/>
      <c r="C16" s="717"/>
      <c r="D16" s="717"/>
      <c r="E16" s="717"/>
      <c r="F16" s="718"/>
      <c r="G16" s="727"/>
      <c r="H16" s="728"/>
      <c r="I16" s="669" t="s">
        <v>228</v>
      </c>
      <c r="J16" s="670"/>
      <c r="K16" s="670"/>
      <c r="L16" s="670"/>
      <c r="M16" s="670"/>
      <c r="N16" s="670"/>
      <c r="O16" s="671"/>
      <c r="P16" s="665" t="s">
        <v>66</v>
      </c>
      <c r="Q16" s="665"/>
      <c r="R16" s="665"/>
      <c r="S16" s="665"/>
      <c r="T16" s="665"/>
      <c r="U16" s="665"/>
      <c r="V16" s="665"/>
      <c r="W16" s="665" t="s">
        <v>66</v>
      </c>
      <c r="X16" s="665"/>
      <c r="Y16" s="665"/>
      <c r="Z16" s="665"/>
      <c r="AA16" s="665"/>
      <c r="AB16" s="665"/>
      <c r="AC16" s="665"/>
      <c r="AD16" s="665" t="s">
        <v>343</v>
      </c>
      <c r="AE16" s="665"/>
      <c r="AF16" s="665"/>
      <c r="AG16" s="665"/>
      <c r="AH16" s="665"/>
      <c r="AI16" s="665"/>
      <c r="AJ16" s="665"/>
      <c r="AK16" s="665" t="s">
        <v>343</v>
      </c>
      <c r="AL16" s="665"/>
      <c r="AM16" s="665"/>
      <c r="AN16" s="665"/>
      <c r="AO16" s="665"/>
      <c r="AP16" s="665"/>
      <c r="AQ16" s="665"/>
      <c r="AR16" s="672"/>
      <c r="AS16" s="672"/>
      <c r="AT16" s="672"/>
      <c r="AU16" s="672"/>
      <c r="AV16" s="672"/>
      <c r="AW16" s="672"/>
      <c r="AX16" s="673"/>
    </row>
    <row r="17" spans="1:60" ht="24.75" customHeight="1" x14ac:dyDescent="0.15">
      <c r="A17" s="716"/>
      <c r="B17" s="717"/>
      <c r="C17" s="717"/>
      <c r="D17" s="717"/>
      <c r="E17" s="717"/>
      <c r="F17" s="718"/>
      <c r="G17" s="729"/>
      <c r="H17" s="730"/>
      <c r="I17" s="682" t="s">
        <v>19</v>
      </c>
      <c r="J17" s="683"/>
      <c r="K17" s="683"/>
      <c r="L17" s="683"/>
      <c r="M17" s="683"/>
      <c r="N17" s="683"/>
      <c r="O17" s="684"/>
      <c r="P17" s="685">
        <f>P12</f>
        <v>10244.081</v>
      </c>
      <c r="Q17" s="685"/>
      <c r="R17" s="685"/>
      <c r="S17" s="685"/>
      <c r="T17" s="685"/>
      <c r="U17" s="685"/>
      <c r="V17" s="685"/>
      <c r="W17" s="686">
        <f>W12+W13</f>
        <v>9874.1589999999997</v>
      </c>
      <c r="X17" s="686"/>
      <c r="Y17" s="686"/>
      <c r="Z17" s="686"/>
      <c r="AA17" s="686"/>
      <c r="AB17" s="686"/>
      <c r="AC17" s="686"/>
      <c r="AD17" s="685">
        <f>AD12</f>
        <v>9432.8639999999996</v>
      </c>
      <c r="AE17" s="685"/>
      <c r="AF17" s="685"/>
      <c r="AG17" s="685"/>
      <c r="AH17" s="685"/>
      <c r="AI17" s="685"/>
      <c r="AJ17" s="685"/>
      <c r="AK17" s="685">
        <f>AK12</f>
        <v>9434.1129999999994</v>
      </c>
      <c r="AL17" s="685"/>
      <c r="AM17" s="685"/>
      <c r="AN17" s="685"/>
      <c r="AO17" s="685"/>
      <c r="AP17" s="685"/>
      <c r="AQ17" s="685"/>
      <c r="AR17" s="687" t="s">
        <v>529</v>
      </c>
      <c r="AS17" s="688"/>
      <c r="AT17" s="688"/>
      <c r="AU17" s="688"/>
      <c r="AV17" s="688"/>
      <c r="AW17" s="688"/>
      <c r="AX17" s="689"/>
    </row>
    <row r="18" spans="1:60" ht="24.75" customHeight="1" x14ac:dyDescent="0.15">
      <c r="A18" s="716"/>
      <c r="B18" s="717"/>
      <c r="C18" s="717"/>
      <c r="D18" s="717"/>
      <c r="E18" s="717"/>
      <c r="F18" s="718"/>
      <c r="G18" s="634" t="s">
        <v>9</v>
      </c>
      <c r="H18" s="635"/>
      <c r="I18" s="635"/>
      <c r="J18" s="635"/>
      <c r="K18" s="635"/>
      <c r="L18" s="635"/>
      <c r="M18" s="635"/>
      <c r="N18" s="635"/>
      <c r="O18" s="635"/>
      <c r="P18" s="679">
        <f>P17</f>
        <v>10244.081</v>
      </c>
      <c r="Q18" s="679"/>
      <c r="R18" s="679"/>
      <c r="S18" s="679"/>
      <c r="T18" s="679"/>
      <c r="U18" s="679"/>
      <c r="V18" s="679"/>
      <c r="W18" s="680">
        <f>W17</f>
        <v>9874.1589999999997</v>
      </c>
      <c r="X18" s="680"/>
      <c r="Y18" s="680"/>
      <c r="Z18" s="680"/>
      <c r="AA18" s="680"/>
      <c r="AB18" s="680"/>
      <c r="AC18" s="680"/>
      <c r="AD18" s="679">
        <v>9432.8639999999996</v>
      </c>
      <c r="AE18" s="679"/>
      <c r="AF18" s="679"/>
      <c r="AG18" s="679"/>
      <c r="AH18" s="679"/>
      <c r="AI18" s="679"/>
      <c r="AJ18" s="679"/>
      <c r="AK18" s="681"/>
      <c r="AL18" s="681"/>
      <c r="AM18" s="681"/>
      <c r="AN18" s="681"/>
      <c r="AO18" s="681"/>
      <c r="AP18" s="681"/>
      <c r="AQ18" s="681"/>
      <c r="AR18" s="637"/>
      <c r="AS18" s="637"/>
      <c r="AT18" s="637"/>
      <c r="AU18" s="637"/>
      <c r="AV18" s="637"/>
      <c r="AW18" s="637"/>
      <c r="AX18" s="638"/>
    </row>
    <row r="19" spans="1:60" ht="24.75" customHeight="1" x14ac:dyDescent="0.15">
      <c r="A19" s="719"/>
      <c r="B19" s="720"/>
      <c r="C19" s="720"/>
      <c r="D19" s="720"/>
      <c r="E19" s="720"/>
      <c r="F19" s="721"/>
      <c r="G19" s="634" t="s">
        <v>10</v>
      </c>
      <c r="H19" s="635"/>
      <c r="I19" s="635"/>
      <c r="J19" s="635"/>
      <c r="K19" s="635"/>
      <c r="L19" s="635"/>
      <c r="M19" s="635"/>
      <c r="N19" s="635"/>
      <c r="O19" s="635"/>
      <c r="P19" s="636">
        <f>P18/P17</f>
        <v>1</v>
      </c>
      <c r="Q19" s="636"/>
      <c r="R19" s="636"/>
      <c r="S19" s="636"/>
      <c r="T19" s="636"/>
      <c r="U19" s="636"/>
      <c r="V19" s="636"/>
      <c r="W19" s="636">
        <f t="shared" ref="W19" si="0">W18/W17</f>
        <v>1</v>
      </c>
      <c r="X19" s="636"/>
      <c r="Y19" s="636"/>
      <c r="Z19" s="636"/>
      <c r="AA19" s="636"/>
      <c r="AB19" s="636"/>
      <c r="AC19" s="636"/>
      <c r="AD19" s="636">
        <f t="shared" ref="AD19" si="1">AD18/AD17</f>
        <v>1</v>
      </c>
      <c r="AE19" s="636"/>
      <c r="AF19" s="636"/>
      <c r="AG19" s="636"/>
      <c r="AH19" s="636"/>
      <c r="AI19" s="636"/>
      <c r="AJ19" s="636"/>
      <c r="AK19" s="637"/>
      <c r="AL19" s="637"/>
      <c r="AM19" s="637"/>
      <c r="AN19" s="637"/>
      <c r="AO19" s="637"/>
      <c r="AP19" s="637"/>
      <c r="AQ19" s="637"/>
      <c r="AR19" s="637"/>
      <c r="AS19" s="637"/>
      <c r="AT19" s="637"/>
      <c r="AU19" s="637"/>
      <c r="AV19" s="637"/>
      <c r="AW19" s="637"/>
      <c r="AX19" s="638"/>
    </row>
    <row r="20" spans="1:60" ht="31.7" customHeight="1" x14ac:dyDescent="0.15">
      <c r="A20" s="626" t="s">
        <v>12</v>
      </c>
      <c r="B20" s="627"/>
      <c r="C20" s="627"/>
      <c r="D20" s="627"/>
      <c r="E20" s="627"/>
      <c r="F20" s="628"/>
      <c r="G20" s="588" t="s">
        <v>26</v>
      </c>
      <c r="H20" s="172"/>
      <c r="I20" s="172"/>
      <c r="J20" s="172"/>
      <c r="K20" s="172"/>
      <c r="L20" s="172"/>
      <c r="M20" s="172"/>
      <c r="N20" s="172"/>
      <c r="O20" s="172"/>
      <c r="P20" s="172"/>
      <c r="Q20" s="172"/>
      <c r="R20" s="172"/>
      <c r="S20" s="172"/>
      <c r="T20" s="172"/>
      <c r="U20" s="172"/>
      <c r="V20" s="172"/>
      <c r="W20" s="172"/>
      <c r="X20" s="473"/>
      <c r="Y20" s="589"/>
      <c r="Z20" s="590"/>
      <c r="AA20" s="591"/>
      <c r="AB20" s="477" t="s">
        <v>11</v>
      </c>
      <c r="AC20" s="172"/>
      <c r="AD20" s="473"/>
      <c r="AE20" s="582" t="s">
        <v>337</v>
      </c>
      <c r="AF20" s="169"/>
      <c r="AG20" s="169"/>
      <c r="AH20" s="169"/>
      <c r="AI20" s="169"/>
      <c r="AJ20" s="582" t="s">
        <v>338</v>
      </c>
      <c r="AK20" s="169"/>
      <c r="AL20" s="169"/>
      <c r="AM20" s="169"/>
      <c r="AN20" s="169"/>
      <c r="AO20" s="582" t="s">
        <v>339</v>
      </c>
      <c r="AP20" s="169"/>
      <c r="AQ20" s="169"/>
      <c r="AR20" s="169"/>
      <c r="AS20" s="169"/>
      <c r="AT20" s="639" t="s">
        <v>523</v>
      </c>
      <c r="AU20" s="169"/>
      <c r="AV20" s="169"/>
      <c r="AW20" s="169"/>
      <c r="AX20" s="640"/>
    </row>
    <row r="21" spans="1:60" ht="55.5" customHeight="1" x14ac:dyDescent="0.15">
      <c r="A21" s="629"/>
      <c r="B21" s="627"/>
      <c r="C21" s="627"/>
      <c r="D21" s="627"/>
      <c r="E21" s="627"/>
      <c r="F21" s="630"/>
      <c r="G21" s="523" t="s">
        <v>344</v>
      </c>
      <c r="H21" s="547"/>
      <c r="I21" s="547"/>
      <c r="J21" s="547"/>
      <c r="K21" s="547"/>
      <c r="L21" s="547"/>
      <c r="M21" s="547"/>
      <c r="N21" s="547"/>
      <c r="O21" s="547"/>
      <c r="P21" s="547"/>
      <c r="Q21" s="547"/>
      <c r="R21" s="547"/>
      <c r="S21" s="547"/>
      <c r="T21" s="547"/>
      <c r="U21" s="547"/>
      <c r="V21" s="547"/>
      <c r="W21" s="547"/>
      <c r="X21" s="548"/>
      <c r="Y21" s="641" t="s">
        <v>13</v>
      </c>
      <c r="Z21" s="642"/>
      <c r="AA21" s="643"/>
      <c r="AB21" s="644" t="s">
        <v>501</v>
      </c>
      <c r="AC21" s="645"/>
      <c r="AD21" s="645"/>
      <c r="AE21" s="645"/>
      <c r="AF21" s="645"/>
      <c r="AG21" s="645"/>
      <c r="AH21" s="645"/>
      <c r="AI21" s="645"/>
      <c r="AJ21" s="645"/>
      <c r="AK21" s="645"/>
      <c r="AL21" s="645"/>
      <c r="AM21" s="645"/>
      <c r="AN21" s="645"/>
      <c r="AO21" s="645"/>
      <c r="AP21" s="645"/>
      <c r="AQ21" s="645"/>
      <c r="AR21" s="645"/>
      <c r="AS21" s="646"/>
      <c r="AT21" s="567" t="s">
        <v>525</v>
      </c>
      <c r="AU21" s="647"/>
      <c r="AV21" s="647"/>
      <c r="AW21" s="647"/>
      <c r="AX21" s="648"/>
    </row>
    <row r="22" spans="1:60" ht="55.5" customHeight="1" x14ac:dyDescent="0.15">
      <c r="A22" s="631"/>
      <c r="B22" s="632"/>
      <c r="C22" s="632"/>
      <c r="D22" s="632"/>
      <c r="E22" s="632"/>
      <c r="F22" s="633"/>
      <c r="G22" s="549"/>
      <c r="H22" s="550"/>
      <c r="I22" s="550"/>
      <c r="J22" s="550"/>
      <c r="K22" s="550"/>
      <c r="L22" s="550"/>
      <c r="M22" s="550"/>
      <c r="N22" s="550"/>
      <c r="O22" s="550"/>
      <c r="P22" s="550"/>
      <c r="Q22" s="550"/>
      <c r="R22" s="550"/>
      <c r="S22" s="550"/>
      <c r="T22" s="550"/>
      <c r="U22" s="550"/>
      <c r="V22" s="550"/>
      <c r="W22" s="550"/>
      <c r="X22" s="551"/>
      <c r="Y22" s="655" t="s">
        <v>345</v>
      </c>
      <c r="Z22" s="656"/>
      <c r="AA22" s="657"/>
      <c r="AB22" s="658" t="s">
        <v>515</v>
      </c>
      <c r="AC22" s="562"/>
      <c r="AD22" s="562"/>
      <c r="AE22" s="562"/>
      <c r="AF22" s="562"/>
      <c r="AG22" s="562"/>
      <c r="AH22" s="562"/>
      <c r="AI22" s="562"/>
      <c r="AJ22" s="562"/>
      <c r="AK22" s="562"/>
      <c r="AL22" s="562"/>
      <c r="AM22" s="562"/>
      <c r="AN22" s="562"/>
      <c r="AO22" s="562"/>
      <c r="AP22" s="562"/>
      <c r="AQ22" s="562"/>
      <c r="AR22" s="562"/>
      <c r="AS22" s="563"/>
      <c r="AT22" s="649"/>
      <c r="AU22" s="650"/>
      <c r="AV22" s="650"/>
      <c r="AW22" s="650"/>
      <c r="AX22" s="651"/>
    </row>
    <row r="23" spans="1:60" ht="55.5" customHeight="1" x14ac:dyDescent="0.15">
      <c r="A23" s="631"/>
      <c r="B23" s="632"/>
      <c r="C23" s="632"/>
      <c r="D23" s="632"/>
      <c r="E23" s="632"/>
      <c r="F23" s="633"/>
      <c r="G23" s="552"/>
      <c r="H23" s="553"/>
      <c r="I23" s="553"/>
      <c r="J23" s="553"/>
      <c r="K23" s="553"/>
      <c r="L23" s="553"/>
      <c r="M23" s="553"/>
      <c r="N23" s="553"/>
      <c r="O23" s="553"/>
      <c r="P23" s="553"/>
      <c r="Q23" s="553"/>
      <c r="R23" s="553"/>
      <c r="S23" s="553"/>
      <c r="T23" s="553"/>
      <c r="U23" s="553"/>
      <c r="V23" s="553"/>
      <c r="W23" s="553"/>
      <c r="X23" s="554"/>
      <c r="Y23" s="659" t="s">
        <v>346</v>
      </c>
      <c r="Z23" s="660"/>
      <c r="AA23" s="661"/>
      <c r="AB23" s="662" t="s">
        <v>503</v>
      </c>
      <c r="AC23" s="663"/>
      <c r="AD23" s="663"/>
      <c r="AE23" s="663"/>
      <c r="AF23" s="663"/>
      <c r="AG23" s="663"/>
      <c r="AH23" s="663"/>
      <c r="AI23" s="663"/>
      <c r="AJ23" s="663"/>
      <c r="AK23" s="663"/>
      <c r="AL23" s="663"/>
      <c r="AM23" s="663"/>
      <c r="AN23" s="663"/>
      <c r="AO23" s="663"/>
      <c r="AP23" s="663"/>
      <c r="AQ23" s="663"/>
      <c r="AR23" s="663"/>
      <c r="AS23" s="664"/>
      <c r="AT23" s="652"/>
      <c r="AU23" s="653"/>
      <c r="AV23" s="653"/>
      <c r="AW23" s="653"/>
      <c r="AX23" s="654"/>
    </row>
    <row r="24" spans="1:60" ht="387" customHeight="1" x14ac:dyDescent="0.15">
      <c r="A24" s="143"/>
      <c r="B24" s="141"/>
      <c r="C24" s="141"/>
      <c r="D24" s="141"/>
      <c r="E24" s="141"/>
      <c r="F24" s="141"/>
      <c r="G24" s="523" t="s">
        <v>527</v>
      </c>
      <c r="H24" s="592"/>
      <c r="I24" s="592"/>
      <c r="J24" s="592"/>
      <c r="K24" s="592"/>
      <c r="L24" s="592"/>
      <c r="M24" s="592"/>
      <c r="N24" s="592"/>
      <c r="O24" s="592"/>
      <c r="P24" s="592"/>
      <c r="Q24" s="592"/>
      <c r="R24" s="592"/>
      <c r="S24" s="592"/>
      <c r="T24" s="592"/>
      <c r="U24" s="592"/>
      <c r="V24" s="592"/>
      <c r="W24" s="592"/>
      <c r="X24" s="593"/>
      <c r="Y24" s="594" t="s">
        <v>348</v>
      </c>
      <c r="Z24" s="595"/>
      <c r="AA24" s="596"/>
      <c r="AB24" s="597" t="s">
        <v>502</v>
      </c>
      <c r="AC24" s="598"/>
      <c r="AD24" s="598"/>
      <c r="AE24" s="598"/>
      <c r="AF24" s="598"/>
      <c r="AG24" s="598"/>
      <c r="AH24" s="598"/>
      <c r="AI24" s="598"/>
      <c r="AJ24" s="598"/>
      <c r="AK24" s="598"/>
      <c r="AL24" s="598"/>
      <c r="AM24" s="598"/>
      <c r="AN24" s="598"/>
      <c r="AO24" s="598"/>
      <c r="AP24" s="598"/>
      <c r="AQ24" s="598"/>
      <c r="AR24" s="598"/>
      <c r="AS24" s="599"/>
      <c r="AT24" s="600" t="s">
        <v>528</v>
      </c>
      <c r="AU24" s="601"/>
      <c r="AV24" s="601"/>
      <c r="AW24" s="601"/>
      <c r="AX24" s="602"/>
    </row>
    <row r="25" spans="1:60" s="2" customFormat="1" ht="360.75" customHeight="1" x14ac:dyDescent="0.15">
      <c r="A25" s="144"/>
      <c r="B25" s="140"/>
      <c r="C25" s="140"/>
      <c r="D25" s="140"/>
      <c r="E25" s="140"/>
      <c r="F25" s="140"/>
      <c r="G25" s="609"/>
      <c r="H25" s="610"/>
      <c r="I25" s="610"/>
      <c r="J25" s="610"/>
      <c r="K25" s="610"/>
      <c r="L25" s="610"/>
      <c r="M25" s="610"/>
      <c r="N25" s="610"/>
      <c r="O25" s="610"/>
      <c r="P25" s="610"/>
      <c r="Q25" s="610"/>
      <c r="R25" s="610"/>
      <c r="S25" s="610"/>
      <c r="T25" s="610"/>
      <c r="U25" s="610"/>
      <c r="V25" s="610"/>
      <c r="W25" s="610"/>
      <c r="X25" s="611"/>
      <c r="Y25" s="612"/>
      <c r="Z25" s="613"/>
      <c r="AA25" s="614"/>
      <c r="AB25" s="615" t="s">
        <v>603</v>
      </c>
      <c r="AC25" s="616"/>
      <c r="AD25" s="616"/>
      <c r="AE25" s="616"/>
      <c r="AF25" s="616"/>
      <c r="AG25" s="616"/>
      <c r="AH25" s="616"/>
      <c r="AI25" s="616"/>
      <c r="AJ25" s="616"/>
      <c r="AK25" s="616"/>
      <c r="AL25" s="616"/>
      <c r="AM25" s="616"/>
      <c r="AN25" s="616"/>
      <c r="AO25" s="616"/>
      <c r="AP25" s="616"/>
      <c r="AQ25" s="616"/>
      <c r="AR25" s="616"/>
      <c r="AS25" s="617"/>
      <c r="AT25" s="603"/>
      <c r="AU25" s="604"/>
      <c r="AV25" s="604"/>
      <c r="AW25" s="604"/>
      <c r="AX25" s="605"/>
      <c r="BF25" s="5"/>
      <c r="BG25" s="5"/>
      <c r="BH25" s="5"/>
    </row>
    <row r="26" spans="1:60" s="2" customFormat="1" ht="399" customHeight="1" x14ac:dyDescent="0.15">
      <c r="A26" s="144"/>
      <c r="B26" s="140"/>
      <c r="C26" s="140"/>
      <c r="D26" s="140"/>
      <c r="E26" s="140"/>
      <c r="F26" s="140"/>
      <c r="G26" s="531" t="s">
        <v>347</v>
      </c>
      <c r="H26" s="618"/>
      <c r="I26" s="618"/>
      <c r="J26" s="618"/>
      <c r="K26" s="618"/>
      <c r="L26" s="618"/>
      <c r="M26" s="618"/>
      <c r="N26" s="618"/>
      <c r="O26" s="618"/>
      <c r="P26" s="618"/>
      <c r="Q26" s="618"/>
      <c r="R26" s="618"/>
      <c r="S26" s="618"/>
      <c r="T26" s="618"/>
      <c r="U26" s="618"/>
      <c r="V26" s="618"/>
      <c r="W26" s="618"/>
      <c r="X26" s="619"/>
      <c r="Y26" s="620" t="s">
        <v>348</v>
      </c>
      <c r="Z26" s="621"/>
      <c r="AA26" s="622"/>
      <c r="AB26" s="623" t="s">
        <v>516</v>
      </c>
      <c r="AC26" s="624"/>
      <c r="AD26" s="624"/>
      <c r="AE26" s="624"/>
      <c r="AF26" s="624"/>
      <c r="AG26" s="624"/>
      <c r="AH26" s="624"/>
      <c r="AI26" s="624"/>
      <c r="AJ26" s="624"/>
      <c r="AK26" s="624"/>
      <c r="AL26" s="624"/>
      <c r="AM26" s="624"/>
      <c r="AN26" s="624"/>
      <c r="AO26" s="624"/>
      <c r="AP26" s="624"/>
      <c r="AQ26" s="624"/>
      <c r="AR26" s="624"/>
      <c r="AS26" s="625"/>
      <c r="AT26" s="603"/>
      <c r="AU26" s="604"/>
      <c r="AV26" s="604"/>
      <c r="AW26" s="604"/>
      <c r="AX26" s="605"/>
      <c r="BF26" s="5"/>
      <c r="BG26" s="5"/>
      <c r="BH26" s="5"/>
    </row>
    <row r="27" spans="1:60" s="2" customFormat="1" ht="201.75" customHeight="1" x14ac:dyDescent="0.15">
      <c r="A27" s="144"/>
      <c r="B27" s="140"/>
      <c r="C27" s="140"/>
      <c r="D27" s="140"/>
      <c r="E27" s="140"/>
      <c r="F27" s="140"/>
      <c r="G27" s="531"/>
      <c r="H27" s="618"/>
      <c r="I27" s="618"/>
      <c r="J27" s="618"/>
      <c r="K27" s="618"/>
      <c r="L27" s="618"/>
      <c r="M27" s="618"/>
      <c r="N27" s="618"/>
      <c r="O27" s="618"/>
      <c r="P27" s="618"/>
      <c r="Q27" s="618"/>
      <c r="R27" s="618"/>
      <c r="S27" s="618"/>
      <c r="T27" s="618"/>
      <c r="U27" s="618"/>
      <c r="V27" s="618"/>
      <c r="W27" s="618"/>
      <c r="X27" s="619"/>
      <c r="Y27" s="612"/>
      <c r="Z27" s="613"/>
      <c r="AA27" s="614"/>
      <c r="AB27" s="615" t="s">
        <v>504</v>
      </c>
      <c r="AC27" s="616"/>
      <c r="AD27" s="616"/>
      <c r="AE27" s="616"/>
      <c r="AF27" s="616"/>
      <c r="AG27" s="616"/>
      <c r="AH27" s="616"/>
      <c r="AI27" s="616"/>
      <c r="AJ27" s="616"/>
      <c r="AK27" s="616"/>
      <c r="AL27" s="616"/>
      <c r="AM27" s="616"/>
      <c r="AN27" s="616"/>
      <c r="AO27" s="616"/>
      <c r="AP27" s="616"/>
      <c r="AQ27" s="616"/>
      <c r="AR27" s="616"/>
      <c r="AS27" s="617"/>
      <c r="AT27" s="603"/>
      <c r="AU27" s="604"/>
      <c r="AV27" s="604"/>
      <c r="AW27" s="604"/>
      <c r="AX27" s="605"/>
      <c r="BF27" s="5"/>
      <c r="BG27" s="5"/>
      <c r="BH27" s="5"/>
    </row>
    <row r="28" spans="1:60" s="2" customFormat="1" ht="219.75" customHeight="1" x14ac:dyDescent="0.15">
      <c r="A28" s="262"/>
      <c r="B28" s="542"/>
      <c r="C28" s="542"/>
      <c r="D28" s="542"/>
      <c r="E28" s="542"/>
      <c r="F28" s="543"/>
      <c r="G28" s="531"/>
      <c r="H28" s="618"/>
      <c r="I28" s="618"/>
      <c r="J28" s="618"/>
      <c r="K28" s="618"/>
      <c r="L28" s="618"/>
      <c r="M28" s="618"/>
      <c r="N28" s="618"/>
      <c r="O28" s="618"/>
      <c r="P28" s="618"/>
      <c r="Q28" s="618"/>
      <c r="R28" s="618"/>
      <c r="S28" s="618"/>
      <c r="T28" s="618"/>
      <c r="U28" s="618"/>
      <c r="V28" s="618"/>
      <c r="W28" s="618"/>
      <c r="X28" s="619"/>
      <c r="Y28" s="612"/>
      <c r="Z28" s="613"/>
      <c r="AA28" s="614"/>
      <c r="AB28" s="615" t="s">
        <v>505</v>
      </c>
      <c r="AC28" s="616"/>
      <c r="AD28" s="616"/>
      <c r="AE28" s="616"/>
      <c r="AF28" s="616"/>
      <c r="AG28" s="616"/>
      <c r="AH28" s="616"/>
      <c r="AI28" s="616"/>
      <c r="AJ28" s="616"/>
      <c r="AK28" s="616"/>
      <c r="AL28" s="616"/>
      <c r="AM28" s="616"/>
      <c r="AN28" s="616"/>
      <c r="AO28" s="616"/>
      <c r="AP28" s="616"/>
      <c r="AQ28" s="616"/>
      <c r="AR28" s="616"/>
      <c r="AS28" s="617"/>
      <c r="AT28" s="603"/>
      <c r="AU28" s="604"/>
      <c r="AV28" s="604"/>
      <c r="AW28" s="604"/>
      <c r="AX28" s="605"/>
      <c r="BF28" s="5"/>
      <c r="BG28" s="5"/>
      <c r="BH28" s="5"/>
    </row>
    <row r="29" spans="1:60" ht="332.25" customHeight="1" x14ac:dyDescent="0.15">
      <c r="A29" s="541"/>
      <c r="B29" s="542"/>
      <c r="C29" s="542"/>
      <c r="D29" s="542"/>
      <c r="E29" s="542"/>
      <c r="F29" s="543"/>
      <c r="G29" s="537" t="s">
        <v>347</v>
      </c>
      <c r="H29" s="553"/>
      <c r="I29" s="553"/>
      <c r="J29" s="553"/>
      <c r="K29" s="553"/>
      <c r="L29" s="553"/>
      <c r="M29" s="553"/>
      <c r="N29" s="553"/>
      <c r="O29" s="553"/>
      <c r="P29" s="553"/>
      <c r="Q29" s="553"/>
      <c r="R29" s="553"/>
      <c r="S29" s="553"/>
      <c r="T29" s="553"/>
      <c r="U29" s="553"/>
      <c r="V29" s="553"/>
      <c r="W29" s="553"/>
      <c r="X29" s="554"/>
      <c r="Y29" s="594" t="s">
        <v>348</v>
      </c>
      <c r="Z29" s="595"/>
      <c r="AA29" s="596"/>
      <c r="AB29" s="615" t="s">
        <v>493</v>
      </c>
      <c r="AC29" s="616"/>
      <c r="AD29" s="616"/>
      <c r="AE29" s="616"/>
      <c r="AF29" s="616"/>
      <c r="AG29" s="616"/>
      <c r="AH29" s="616"/>
      <c r="AI29" s="616"/>
      <c r="AJ29" s="616"/>
      <c r="AK29" s="616"/>
      <c r="AL29" s="616"/>
      <c r="AM29" s="616"/>
      <c r="AN29" s="616"/>
      <c r="AO29" s="616"/>
      <c r="AP29" s="616"/>
      <c r="AQ29" s="616"/>
      <c r="AR29" s="616"/>
      <c r="AS29" s="617"/>
      <c r="AT29" s="606"/>
      <c r="AU29" s="607"/>
      <c r="AV29" s="607"/>
      <c r="AW29" s="607"/>
      <c r="AX29" s="608"/>
    </row>
    <row r="30" spans="1:60" ht="62.25" customHeight="1" x14ac:dyDescent="0.15">
      <c r="A30" s="463" t="s">
        <v>349</v>
      </c>
      <c r="B30" s="539"/>
      <c r="C30" s="539"/>
      <c r="D30" s="539"/>
      <c r="E30" s="539"/>
      <c r="F30" s="540"/>
      <c r="G30" s="491" t="s">
        <v>350</v>
      </c>
      <c r="H30" s="547"/>
      <c r="I30" s="547"/>
      <c r="J30" s="547"/>
      <c r="K30" s="547"/>
      <c r="L30" s="547"/>
      <c r="M30" s="547"/>
      <c r="N30" s="547"/>
      <c r="O30" s="547"/>
      <c r="P30" s="547"/>
      <c r="Q30" s="547"/>
      <c r="R30" s="547"/>
      <c r="S30" s="547"/>
      <c r="T30" s="547"/>
      <c r="U30" s="547"/>
      <c r="V30" s="547"/>
      <c r="W30" s="547"/>
      <c r="X30" s="548"/>
      <c r="Y30" s="555" t="s">
        <v>13</v>
      </c>
      <c r="Z30" s="556"/>
      <c r="AA30" s="557"/>
      <c r="AB30" s="558" t="s">
        <v>517</v>
      </c>
      <c r="AC30" s="559"/>
      <c r="AD30" s="559"/>
      <c r="AE30" s="559"/>
      <c r="AF30" s="559"/>
      <c r="AG30" s="559"/>
      <c r="AH30" s="559"/>
      <c r="AI30" s="559"/>
      <c r="AJ30" s="559"/>
      <c r="AK30" s="559"/>
      <c r="AL30" s="559"/>
      <c r="AM30" s="559"/>
      <c r="AN30" s="559"/>
      <c r="AO30" s="559"/>
      <c r="AP30" s="559"/>
      <c r="AQ30" s="559"/>
      <c r="AR30" s="559"/>
      <c r="AS30" s="560"/>
      <c r="AT30" s="506"/>
      <c r="AU30" s="507"/>
      <c r="AV30" s="507"/>
      <c r="AW30" s="507"/>
      <c r="AX30" s="508"/>
    </row>
    <row r="31" spans="1:60" ht="62.25" customHeight="1" x14ac:dyDescent="0.15">
      <c r="A31" s="541"/>
      <c r="B31" s="542"/>
      <c r="C31" s="542"/>
      <c r="D31" s="542"/>
      <c r="E31" s="542"/>
      <c r="F31" s="543"/>
      <c r="G31" s="549"/>
      <c r="H31" s="550"/>
      <c r="I31" s="550"/>
      <c r="J31" s="550"/>
      <c r="K31" s="550"/>
      <c r="L31" s="550"/>
      <c r="M31" s="550"/>
      <c r="N31" s="550"/>
      <c r="O31" s="550"/>
      <c r="P31" s="550"/>
      <c r="Q31" s="550"/>
      <c r="R31" s="550"/>
      <c r="S31" s="550"/>
      <c r="T31" s="550"/>
      <c r="U31" s="550"/>
      <c r="V31" s="550"/>
      <c r="W31" s="550"/>
      <c r="X31" s="551"/>
      <c r="Y31" s="576" t="s">
        <v>229</v>
      </c>
      <c r="Z31" s="577"/>
      <c r="AA31" s="578"/>
      <c r="AB31" s="561"/>
      <c r="AC31" s="562"/>
      <c r="AD31" s="562"/>
      <c r="AE31" s="562"/>
      <c r="AF31" s="562"/>
      <c r="AG31" s="562"/>
      <c r="AH31" s="562"/>
      <c r="AI31" s="562"/>
      <c r="AJ31" s="562"/>
      <c r="AK31" s="562"/>
      <c r="AL31" s="562"/>
      <c r="AM31" s="562"/>
      <c r="AN31" s="562"/>
      <c r="AO31" s="562"/>
      <c r="AP31" s="562"/>
      <c r="AQ31" s="562"/>
      <c r="AR31" s="562"/>
      <c r="AS31" s="563"/>
      <c r="AT31" s="528"/>
      <c r="AU31" s="529"/>
      <c r="AV31" s="529"/>
      <c r="AW31" s="529"/>
      <c r="AX31" s="530"/>
    </row>
    <row r="32" spans="1:60" ht="66.75" customHeight="1" x14ac:dyDescent="0.15">
      <c r="A32" s="544"/>
      <c r="B32" s="545"/>
      <c r="C32" s="545"/>
      <c r="D32" s="545"/>
      <c r="E32" s="545"/>
      <c r="F32" s="546"/>
      <c r="G32" s="552"/>
      <c r="H32" s="553"/>
      <c r="I32" s="553"/>
      <c r="J32" s="553"/>
      <c r="K32" s="553"/>
      <c r="L32" s="553"/>
      <c r="M32" s="553"/>
      <c r="N32" s="553"/>
      <c r="O32" s="553"/>
      <c r="P32" s="553"/>
      <c r="Q32" s="553"/>
      <c r="R32" s="553"/>
      <c r="S32" s="553"/>
      <c r="T32" s="553"/>
      <c r="U32" s="553"/>
      <c r="V32" s="553"/>
      <c r="W32" s="553"/>
      <c r="X32" s="554"/>
      <c r="Y32" s="579" t="s">
        <v>230</v>
      </c>
      <c r="Z32" s="580"/>
      <c r="AA32" s="581"/>
      <c r="AB32" s="564"/>
      <c r="AC32" s="565"/>
      <c r="AD32" s="565"/>
      <c r="AE32" s="565"/>
      <c r="AF32" s="565"/>
      <c r="AG32" s="565"/>
      <c r="AH32" s="565"/>
      <c r="AI32" s="565"/>
      <c r="AJ32" s="565"/>
      <c r="AK32" s="565"/>
      <c r="AL32" s="565"/>
      <c r="AM32" s="565"/>
      <c r="AN32" s="565"/>
      <c r="AO32" s="565"/>
      <c r="AP32" s="565"/>
      <c r="AQ32" s="565"/>
      <c r="AR32" s="565"/>
      <c r="AS32" s="566"/>
      <c r="AT32" s="509"/>
      <c r="AU32" s="510"/>
      <c r="AV32" s="510"/>
      <c r="AW32" s="510"/>
      <c r="AX32" s="511"/>
    </row>
    <row r="33" spans="1:55" ht="111" customHeight="1" x14ac:dyDescent="0.15">
      <c r="A33" s="463" t="s">
        <v>349</v>
      </c>
      <c r="B33" s="539"/>
      <c r="C33" s="539"/>
      <c r="D33" s="539"/>
      <c r="E33" s="539"/>
      <c r="F33" s="540"/>
      <c r="G33" s="491" t="s">
        <v>351</v>
      </c>
      <c r="H33" s="547"/>
      <c r="I33" s="547"/>
      <c r="J33" s="547"/>
      <c r="K33" s="547"/>
      <c r="L33" s="547"/>
      <c r="M33" s="547"/>
      <c r="N33" s="547"/>
      <c r="O33" s="547"/>
      <c r="P33" s="547"/>
      <c r="Q33" s="547"/>
      <c r="R33" s="547"/>
      <c r="S33" s="547"/>
      <c r="T33" s="547"/>
      <c r="U33" s="547"/>
      <c r="V33" s="547"/>
      <c r="W33" s="547"/>
      <c r="X33" s="548"/>
      <c r="Y33" s="555" t="s">
        <v>13</v>
      </c>
      <c r="Z33" s="556"/>
      <c r="AA33" s="557"/>
      <c r="AB33" s="558" t="s">
        <v>526</v>
      </c>
      <c r="AC33" s="559"/>
      <c r="AD33" s="559"/>
      <c r="AE33" s="559"/>
      <c r="AF33" s="559"/>
      <c r="AG33" s="559"/>
      <c r="AH33" s="559"/>
      <c r="AI33" s="559"/>
      <c r="AJ33" s="559"/>
      <c r="AK33" s="559"/>
      <c r="AL33" s="559"/>
      <c r="AM33" s="559"/>
      <c r="AN33" s="559"/>
      <c r="AO33" s="559"/>
      <c r="AP33" s="559"/>
      <c r="AQ33" s="559"/>
      <c r="AR33" s="559"/>
      <c r="AS33" s="560"/>
      <c r="AT33" s="567" t="s">
        <v>602</v>
      </c>
      <c r="AU33" s="568"/>
      <c r="AV33" s="568"/>
      <c r="AW33" s="568"/>
      <c r="AX33" s="569"/>
    </row>
    <row r="34" spans="1:55" ht="111" customHeight="1" x14ac:dyDescent="0.15">
      <c r="A34" s="541"/>
      <c r="B34" s="542"/>
      <c r="C34" s="542"/>
      <c r="D34" s="542"/>
      <c r="E34" s="542"/>
      <c r="F34" s="543"/>
      <c r="G34" s="549"/>
      <c r="H34" s="550"/>
      <c r="I34" s="550"/>
      <c r="J34" s="550"/>
      <c r="K34" s="550"/>
      <c r="L34" s="550"/>
      <c r="M34" s="550"/>
      <c r="N34" s="550"/>
      <c r="O34" s="550"/>
      <c r="P34" s="550"/>
      <c r="Q34" s="550"/>
      <c r="R34" s="550"/>
      <c r="S34" s="550"/>
      <c r="T34" s="550"/>
      <c r="U34" s="550"/>
      <c r="V34" s="550"/>
      <c r="W34" s="550"/>
      <c r="X34" s="551"/>
      <c r="Y34" s="576" t="s">
        <v>229</v>
      </c>
      <c r="Z34" s="577"/>
      <c r="AA34" s="578"/>
      <c r="AB34" s="561"/>
      <c r="AC34" s="562"/>
      <c r="AD34" s="562"/>
      <c r="AE34" s="562"/>
      <c r="AF34" s="562"/>
      <c r="AG34" s="562"/>
      <c r="AH34" s="562"/>
      <c r="AI34" s="562"/>
      <c r="AJ34" s="562"/>
      <c r="AK34" s="562"/>
      <c r="AL34" s="562"/>
      <c r="AM34" s="562"/>
      <c r="AN34" s="562"/>
      <c r="AO34" s="562"/>
      <c r="AP34" s="562"/>
      <c r="AQ34" s="562"/>
      <c r="AR34" s="562"/>
      <c r="AS34" s="563"/>
      <c r="AT34" s="570"/>
      <c r="AU34" s="571"/>
      <c r="AV34" s="571"/>
      <c r="AW34" s="571"/>
      <c r="AX34" s="572"/>
    </row>
    <row r="35" spans="1:55" ht="111" customHeight="1" x14ac:dyDescent="0.15">
      <c r="A35" s="544"/>
      <c r="B35" s="545"/>
      <c r="C35" s="545"/>
      <c r="D35" s="545"/>
      <c r="E35" s="545"/>
      <c r="F35" s="546"/>
      <c r="G35" s="552"/>
      <c r="H35" s="553"/>
      <c r="I35" s="553"/>
      <c r="J35" s="553"/>
      <c r="K35" s="553"/>
      <c r="L35" s="553"/>
      <c r="M35" s="553"/>
      <c r="N35" s="553"/>
      <c r="O35" s="553"/>
      <c r="P35" s="553"/>
      <c r="Q35" s="553"/>
      <c r="R35" s="553"/>
      <c r="S35" s="553"/>
      <c r="T35" s="553"/>
      <c r="U35" s="553"/>
      <c r="V35" s="553"/>
      <c r="W35" s="553"/>
      <c r="X35" s="554"/>
      <c r="Y35" s="579" t="s">
        <v>230</v>
      </c>
      <c r="Z35" s="580"/>
      <c r="AA35" s="581"/>
      <c r="AB35" s="564"/>
      <c r="AC35" s="565"/>
      <c r="AD35" s="565"/>
      <c r="AE35" s="565"/>
      <c r="AF35" s="565"/>
      <c r="AG35" s="565"/>
      <c r="AH35" s="565"/>
      <c r="AI35" s="565"/>
      <c r="AJ35" s="565"/>
      <c r="AK35" s="565"/>
      <c r="AL35" s="565"/>
      <c r="AM35" s="565"/>
      <c r="AN35" s="565"/>
      <c r="AO35" s="565"/>
      <c r="AP35" s="565"/>
      <c r="AQ35" s="565"/>
      <c r="AR35" s="565"/>
      <c r="AS35" s="566"/>
      <c r="AT35" s="573"/>
      <c r="AU35" s="574"/>
      <c r="AV35" s="574"/>
      <c r="AW35" s="574"/>
      <c r="AX35" s="575"/>
    </row>
    <row r="36" spans="1:55" ht="31.7" customHeight="1" x14ac:dyDescent="0.15">
      <c r="A36" s="463" t="s">
        <v>25</v>
      </c>
      <c r="B36" s="486"/>
      <c r="C36" s="486"/>
      <c r="D36" s="486"/>
      <c r="E36" s="486"/>
      <c r="F36" s="487"/>
      <c r="G36" s="588" t="s">
        <v>27</v>
      </c>
      <c r="H36" s="172"/>
      <c r="I36" s="172"/>
      <c r="J36" s="172"/>
      <c r="K36" s="172"/>
      <c r="L36" s="172"/>
      <c r="M36" s="172"/>
      <c r="N36" s="172"/>
      <c r="O36" s="172"/>
      <c r="P36" s="172"/>
      <c r="Q36" s="172"/>
      <c r="R36" s="172"/>
      <c r="S36" s="172"/>
      <c r="T36" s="172"/>
      <c r="U36" s="172"/>
      <c r="V36" s="172"/>
      <c r="W36" s="172"/>
      <c r="X36" s="473"/>
      <c r="Y36" s="589"/>
      <c r="Z36" s="590"/>
      <c r="AA36" s="591"/>
      <c r="AB36" s="477" t="s">
        <v>11</v>
      </c>
      <c r="AC36" s="172"/>
      <c r="AD36" s="473"/>
      <c r="AE36" s="582" t="s">
        <v>337</v>
      </c>
      <c r="AF36" s="169"/>
      <c r="AG36" s="169"/>
      <c r="AH36" s="169"/>
      <c r="AI36" s="169"/>
      <c r="AJ36" s="582" t="s">
        <v>338</v>
      </c>
      <c r="AK36" s="169"/>
      <c r="AL36" s="169"/>
      <c r="AM36" s="169"/>
      <c r="AN36" s="169"/>
      <c r="AO36" s="582" t="s">
        <v>339</v>
      </c>
      <c r="AP36" s="169"/>
      <c r="AQ36" s="169"/>
      <c r="AR36" s="169"/>
      <c r="AS36" s="169"/>
      <c r="AT36" s="434" t="s">
        <v>231</v>
      </c>
      <c r="AU36" s="435"/>
      <c r="AV36" s="435"/>
      <c r="AW36" s="435"/>
      <c r="AX36" s="436"/>
    </row>
    <row r="37" spans="1:55" ht="105.75" customHeight="1" x14ac:dyDescent="0.15">
      <c r="A37" s="262"/>
      <c r="B37" s="263"/>
      <c r="C37" s="263"/>
      <c r="D37" s="263"/>
      <c r="E37" s="263"/>
      <c r="F37" s="264"/>
      <c r="G37" s="583" t="s">
        <v>352</v>
      </c>
      <c r="H37" s="584"/>
      <c r="I37" s="584"/>
      <c r="J37" s="584"/>
      <c r="K37" s="584"/>
      <c r="L37" s="584"/>
      <c r="M37" s="584"/>
      <c r="N37" s="584"/>
      <c r="O37" s="584"/>
      <c r="P37" s="584"/>
      <c r="Q37" s="584"/>
      <c r="R37" s="584"/>
      <c r="S37" s="584"/>
      <c r="T37" s="584"/>
      <c r="U37" s="584"/>
      <c r="V37" s="584"/>
      <c r="W37" s="584"/>
      <c r="X37" s="585"/>
      <c r="Y37" s="497" t="s">
        <v>38</v>
      </c>
      <c r="Z37" s="498"/>
      <c r="AA37" s="499"/>
      <c r="AB37" s="517" t="s">
        <v>518</v>
      </c>
      <c r="AC37" s="518"/>
      <c r="AD37" s="518"/>
      <c r="AE37" s="518"/>
      <c r="AF37" s="518"/>
      <c r="AG37" s="518"/>
      <c r="AH37" s="518"/>
      <c r="AI37" s="518"/>
      <c r="AJ37" s="518"/>
      <c r="AK37" s="518"/>
      <c r="AL37" s="518"/>
      <c r="AM37" s="518"/>
      <c r="AN37" s="518"/>
      <c r="AO37" s="518"/>
      <c r="AP37" s="518"/>
      <c r="AQ37" s="518"/>
      <c r="AR37" s="518"/>
      <c r="AS37" s="519"/>
      <c r="AT37" s="506"/>
      <c r="AU37" s="507"/>
      <c r="AV37" s="507"/>
      <c r="AW37" s="507"/>
      <c r="AX37" s="508"/>
      <c r="AY37" s="2"/>
      <c r="AZ37" s="2"/>
      <c r="BA37" s="2"/>
      <c r="BB37" s="2"/>
      <c r="BC37" s="2"/>
    </row>
    <row r="38" spans="1:55" ht="105.75" customHeight="1" x14ac:dyDescent="0.15">
      <c r="A38" s="488"/>
      <c r="B38" s="489"/>
      <c r="C38" s="489"/>
      <c r="D38" s="489"/>
      <c r="E38" s="489"/>
      <c r="F38" s="490"/>
      <c r="G38" s="586"/>
      <c r="H38" s="365"/>
      <c r="I38" s="365"/>
      <c r="J38" s="365"/>
      <c r="K38" s="365"/>
      <c r="L38" s="365"/>
      <c r="M38" s="365"/>
      <c r="N38" s="365"/>
      <c r="O38" s="365"/>
      <c r="P38" s="365"/>
      <c r="Q38" s="365"/>
      <c r="R38" s="365"/>
      <c r="S38" s="365"/>
      <c r="T38" s="365"/>
      <c r="U38" s="365"/>
      <c r="V38" s="365"/>
      <c r="W38" s="365"/>
      <c r="X38" s="587"/>
      <c r="Y38" s="512" t="s">
        <v>353</v>
      </c>
      <c r="Z38" s="513"/>
      <c r="AA38" s="514"/>
      <c r="AB38" s="520"/>
      <c r="AC38" s="521"/>
      <c r="AD38" s="521"/>
      <c r="AE38" s="521"/>
      <c r="AF38" s="521"/>
      <c r="AG38" s="521"/>
      <c r="AH38" s="521"/>
      <c r="AI38" s="521"/>
      <c r="AJ38" s="521"/>
      <c r="AK38" s="521"/>
      <c r="AL38" s="521"/>
      <c r="AM38" s="521"/>
      <c r="AN38" s="521"/>
      <c r="AO38" s="521"/>
      <c r="AP38" s="521"/>
      <c r="AQ38" s="521"/>
      <c r="AR38" s="521"/>
      <c r="AS38" s="522"/>
      <c r="AT38" s="509"/>
      <c r="AU38" s="510"/>
      <c r="AV38" s="510"/>
      <c r="AW38" s="510"/>
      <c r="AX38" s="511"/>
    </row>
    <row r="39" spans="1:55" ht="108" customHeight="1" x14ac:dyDescent="0.15">
      <c r="A39" s="463" t="s">
        <v>354</v>
      </c>
      <c r="B39" s="486"/>
      <c r="C39" s="486"/>
      <c r="D39" s="486"/>
      <c r="E39" s="486"/>
      <c r="F39" s="487"/>
      <c r="G39" s="491" t="s">
        <v>355</v>
      </c>
      <c r="H39" s="492"/>
      <c r="I39" s="492"/>
      <c r="J39" s="492"/>
      <c r="K39" s="492"/>
      <c r="L39" s="492"/>
      <c r="M39" s="492"/>
      <c r="N39" s="492"/>
      <c r="O39" s="492"/>
      <c r="P39" s="492"/>
      <c r="Q39" s="492"/>
      <c r="R39" s="492"/>
      <c r="S39" s="492"/>
      <c r="T39" s="492"/>
      <c r="U39" s="492"/>
      <c r="V39" s="492"/>
      <c r="W39" s="492"/>
      <c r="X39" s="493"/>
      <c r="Y39" s="497" t="s">
        <v>38</v>
      </c>
      <c r="Z39" s="515"/>
      <c r="AA39" s="516"/>
      <c r="AB39" s="517" t="s">
        <v>519</v>
      </c>
      <c r="AC39" s="518"/>
      <c r="AD39" s="518"/>
      <c r="AE39" s="518"/>
      <c r="AF39" s="518"/>
      <c r="AG39" s="518"/>
      <c r="AH39" s="518"/>
      <c r="AI39" s="518"/>
      <c r="AJ39" s="518"/>
      <c r="AK39" s="518"/>
      <c r="AL39" s="518"/>
      <c r="AM39" s="518"/>
      <c r="AN39" s="518"/>
      <c r="AO39" s="518"/>
      <c r="AP39" s="518"/>
      <c r="AQ39" s="518"/>
      <c r="AR39" s="518"/>
      <c r="AS39" s="519"/>
      <c r="AT39" s="506"/>
      <c r="AU39" s="507"/>
      <c r="AV39" s="507"/>
      <c r="AW39" s="507"/>
      <c r="AX39" s="508"/>
      <c r="AY39" s="2"/>
      <c r="AZ39" s="2"/>
      <c r="BA39" s="2"/>
      <c r="BB39" s="2"/>
      <c r="BC39" s="2"/>
    </row>
    <row r="40" spans="1:55" ht="108" customHeight="1" x14ac:dyDescent="0.15">
      <c r="A40" s="488"/>
      <c r="B40" s="489"/>
      <c r="C40" s="489"/>
      <c r="D40" s="489"/>
      <c r="E40" s="489"/>
      <c r="F40" s="490"/>
      <c r="G40" s="494"/>
      <c r="H40" s="495"/>
      <c r="I40" s="495"/>
      <c r="J40" s="495"/>
      <c r="K40" s="495"/>
      <c r="L40" s="495"/>
      <c r="M40" s="495"/>
      <c r="N40" s="495"/>
      <c r="O40" s="495"/>
      <c r="P40" s="495"/>
      <c r="Q40" s="495"/>
      <c r="R40" s="495"/>
      <c r="S40" s="495"/>
      <c r="T40" s="495"/>
      <c r="U40" s="495"/>
      <c r="V40" s="495"/>
      <c r="W40" s="495"/>
      <c r="X40" s="496"/>
      <c r="Y40" s="512" t="s">
        <v>353</v>
      </c>
      <c r="Z40" s="513"/>
      <c r="AA40" s="514"/>
      <c r="AB40" s="520"/>
      <c r="AC40" s="521"/>
      <c r="AD40" s="521"/>
      <c r="AE40" s="521"/>
      <c r="AF40" s="521"/>
      <c r="AG40" s="521"/>
      <c r="AH40" s="521"/>
      <c r="AI40" s="521"/>
      <c r="AJ40" s="521"/>
      <c r="AK40" s="521"/>
      <c r="AL40" s="521"/>
      <c r="AM40" s="521"/>
      <c r="AN40" s="521"/>
      <c r="AO40" s="521"/>
      <c r="AP40" s="521"/>
      <c r="AQ40" s="521"/>
      <c r="AR40" s="521"/>
      <c r="AS40" s="522"/>
      <c r="AT40" s="509"/>
      <c r="AU40" s="510"/>
      <c r="AV40" s="510"/>
      <c r="AW40" s="510"/>
      <c r="AX40" s="511"/>
    </row>
    <row r="41" spans="1:55" ht="234.75" customHeight="1" x14ac:dyDescent="0.15">
      <c r="A41" s="463" t="s">
        <v>354</v>
      </c>
      <c r="B41" s="486"/>
      <c r="C41" s="486"/>
      <c r="D41" s="486"/>
      <c r="E41" s="486"/>
      <c r="F41" s="487"/>
      <c r="G41" s="491" t="s">
        <v>356</v>
      </c>
      <c r="H41" s="492"/>
      <c r="I41" s="492"/>
      <c r="J41" s="492"/>
      <c r="K41" s="492"/>
      <c r="L41" s="492"/>
      <c r="M41" s="492"/>
      <c r="N41" s="492"/>
      <c r="O41" s="492"/>
      <c r="P41" s="492"/>
      <c r="Q41" s="492"/>
      <c r="R41" s="492"/>
      <c r="S41" s="492"/>
      <c r="T41" s="492"/>
      <c r="U41" s="492"/>
      <c r="V41" s="492"/>
      <c r="W41" s="492"/>
      <c r="X41" s="493"/>
      <c r="Y41" s="497" t="s">
        <v>38</v>
      </c>
      <c r="Z41" s="498"/>
      <c r="AA41" s="499"/>
      <c r="AB41" s="500" t="s">
        <v>506</v>
      </c>
      <c r="AC41" s="501"/>
      <c r="AD41" s="501"/>
      <c r="AE41" s="501"/>
      <c r="AF41" s="501"/>
      <c r="AG41" s="501"/>
      <c r="AH41" s="501"/>
      <c r="AI41" s="501"/>
      <c r="AJ41" s="501"/>
      <c r="AK41" s="501"/>
      <c r="AL41" s="501"/>
      <c r="AM41" s="501"/>
      <c r="AN41" s="501"/>
      <c r="AO41" s="501"/>
      <c r="AP41" s="501"/>
      <c r="AQ41" s="501"/>
      <c r="AR41" s="501"/>
      <c r="AS41" s="502"/>
      <c r="AT41" s="506"/>
      <c r="AU41" s="507"/>
      <c r="AV41" s="507"/>
      <c r="AW41" s="507"/>
      <c r="AX41" s="508"/>
      <c r="AY41" s="2"/>
      <c r="AZ41" s="2"/>
      <c r="BA41" s="2"/>
      <c r="BB41" s="2"/>
      <c r="BC41" s="2"/>
    </row>
    <row r="42" spans="1:55" ht="306.75" customHeight="1" x14ac:dyDescent="0.15">
      <c r="A42" s="488"/>
      <c r="B42" s="489"/>
      <c r="C42" s="489"/>
      <c r="D42" s="489"/>
      <c r="E42" s="489"/>
      <c r="F42" s="490"/>
      <c r="G42" s="494"/>
      <c r="H42" s="495"/>
      <c r="I42" s="495"/>
      <c r="J42" s="495"/>
      <c r="K42" s="495"/>
      <c r="L42" s="495"/>
      <c r="M42" s="495"/>
      <c r="N42" s="495"/>
      <c r="O42" s="495"/>
      <c r="P42" s="495"/>
      <c r="Q42" s="495"/>
      <c r="R42" s="495"/>
      <c r="S42" s="495"/>
      <c r="T42" s="495"/>
      <c r="U42" s="495"/>
      <c r="V42" s="495"/>
      <c r="W42" s="495"/>
      <c r="X42" s="496"/>
      <c r="Y42" s="512" t="s">
        <v>353</v>
      </c>
      <c r="Z42" s="513"/>
      <c r="AA42" s="514"/>
      <c r="AB42" s="503"/>
      <c r="AC42" s="504"/>
      <c r="AD42" s="504"/>
      <c r="AE42" s="504"/>
      <c r="AF42" s="504"/>
      <c r="AG42" s="504"/>
      <c r="AH42" s="504"/>
      <c r="AI42" s="504"/>
      <c r="AJ42" s="504"/>
      <c r="AK42" s="504"/>
      <c r="AL42" s="504"/>
      <c r="AM42" s="504"/>
      <c r="AN42" s="504"/>
      <c r="AO42" s="504"/>
      <c r="AP42" s="504"/>
      <c r="AQ42" s="504"/>
      <c r="AR42" s="504"/>
      <c r="AS42" s="505"/>
      <c r="AT42" s="509"/>
      <c r="AU42" s="510"/>
      <c r="AV42" s="510"/>
      <c r="AW42" s="510"/>
      <c r="AX42" s="511"/>
    </row>
    <row r="43" spans="1:55" ht="409.5" customHeight="1" x14ac:dyDescent="0.15">
      <c r="A43" s="463" t="s">
        <v>354</v>
      </c>
      <c r="B43" s="486"/>
      <c r="C43" s="486"/>
      <c r="D43" s="486"/>
      <c r="E43" s="486"/>
      <c r="F43" s="487"/>
      <c r="G43" s="523" t="s">
        <v>357</v>
      </c>
      <c r="H43" s="524"/>
      <c r="I43" s="524"/>
      <c r="J43" s="524"/>
      <c r="K43" s="524"/>
      <c r="L43" s="524"/>
      <c r="M43" s="524"/>
      <c r="N43" s="524"/>
      <c r="O43" s="524"/>
      <c r="P43" s="524"/>
      <c r="Q43" s="524"/>
      <c r="R43" s="524"/>
      <c r="S43" s="524"/>
      <c r="T43" s="524"/>
      <c r="U43" s="524"/>
      <c r="V43" s="524"/>
      <c r="W43" s="524"/>
      <c r="X43" s="525"/>
      <c r="Y43" s="497" t="s">
        <v>358</v>
      </c>
      <c r="Z43" s="498"/>
      <c r="AA43" s="499"/>
      <c r="AB43" s="500" t="s">
        <v>507</v>
      </c>
      <c r="AC43" s="526"/>
      <c r="AD43" s="526"/>
      <c r="AE43" s="526"/>
      <c r="AF43" s="526"/>
      <c r="AG43" s="526"/>
      <c r="AH43" s="526"/>
      <c r="AI43" s="526"/>
      <c r="AJ43" s="526"/>
      <c r="AK43" s="526"/>
      <c r="AL43" s="526"/>
      <c r="AM43" s="526"/>
      <c r="AN43" s="526"/>
      <c r="AO43" s="526"/>
      <c r="AP43" s="526"/>
      <c r="AQ43" s="526"/>
      <c r="AR43" s="526"/>
      <c r="AS43" s="527"/>
      <c r="AT43" s="506"/>
      <c r="AU43" s="507"/>
      <c r="AV43" s="507"/>
      <c r="AW43" s="507"/>
      <c r="AX43" s="508"/>
      <c r="AY43" s="2"/>
      <c r="AZ43" s="2"/>
      <c r="BA43" s="2"/>
      <c r="BB43" s="2"/>
      <c r="BC43" s="2"/>
    </row>
    <row r="44" spans="1:55" ht="179.25" customHeight="1" x14ac:dyDescent="0.15">
      <c r="A44" s="262" t="s">
        <v>354</v>
      </c>
      <c r="B44" s="263"/>
      <c r="C44" s="263"/>
      <c r="D44" s="263"/>
      <c r="E44" s="263"/>
      <c r="F44" s="264"/>
      <c r="G44" s="531" t="s">
        <v>357</v>
      </c>
      <c r="H44" s="532"/>
      <c r="I44" s="532"/>
      <c r="J44" s="532"/>
      <c r="K44" s="532"/>
      <c r="L44" s="532"/>
      <c r="M44" s="532"/>
      <c r="N44" s="532"/>
      <c r="O44" s="532"/>
      <c r="P44" s="532"/>
      <c r="Q44" s="532"/>
      <c r="R44" s="532"/>
      <c r="S44" s="532"/>
      <c r="T44" s="532"/>
      <c r="U44" s="532"/>
      <c r="V44" s="532"/>
      <c r="W44" s="532"/>
      <c r="X44" s="533"/>
      <c r="Y44" s="497" t="s">
        <v>359</v>
      </c>
      <c r="Z44" s="498"/>
      <c r="AA44" s="499"/>
      <c r="AB44" s="534" t="s">
        <v>494</v>
      </c>
      <c r="AC44" s="535"/>
      <c r="AD44" s="535"/>
      <c r="AE44" s="535"/>
      <c r="AF44" s="535"/>
      <c r="AG44" s="535"/>
      <c r="AH44" s="535"/>
      <c r="AI44" s="535"/>
      <c r="AJ44" s="535"/>
      <c r="AK44" s="535"/>
      <c r="AL44" s="535"/>
      <c r="AM44" s="535"/>
      <c r="AN44" s="535"/>
      <c r="AO44" s="535"/>
      <c r="AP44" s="535"/>
      <c r="AQ44" s="535"/>
      <c r="AR44" s="535"/>
      <c r="AS44" s="536"/>
      <c r="AT44" s="528"/>
      <c r="AU44" s="529"/>
      <c r="AV44" s="529"/>
      <c r="AW44" s="529"/>
      <c r="AX44" s="530"/>
    </row>
    <row r="45" spans="1:55" ht="381.75" customHeight="1" x14ac:dyDescent="0.15">
      <c r="A45" s="488"/>
      <c r="B45" s="489"/>
      <c r="C45" s="489"/>
      <c r="D45" s="489"/>
      <c r="E45" s="489"/>
      <c r="F45" s="490"/>
      <c r="G45" s="537"/>
      <c r="H45" s="495"/>
      <c r="I45" s="495"/>
      <c r="J45" s="495"/>
      <c r="K45" s="495"/>
      <c r="L45" s="495"/>
      <c r="M45" s="495"/>
      <c r="N45" s="495"/>
      <c r="O45" s="495"/>
      <c r="P45" s="495"/>
      <c r="Q45" s="495"/>
      <c r="R45" s="495"/>
      <c r="S45" s="495"/>
      <c r="T45" s="495"/>
      <c r="U45" s="495"/>
      <c r="V45" s="495"/>
      <c r="W45" s="495"/>
      <c r="X45" s="496"/>
      <c r="Y45" s="512"/>
      <c r="Z45" s="513"/>
      <c r="AA45" s="514"/>
      <c r="AB45" s="538" t="s">
        <v>508</v>
      </c>
      <c r="AC45" s="504"/>
      <c r="AD45" s="504"/>
      <c r="AE45" s="504"/>
      <c r="AF45" s="504"/>
      <c r="AG45" s="504"/>
      <c r="AH45" s="504"/>
      <c r="AI45" s="504"/>
      <c r="AJ45" s="504"/>
      <c r="AK45" s="504"/>
      <c r="AL45" s="504"/>
      <c r="AM45" s="504"/>
      <c r="AN45" s="504"/>
      <c r="AO45" s="504"/>
      <c r="AP45" s="504"/>
      <c r="AQ45" s="504"/>
      <c r="AR45" s="504"/>
      <c r="AS45" s="505"/>
      <c r="AT45" s="509"/>
      <c r="AU45" s="510"/>
      <c r="AV45" s="510"/>
      <c r="AW45" s="510"/>
      <c r="AX45" s="511"/>
    </row>
    <row r="46" spans="1:55" ht="32.25" customHeight="1" x14ac:dyDescent="0.15">
      <c r="A46" s="463" t="s">
        <v>14</v>
      </c>
      <c r="B46" s="464"/>
      <c r="C46" s="464"/>
      <c r="D46" s="464"/>
      <c r="E46" s="464"/>
      <c r="F46" s="465"/>
      <c r="G46" s="472" t="s">
        <v>15</v>
      </c>
      <c r="H46" s="172"/>
      <c r="I46" s="172"/>
      <c r="J46" s="172"/>
      <c r="K46" s="172"/>
      <c r="L46" s="172"/>
      <c r="M46" s="172"/>
      <c r="N46" s="172"/>
      <c r="O46" s="172"/>
      <c r="P46" s="172"/>
      <c r="Q46" s="172"/>
      <c r="R46" s="172"/>
      <c r="S46" s="172"/>
      <c r="T46" s="172"/>
      <c r="U46" s="172"/>
      <c r="V46" s="172"/>
      <c r="W46" s="172"/>
      <c r="X46" s="473"/>
      <c r="Y46" s="474"/>
      <c r="Z46" s="475"/>
      <c r="AA46" s="476"/>
      <c r="AB46" s="477" t="s">
        <v>11</v>
      </c>
      <c r="AC46" s="172"/>
      <c r="AD46" s="473"/>
      <c r="AE46" s="478" t="s">
        <v>337</v>
      </c>
      <c r="AF46" s="172"/>
      <c r="AG46" s="172"/>
      <c r="AH46" s="172"/>
      <c r="AI46" s="473"/>
      <c r="AJ46" s="478" t="s">
        <v>338</v>
      </c>
      <c r="AK46" s="172"/>
      <c r="AL46" s="172"/>
      <c r="AM46" s="172"/>
      <c r="AN46" s="473"/>
      <c r="AO46" s="478" t="s">
        <v>339</v>
      </c>
      <c r="AP46" s="172"/>
      <c r="AQ46" s="172"/>
      <c r="AR46" s="172"/>
      <c r="AS46" s="473"/>
      <c r="AT46" s="434" t="s">
        <v>232</v>
      </c>
      <c r="AU46" s="435"/>
      <c r="AV46" s="435"/>
      <c r="AW46" s="435"/>
      <c r="AX46" s="436"/>
    </row>
    <row r="47" spans="1:55" ht="46.5" customHeight="1" x14ac:dyDescent="0.15">
      <c r="A47" s="466"/>
      <c r="B47" s="467"/>
      <c r="C47" s="467"/>
      <c r="D47" s="467"/>
      <c r="E47" s="467"/>
      <c r="F47" s="468"/>
      <c r="G47" s="437" t="s">
        <v>524</v>
      </c>
      <c r="H47" s="438"/>
      <c r="I47" s="438"/>
      <c r="J47" s="438"/>
      <c r="K47" s="438"/>
      <c r="L47" s="438"/>
      <c r="M47" s="438"/>
      <c r="N47" s="438"/>
      <c r="O47" s="438"/>
      <c r="P47" s="438"/>
      <c r="Q47" s="438"/>
      <c r="R47" s="438"/>
      <c r="S47" s="438"/>
      <c r="T47" s="438"/>
      <c r="U47" s="438"/>
      <c r="V47" s="438"/>
      <c r="W47" s="438"/>
      <c r="X47" s="439"/>
      <c r="Y47" s="443" t="s">
        <v>14</v>
      </c>
      <c r="Z47" s="444"/>
      <c r="AA47" s="445"/>
      <c r="AB47" s="446" t="s">
        <v>360</v>
      </c>
      <c r="AC47" s="447"/>
      <c r="AD47" s="447"/>
      <c r="AE47" s="447"/>
      <c r="AF47" s="447"/>
      <c r="AG47" s="447"/>
      <c r="AH47" s="447"/>
      <c r="AI47" s="447"/>
      <c r="AJ47" s="447"/>
      <c r="AK47" s="447"/>
      <c r="AL47" s="447"/>
      <c r="AM47" s="447"/>
      <c r="AN47" s="447"/>
      <c r="AO47" s="447"/>
      <c r="AP47" s="447"/>
      <c r="AQ47" s="447"/>
      <c r="AR47" s="447"/>
      <c r="AS47" s="447"/>
      <c r="AT47" s="447"/>
      <c r="AU47" s="447"/>
      <c r="AV47" s="447"/>
      <c r="AW47" s="447"/>
      <c r="AX47" s="448"/>
    </row>
    <row r="48" spans="1:55" ht="47.1" customHeight="1" x14ac:dyDescent="0.15">
      <c r="A48" s="469"/>
      <c r="B48" s="470"/>
      <c r="C48" s="470"/>
      <c r="D48" s="470"/>
      <c r="E48" s="470"/>
      <c r="F48" s="471"/>
      <c r="G48" s="440"/>
      <c r="H48" s="441"/>
      <c r="I48" s="441"/>
      <c r="J48" s="441"/>
      <c r="K48" s="441"/>
      <c r="L48" s="441"/>
      <c r="M48" s="441"/>
      <c r="N48" s="441"/>
      <c r="O48" s="441"/>
      <c r="P48" s="441"/>
      <c r="Q48" s="441"/>
      <c r="R48" s="441"/>
      <c r="S48" s="441"/>
      <c r="T48" s="441"/>
      <c r="U48" s="441"/>
      <c r="V48" s="441"/>
      <c r="W48" s="441"/>
      <c r="X48" s="442"/>
      <c r="Y48" s="452" t="s">
        <v>233</v>
      </c>
      <c r="Z48" s="453"/>
      <c r="AA48" s="454"/>
      <c r="AB48" s="449"/>
      <c r="AC48" s="450"/>
      <c r="AD48" s="450"/>
      <c r="AE48" s="450"/>
      <c r="AF48" s="450"/>
      <c r="AG48" s="450"/>
      <c r="AH48" s="450"/>
      <c r="AI48" s="450"/>
      <c r="AJ48" s="450"/>
      <c r="AK48" s="450"/>
      <c r="AL48" s="450"/>
      <c r="AM48" s="450"/>
      <c r="AN48" s="450"/>
      <c r="AO48" s="450"/>
      <c r="AP48" s="450"/>
      <c r="AQ48" s="450"/>
      <c r="AR48" s="450"/>
      <c r="AS48" s="450"/>
      <c r="AT48" s="450"/>
      <c r="AU48" s="450"/>
      <c r="AV48" s="450"/>
      <c r="AW48" s="450"/>
      <c r="AX48" s="451"/>
    </row>
    <row r="49" spans="1:50" ht="23.1" customHeight="1" x14ac:dyDescent="0.15">
      <c r="A49" s="425" t="s">
        <v>234</v>
      </c>
      <c r="B49" s="426"/>
      <c r="C49" s="455" t="s">
        <v>16</v>
      </c>
      <c r="D49" s="456"/>
      <c r="E49" s="456"/>
      <c r="F49" s="456"/>
      <c r="G49" s="456"/>
      <c r="H49" s="456"/>
      <c r="I49" s="456"/>
      <c r="J49" s="456"/>
      <c r="K49" s="457"/>
      <c r="L49" s="458" t="s">
        <v>235</v>
      </c>
      <c r="M49" s="458"/>
      <c r="N49" s="458"/>
      <c r="O49" s="458"/>
      <c r="P49" s="458"/>
      <c r="Q49" s="458"/>
      <c r="R49" s="459" t="s">
        <v>341</v>
      </c>
      <c r="S49" s="460"/>
      <c r="T49" s="460"/>
      <c r="U49" s="460"/>
      <c r="V49" s="460"/>
      <c r="W49" s="460"/>
      <c r="X49" s="461" t="s">
        <v>21</v>
      </c>
      <c r="Y49" s="456"/>
      <c r="Z49" s="456"/>
      <c r="AA49" s="456"/>
      <c r="AB49" s="456"/>
      <c r="AC49" s="456"/>
      <c r="AD49" s="456"/>
      <c r="AE49" s="456"/>
      <c r="AF49" s="456"/>
      <c r="AG49" s="456"/>
      <c r="AH49" s="456"/>
      <c r="AI49" s="456"/>
      <c r="AJ49" s="456"/>
      <c r="AK49" s="456"/>
      <c r="AL49" s="456"/>
      <c r="AM49" s="456"/>
      <c r="AN49" s="456"/>
      <c r="AO49" s="456"/>
      <c r="AP49" s="456"/>
      <c r="AQ49" s="456"/>
      <c r="AR49" s="456"/>
      <c r="AS49" s="456"/>
      <c r="AT49" s="456"/>
      <c r="AU49" s="456"/>
      <c r="AV49" s="456"/>
      <c r="AW49" s="456"/>
      <c r="AX49" s="462"/>
    </row>
    <row r="50" spans="1:50" ht="23.1" customHeight="1" x14ac:dyDescent="0.15">
      <c r="A50" s="427"/>
      <c r="B50" s="428"/>
      <c r="C50" s="479" t="s">
        <v>361</v>
      </c>
      <c r="D50" s="480"/>
      <c r="E50" s="480"/>
      <c r="F50" s="480"/>
      <c r="G50" s="480"/>
      <c r="H50" s="480"/>
      <c r="I50" s="480"/>
      <c r="J50" s="480"/>
      <c r="K50" s="481"/>
      <c r="L50" s="482">
        <v>9434.1129999999994</v>
      </c>
      <c r="M50" s="482"/>
      <c r="N50" s="482"/>
      <c r="O50" s="482"/>
      <c r="P50" s="482"/>
      <c r="Q50" s="482"/>
      <c r="R50" s="482">
        <v>10022</v>
      </c>
      <c r="S50" s="482"/>
      <c r="T50" s="482"/>
      <c r="U50" s="482"/>
      <c r="V50" s="482"/>
      <c r="W50" s="482"/>
      <c r="X50" s="483"/>
      <c r="Y50" s="484"/>
      <c r="Z50" s="484"/>
      <c r="AA50" s="484"/>
      <c r="AB50" s="484"/>
      <c r="AC50" s="484"/>
      <c r="AD50" s="484"/>
      <c r="AE50" s="484"/>
      <c r="AF50" s="484"/>
      <c r="AG50" s="484"/>
      <c r="AH50" s="484"/>
      <c r="AI50" s="484"/>
      <c r="AJ50" s="484"/>
      <c r="AK50" s="484"/>
      <c r="AL50" s="484"/>
      <c r="AM50" s="484"/>
      <c r="AN50" s="484"/>
      <c r="AO50" s="484"/>
      <c r="AP50" s="484"/>
      <c r="AQ50" s="484"/>
      <c r="AR50" s="484"/>
      <c r="AS50" s="484"/>
      <c r="AT50" s="484"/>
      <c r="AU50" s="484"/>
      <c r="AV50" s="484"/>
      <c r="AW50" s="484"/>
      <c r="AX50" s="485"/>
    </row>
    <row r="51" spans="1:50" ht="23.1" customHeight="1" x14ac:dyDescent="0.15">
      <c r="A51" s="427"/>
      <c r="B51" s="428"/>
      <c r="C51" s="391"/>
      <c r="D51" s="392"/>
      <c r="E51" s="392"/>
      <c r="F51" s="392"/>
      <c r="G51" s="392"/>
      <c r="H51" s="392"/>
      <c r="I51" s="392"/>
      <c r="J51" s="392"/>
      <c r="K51" s="393"/>
      <c r="L51" s="394"/>
      <c r="M51" s="394"/>
      <c r="N51" s="394"/>
      <c r="O51" s="394"/>
      <c r="P51" s="394"/>
      <c r="Q51" s="394"/>
      <c r="R51" s="394"/>
      <c r="S51" s="394"/>
      <c r="T51" s="394"/>
      <c r="U51" s="394"/>
      <c r="V51" s="394"/>
      <c r="W51" s="394"/>
      <c r="X51" s="388"/>
      <c r="Y51" s="389"/>
      <c r="Z51" s="389"/>
      <c r="AA51" s="389"/>
      <c r="AB51" s="389"/>
      <c r="AC51" s="389"/>
      <c r="AD51" s="389"/>
      <c r="AE51" s="389"/>
      <c r="AF51" s="389"/>
      <c r="AG51" s="389"/>
      <c r="AH51" s="389"/>
      <c r="AI51" s="389"/>
      <c r="AJ51" s="389"/>
      <c r="AK51" s="389"/>
      <c r="AL51" s="389"/>
      <c r="AM51" s="389"/>
      <c r="AN51" s="389"/>
      <c r="AO51" s="389"/>
      <c r="AP51" s="389"/>
      <c r="AQ51" s="389"/>
      <c r="AR51" s="389"/>
      <c r="AS51" s="389"/>
      <c r="AT51" s="389"/>
      <c r="AU51" s="389"/>
      <c r="AV51" s="389"/>
      <c r="AW51" s="389"/>
      <c r="AX51" s="390"/>
    </row>
    <row r="52" spans="1:50" ht="23.1" customHeight="1" x14ac:dyDescent="0.15">
      <c r="A52" s="427"/>
      <c r="B52" s="428"/>
      <c r="C52" s="391"/>
      <c r="D52" s="392"/>
      <c r="E52" s="392"/>
      <c r="F52" s="392"/>
      <c r="G52" s="392"/>
      <c r="H52" s="392"/>
      <c r="I52" s="392"/>
      <c r="J52" s="392"/>
      <c r="K52" s="393"/>
      <c r="L52" s="394"/>
      <c r="M52" s="394"/>
      <c r="N52" s="394"/>
      <c r="O52" s="394"/>
      <c r="P52" s="394"/>
      <c r="Q52" s="394"/>
      <c r="R52" s="394"/>
      <c r="S52" s="394"/>
      <c r="T52" s="394"/>
      <c r="U52" s="394"/>
      <c r="V52" s="394"/>
      <c r="W52" s="394"/>
      <c r="X52" s="388"/>
      <c r="Y52" s="389"/>
      <c r="Z52" s="389"/>
      <c r="AA52" s="389"/>
      <c r="AB52" s="389"/>
      <c r="AC52" s="389"/>
      <c r="AD52" s="389"/>
      <c r="AE52" s="389"/>
      <c r="AF52" s="389"/>
      <c r="AG52" s="389"/>
      <c r="AH52" s="389"/>
      <c r="AI52" s="389"/>
      <c r="AJ52" s="389"/>
      <c r="AK52" s="389"/>
      <c r="AL52" s="389"/>
      <c r="AM52" s="389"/>
      <c r="AN52" s="389"/>
      <c r="AO52" s="389"/>
      <c r="AP52" s="389"/>
      <c r="AQ52" s="389"/>
      <c r="AR52" s="389"/>
      <c r="AS52" s="389"/>
      <c r="AT52" s="389"/>
      <c r="AU52" s="389"/>
      <c r="AV52" s="389"/>
      <c r="AW52" s="389"/>
      <c r="AX52" s="390"/>
    </row>
    <row r="53" spans="1:50" ht="23.1" customHeight="1" x14ac:dyDescent="0.15">
      <c r="A53" s="427"/>
      <c r="B53" s="428"/>
      <c r="C53" s="391"/>
      <c r="D53" s="392"/>
      <c r="E53" s="392"/>
      <c r="F53" s="392"/>
      <c r="G53" s="392"/>
      <c r="H53" s="392"/>
      <c r="I53" s="392"/>
      <c r="J53" s="392"/>
      <c r="K53" s="393"/>
      <c r="L53" s="394"/>
      <c r="M53" s="394"/>
      <c r="N53" s="394"/>
      <c r="O53" s="394"/>
      <c r="P53" s="394"/>
      <c r="Q53" s="394"/>
      <c r="R53" s="394"/>
      <c r="S53" s="394"/>
      <c r="T53" s="394"/>
      <c r="U53" s="394"/>
      <c r="V53" s="394"/>
      <c r="W53" s="394"/>
      <c r="X53" s="388"/>
      <c r="Y53" s="389"/>
      <c r="Z53" s="389"/>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c r="AX53" s="390"/>
    </row>
    <row r="54" spans="1:50" ht="23.1" customHeight="1" x14ac:dyDescent="0.15">
      <c r="A54" s="427"/>
      <c r="B54" s="428"/>
      <c r="C54" s="391"/>
      <c r="D54" s="392"/>
      <c r="E54" s="392"/>
      <c r="F54" s="392"/>
      <c r="G54" s="392"/>
      <c r="H54" s="392"/>
      <c r="I54" s="392"/>
      <c r="J54" s="392"/>
      <c r="K54" s="393"/>
      <c r="L54" s="394"/>
      <c r="M54" s="394"/>
      <c r="N54" s="394"/>
      <c r="O54" s="394"/>
      <c r="P54" s="394"/>
      <c r="Q54" s="394"/>
      <c r="R54" s="394"/>
      <c r="S54" s="394"/>
      <c r="T54" s="394"/>
      <c r="U54" s="394"/>
      <c r="V54" s="394"/>
      <c r="W54" s="394"/>
      <c r="X54" s="388"/>
      <c r="Y54" s="389"/>
      <c r="Z54" s="389"/>
      <c r="AA54" s="389"/>
      <c r="AB54" s="389"/>
      <c r="AC54" s="389"/>
      <c r="AD54" s="389"/>
      <c r="AE54" s="389"/>
      <c r="AF54" s="389"/>
      <c r="AG54" s="389"/>
      <c r="AH54" s="389"/>
      <c r="AI54" s="389"/>
      <c r="AJ54" s="389"/>
      <c r="AK54" s="389"/>
      <c r="AL54" s="389"/>
      <c r="AM54" s="389"/>
      <c r="AN54" s="389"/>
      <c r="AO54" s="389"/>
      <c r="AP54" s="389"/>
      <c r="AQ54" s="389"/>
      <c r="AR54" s="389"/>
      <c r="AS54" s="389"/>
      <c r="AT54" s="389"/>
      <c r="AU54" s="389"/>
      <c r="AV54" s="389"/>
      <c r="AW54" s="389"/>
      <c r="AX54" s="390"/>
    </row>
    <row r="55" spans="1:50" ht="23.1" customHeight="1" x14ac:dyDescent="0.15">
      <c r="A55" s="427"/>
      <c r="B55" s="428"/>
      <c r="C55" s="431"/>
      <c r="D55" s="432"/>
      <c r="E55" s="432"/>
      <c r="F55" s="432"/>
      <c r="G55" s="432"/>
      <c r="H55" s="432"/>
      <c r="I55" s="432"/>
      <c r="J55" s="432"/>
      <c r="K55" s="433"/>
      <c r="L55" s="366"/>
      <c r="M55" s="193"/>
      <c r="N55" s="193"/>
      <c r="O55" s="193"/>
      <c r="P55" s="193"/>
      <c r="Q55" s="194"/>
      <c r="R55" s="366"/>
      <c r="S55" s="193"/>
      <c r="T55" s="193"/>
      <c r="U55" s="193"/>
      <c r="V55" s="193"/>
      <c r="W55" s="194"/>
      <c r="X55" s="388"/>
      <c r="Y55" s="389"/>
      <c r="Z55" s="389"/>
      <c r="AA55" s="389"/>
      <c r="AB55" s="389"/>
      <c r="AC55" s="389"/>
      <c r="AD55" s="389"/>
      <c r="AE55" s="389"/>
      <c r="AF55" s="389"/>
      <c r="AG55" s="389"/>
      <c r="AH55" s="389"/>
      <c r="AI55" s="389"/>
      <c r="AJ55" s="389"/>
      <c r="AK55" s="389"/>
      <c r="AL55" s="389"/>
      <c r="AM55" s="389"/>
      <c r="AN55" s="389"/>
      <c r="AO55" s="389"/>
      <c r="AP55" s="389"/>
      <c r="AQ55" s="389"/>
      <c r="AR55" s="389"/>
      <c r="AS55" s="389"/>
      <c r="AT55" s="389"/>
      <c r="AU55" s="389"/>
      <c r="AV55" s="389"/>
      <c r="AW55" s="389"/>
      <c r="AX55" s="390"/>
    </row>
    <row r="56" spans="1:50" ht="21" customHeight="1" thickBot="1" x14ac:dyDescent="0.2">
      <c r="A56" s="429"/>
      <c r="B56" s="430"/>
      <c r="C56" s="410" t="s">
        <v>19</v>
      </c>
      <c r="D56" s="184"/>
      <c r="E56" s="184"/>
      <c r="F56" s="184"/>
      <c r="G56" s="184"/>
      <c r="H56" s="184"/>
      <c r="I56" s="184"/>
      <c r="J56" s="184"/>
      <c r="K56" s="411"/>
      <c r="L56" s="412">
        <v>9434.1129999999994</v>
      </c>
      <c r="M56" s="412"/>
      <c r="N56" s="412"/>
      <c r="O56" s="412"/>
      <c r="P56" s="412"/>
      <c r="Q56" s="412"/>
      <c r="R56" s="413">
        <f>SUM(R50:W55)</f>
        <v>10022</v>
      </c>
      <c r="S56" s="184"/>
      <c r="T56" s="184"/>
      <c r="U56" s="184"/>
      <c r="V56" s="184"/>
      <c r="W56" s="411"/>
      <c r="X56" s="414"/>
      <c r="Y56" s="415"/>
      <c r="Z56" s="415"/>
      <c r="AA56" s="415"/>
      <c r="AB56" s="415"/>
      <c r="AC56" s="415"/>
      <c r="AD56" s="415"/>
      <c r="AE56" s="415"/>
      <c r="AF56" s="415"/>
      <c r="AG56" s="415"/>
      <c r="AH56" s="415"/>
      <c r="AI56" s="415"/>
      <c r="AJ56" s="415"/>
      <c r="AK56" s="415"/>
      <c r="AL56" s="415"/>
      <c r="AM56" s="415"/>
      <c r="AN56" s="415"/>
      <c r="AO56" s="415"/>
      <c r="AP56" s="415"/>
      <c r="AQ56" s="415"/>
      <c r="AR56" s="415"/>
      <c r="AS56" s="415"/>
      <c r="AT56" s="415"/>
      <c r="AU56" s="415"/>
      <c r="AV56" s="415"/>
      <c r="AW56" s="415"/>
      <c r="AX56" s="416"/>
    </row>
    <row r="57" spans="1:50" ht="0.95" customHeight="1" thickBot="1" x14ac:dyDescent="0.2">
      <c r="A57" s="145"/>
      <c r="B57" s="108"/>
      <c r="C57" s="105"/>
      <c r="D57" s="105"/>
      <c r="E57" s="105"/>
      <c r="F57" s="105"/>
      <c r="G57" s="105"/>
      <c r="H57" s="105"/>
      <c r="I57" s="105"/>
      <c r="J57" s="105"/>
      <c r="K57" s="105"/>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9"/>
    </row>
    <row r="58" spans="1:50" ht="21" customHeight="1" x14ac:dyDescent="0.15">
      <c r="A58" s="417" t="s">
        <v>236</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9"/>
    </row>
    <row r="59" spans="1:50" ht="21" customHeight="1" x14ac:dyDescent="0.15">
      <c r="A59" s="146"/>
      <c r="B59" s="33"/>
      <c r="C59" s="420" t="s">
        <v>56</v>
      </c>
      <c r="D59" s="421"/>
      <c r="E59" s="421"/>
      <c r="F59" s="421"/>
      <c r="G59" s="421"/>
      <c r="H59" s="421"/>
      <c r="I59" s="421"/>
      <c r="J59" s="421"/>
      <c r="K59" s="421"/>
      <c r="L59" s="421"/>
      <c r="M59" s="421"/>
      <c r="N59" s="421"/>
      <c r="O59" s="421"/>
      <c r="P59" s="421"/>
      <c r="Q59" s="421"/>
      <c r="R59" s="421"/>
      <c r="S59" s="421"/>
      <c r="T59" s="421"/>
      <c r="U59" s="421"/>
      <c r="V59" s="421"/>
      <c r="W59" s="421"/>
      <c r="X59" s="421"/>
      <c r="Y59" s="421"/>
      <c r="Z59" s="421"/>
      <c r="AA59" s="421"/>
      <c r="AB59" s="421"/>
      <c r="AC59" s="422"/>
      <c r="AD59" s="421" t="s">
        <v>57</v>
      </c>
      <c r="AE59" s="421"/>
      <c r="AF59" s="421"/>
      <c r="AG59" s="423" t="s">
        <v>29</v>
      </c>
      <c r="AH59" s="421"/>
      <c r="AI59" s="421"/>
      <c r="AJ59" s="421"/>
      <c r="AK59" s="421"/>
      <c r="AL59" s="421"/>
      <c r="AM59" s="421"/>
      <c r="AN59" s="421"/>
      <c r="AO59" s="421"/>
      <c r="AP59" s="421"/>
      <c r="AQ59" s="421"/>
      <c r="AR59" s="421"/>
      <c r="AS59" s="421"/>
      <c r="AT59" s="421"/>
      <c r="AU59" s="421"/>
      <c r="AV59" s="421"/>
      <c r="AW59" s="421"/>
      <c r="AX59" s="424"/>
    </row>
    <row r="60" spans="1:50" ht="26.25" customHeight="1" x14ac:dyDescent="0.15">
      <c r="A60" s="395" t="s">
        <v>362</v>
      </c>
      <c r="B60" s="396"/>
      <c r="C60" s="397" t="s">
        <v>363</v>
      </c>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9"/>
      <c r="AD60" s="400" t="s">
        <v>497</v>
      </c>
      <c r="AE60" s="401"/>
      <c r="AF60" s="401"/>
      <c r="AG60" s="402" t="s">
        <v>509</v>
      </c>
      <c r="AH60" s="403"/>
      <c r="AI60" s="403"/>
      <c r="AJ60" s="403"/>
      <c r="AK60" s="403"/>
      <c r="AL60" s="403"/>
      <c r="AM60" s="403"/>
      <c r="AN60" s="403"/>
      <c r="AO60" s="403"/>
      <c r="AP60" s="403"/>
      <c r="AQ60" s="403"/>
      <c r="AR60" s="403"/>
      <c r="AS60" s="403"/>
      <c r="AT60" s="403"/>
      <c r="AU60" s="403"/>
      <c r="AV60" s="403"/>
      <c r="AW60" s="403"/>
      <c r="AX60" s="404"/>
    </row>
    <row r="61" spans="1:50" ht="26.25" customHeight="1" x14ac:dyDescent="0.15">
      <c r="A61" s="309"/>
      <c r="B61" s="310"/>
      <c r="C61" s="405" t="s">
        <v>364</v>
      </c>
      <c r="D61" s="406"/>
      <c r="E61" s="406"/>
      <c r="F61" s="406"/>
      <c r="G61" s="406"/>
      <c r="H61" s="406"/>
      <c r="I61" s="406"/>
      <c r="J61" s="406"/>
      <c r="K61" s="406"/>
      <c r="L61" s="406"/>
      <c r="M61" s="406"/>
      <c r="N61" s="406"/>
      <c r="O61" s="406"/>
      <c r="P61" s="406"/>
      <c r="Q61" s="406"/>
      <c r="R61" s="406"/>
      <c r="S61" s="406"/>
      <c r="T61" s="406"/>
      <c r="U61" s="406"/>
      <c r="V61" s="406"/>
      <c r="W61" s="406"/>
      <c r="X61" s="406"/>
      <c r="Y61" s="406"/>
      <c r="Z61" s="406"/>
      <c r="AA61" s="406"/>
      <c r="AB61" s="406"/>
      <c r="AC61" s="356"/>
      <c r="AD61" s="382" t="s">
        <v>520</v>
      </c>
      <c r="AE61" s="383"/>
      <c r="AF61" s="383"/>
      <c r="AG61" s="375"/>
      <c r="AH61" s="376"/>
      <c r="AI61" s="376"/>
      <c r="AJ61" s="376"/>
      <c r="AK61" s="376"/>
      <c r="AL61" s="376"/>
      <c r="AM61" s="376"/>
      <c r="AN61" s="376"/>
      <c r="AO61" s="376"/>
      <c r="AP61" s="376"/>
      <c r="AQ61" s="376"/>
      <c r="AR61" s="376"/>
      <c r="AS61" s="376"/>
      <c r="AT61" s="376"/>
      <c r="AU61" s="376"/>
      <c r="AV61" s="376"/>
      <c r="AW61" s="376"/>
      <c r="AX61" s="377"/>
    </row>
    <row r="62" spans="1:50" ht="30" customHeight="1" x14ac:dyDescent="0.15">
      <c r="A62" s="311"/>
      <c r="B62" s="312"/>
      <c r="C62" s="407" t="s">
        <v>365</v>
      </c>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9"/>
      <c r="AD62" s="385" t="s">
        <v>497</v>
      </c>
      <c r="AE62" s="386"/>
      <c r="AF62" s="386"/>
      <c r="AG62" s="378"/>
      <c r="AH62" s="379"/>
      <c r="AI62" s="379"/>
      <c r="AJ62" s="379"/>
      <c r="AK62" s="379"/>
      <c r="AL62" s="379"/>
      <c r="AM62" s="379"/>
      <c r="AN62" s="379"/>
      <c r="AO62" s="379"/>
      <c r="AP62" s="379"/>
      <c r="AQ62" s="379"/>
      <c r="AR62" s="379"/>
      <c r="AS62" s="379"/>
      <c r="AT62" s="379"/>
      <c r="AU62" s="379"/>
      <c r="AV62" s="379"/>
      <c r="AW62" s="379"/>
      <c r="AX62" s="380"/>
    </row>
    <row r="63" spans="1:50" ht="26.25" customHeight="1" x14ac:dyDescent="0.15">
      <c r="A63" s="307" t="s">
        <v>366</v>
      </c>
      <c r="B63" s="308"/>
      <c r="C63" s="371" t="s">
        <v>367</v>
      </c>
      <c r="D63" s="315"/>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c r="AC63" s="315"/>
      <c r="AD63" s="370" t="s">
        <v>497</v>
      </c>
      <c r="AE63" s="317"/>
      <c r="AF63" s="317"/>
      <c r="AG63" s="372" t="s">
        <v>499</v>
      </c>
      <c r="AH63" s="373"/>
      <c r="AI63" s="373"/>
      <c r="AJ63" s="373"/>
      <c r="AK63" s="373"/>
      <c r="AL63" s="373"/>
      <c r="AM63" s="373"/>
      <c r="AN63" s="373"/>
      <c r="AO63" s="373"/>
      <c r="AP63" s="373"/>
      <c r="AQ63" s="373"/>
      <c r="AR63" s="373"/>
      <c r="AS63" s="373"/>
      <c r="AT63" s="373"/>
      <c r="AU63" s="373"/>
      <c r="AV63" s="373"/>
      <c r="AW63" s="373"/>
      <c r="AX63" s="374"/>
    </row>
    <row r="64" spans="1:50" ht="26.25" customHeight="1" x14ac:dyDescent="0.15">
      <c r="A64" s="309"/>
      <c r="B64" s="310"/>
      <c r="C64" s="381" t="s">
        <v>368</v>
      </c>
      <c r="D64" s="356"/>
      <c r="E64" s="356"/>
      <c r="F64" s="356"/>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82" t="s">
        <v>497</v>
      </c>
      <c r="AE64" s="383"/>
      <c r="AF64" s="383"/>
      <c r="AG64" s="375"/>
      <c r="AH64" s="376"/>
      <c r="AI64" s="376"/>
      <c r="AJ64" s="376"/>
      <c r="AK64" s="376"/>
      <c r="AL64" s="376"/>
      <c r="AM64" s="376"/>
      <c r="AN64" s="376"/>
      <c r="AO64" s="376"/>
      <c r="AP64" s="376"/>
      <c r="AQ64" s="376"/>
      <c r="AR64" s="376"/>
      <c r="AS64" s="376"/>
      <c r="AT64" s="376"/>
      <c r="AU64" s="376"/>
      <c r="AV64" s="376"/>
      <c r="AW64" s="376"/>
      <c r="AX64" s="377"/>
    </row>
    <row r="65" spans="1:50" ht="26.25" customHeight="1" x14ac:dyDescent="0.15">
      <c r="A65" s="309"/>
      <c r="B65" s="310"/>
      <c r="C65" s="381" t="s">
        <v>369</v>
      </c>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82" t="s">
        <v>497</v>
      </c>
      <c r="AE65" s="383"/>
      <c r="AF65" s="383"/>
      <c r="AG65" s="375"/>
      <c r="AH65" s="376"/>
      <c r="AI65" s="376"/>
      <c r="AJ65" s="376"/>
      <c r="AK65" s="376"/>
      <c r="AL65" s="376"/>
      <c r="AM65" s="376"/>
      <c r="AN65" s="376"/>
      <c r="AO65" s="376"/>
      <c r="AP65" s="376"/>
      <c r="AQ65" s="376"/>
      <c r="AR65" s="376"/>
      <c r="AS65" s="376"/>
      <c r="AT65" s="376"/>
      <c r="AU65" s="376"/>
      <c r="AV65" s="376"/>
      <c r="AW65" s="376"/>
      <c r="AX65" s="377"/>
    </row>
    <row r="66" spans="1:50" ht="26.25" customHeight="1" x14ac:dyDescent="0.15">
      <c r="A66" s="309"/>
      <c r="B66" s="310"/>
      <c r="C66" s="381" t="s">
        <v>370</v>
      </c>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82" t="s">
        <v>497</v>
      </c>
      <c r="AE66" s="383"/>
      <c r="AF66" s="383"/>
      <c r="AG66" s="375"/>
      <c r="AH66" s="376"/>
      <c r="AI66" s="376"/>
      <c r="AJ66" s="376"/>
      <c r="AK66" s="376"/>
      <c r="AL66" s="376"/>
      <c r="AM66" s="376"/>
      <c r="AN66" s="376"/>
      <c r="AO66" s="376"/>
      <c r="AP66" s="376"/>
      <c r="AQ66" s="376"/>
      <c r="AR66" s="376"/>
      <c r="AS66" s="376"/>
      <c r="AT66" s="376"/>
      <c r="AU66" s="376"/>
      <c r="AV66" s="376"/>
      <c r="AW66" s="376"/>
      <c r="AX66" s="377"/>
    </row>
    <row r="67" spans="1:50" ht="26.25" customHeight="1" x14ac:dyDescent="0.15">
      <c r="A67" s="309"/>
      <c r="B67" s="310"/>
      <c r="C67" s="381" t="s">
        <v>371</v>
      </c>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87"/>
      <c r="AD67" s="382" t="s">
        <v>497</v>
      </c>
      <c r="AE67" s="383"/>
      <c r="AF67" s="383"/>
      <c r="AG67" s="375"/>
      <c r="AH67" s="376"/>
      <c r="AI67" s="376"/>
      <c r="AJ67" s="376"/>
      <c r="AK67" s="376"/>
      <c r="AL67" s="376"/>
      <c r="AM67" s="376"/>
      <c r="AN67" s="376"/>
      <c r="AO67" s="376"/>
      <c r="AP67" s="376"/>
      <c r="AQ67" s="376"/>
      <c r="AR67" s="376"/>
      <c r="AS67" s="376"/>
      <c r="AT67" s="376"/>
      <c r="AU67" s="376"/>
      <c r="AV67" s="376"/>
      <c r="AW67" s="376"/>
      <c r="AX67" s="377"/>
    </row>
    <row r="68" spans="1:50" ht="26.25" customHeight="1" x14ac:dyDescent="0.15">
      <c r="A68" s="309"/>
      <c r="B68" s="310"/>
      <c r="C68" s="384" t="s">
        <v>372</v>
      </c>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85" t="s">
        <v>498</v>
      </c>
      <c r="AE68" s="386"/>
      <c r="AF68" s="386"/>
      <c r="AG68" s="378"/>
      <c r="AH68" s="379"/>
      <c r="AI68" s="379"/>
      <c r="AJ68" s="379"/>
      <c r="AK68" s="379"/>
      <c r="AL68" s="379"/>
      <c r="AM68" s="379"/>
      <c r="AN68" s="379"/>
      <c r="AO68" s="379"/>
      <c r="AP68" s="379"/>
      <c r="AQ68" s="379"/>
      <c r="AR68" s="379"/>
      <c r="AS68" s="379"/>
      <c r="AT68" s="379"/>
      <c r="AU68" s="379"/>
      <c r="AV68" s="379"/>
      <c r="AW68" s="379"/>
      <c r="AX68" s="380"/>
    </row>
    <row r="69" spans="1:50" ht="30" customHeight="1" x14ac:dyDescent="0.15">
      <c r="A69" s="307" t="s">
        <v>58</v>
      </c>
      <c r="B69" s="308"/>
      <c r="C69" s="367" t="s">
        <v>59</v>
      </c>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9"/>
      <c r="AD69" s="370" t="s">
        <v>497</v>
      </c>
      <c r="AE69" s="317"/>
      <c r="AF69" s="317"/>
      <c r="AG69" s="372" t="s">
        <v>512</v>
      </c>
      <c r="AH69" s="373"/>
      <c r="AI69" s="373"/>
      <c r="AJ69" s="373"/>
      <c r="AK69" s="373"/>
      <c r="AL69" s="373"/>
      <c r="AM69" s="373"/>
      <c r="AN69" s="373"/>
      <c r="AO69" s="373"/>
      <c r="AP69" s="373"/>
      <c r="AQ69" s="373"/>
      <c r="AR69" s="373"/>
      <c r="AS69" s="373"/>
      <c r="AT69" s="373"/>
      <c r="AU69" s="373"/>
      <c r="AV69" s="373"/>
      <c r="AW69" s="373"/>
      <c r="AX69" s="374"/>
    </row>
    <row r="70" spans="1:50" ht="26.25" customHeight="1" x14ac:dyDescent="0.15">
      <c r="A70" s="309"/>
      <c r="B70" s="310"/>
      <c r="C70" s="381" t="s">
        <v>373</v>
      </c>
      <c r="D70" s="356"/>
      <c r="E70" s="356"/>
      <c r="F70" s="356"/>
      <c r="G70" s="356"/>
      <c r="H70" s="356"/>
      <c r="I70" s="356"/>
      <c r="J70" s="356"/>
      <c r="K70" s="356"/>
      <c r="L70" s="356"/>
      <c r="M70" s="356"/>
      <c r="N70" s="356"/>
      <c r="O70" s="356"/>
      <c r="P70" s="356"/>
      <c r="Q70" s="356"/>
      <c r="R70" s="356"/>
      <c r="S70" s="356"/>
      <c r="T70" s="356"/>
      <c r="U70" s="356"/>
      <c r="V70" s="356"/>
      <c r="W70" s="356"/>
      <c r="X70" s="356"/>
      <c r="Y70" s="356"/>
      <c r="Z70" s="356"/>
      <c r="AA70" s="356"/>
      <c r="AB70" s="356"/>
      <c r="AC70" s="356"/>
      <c r="AD70" s="382" t="s">
        <v>497</v>
      </c>
      <c r="AE70" s="383"/>
      <c r="AF70" s="383"/>
      <c r="AG70" s="375"/>
      <c r="AH70" s="376"/>
      <c r="AI70" s="376"/>
      <c r="AJ70" s="376"/>
      <c r="AK70" s="376"/>
      <c r="AL70" s="376"/>
      <c r="AM70" s="376"/>
      <c r="AN70" s="376"/>
      <c r="AO70" s="376"/>
      <c r="AP70" s="376"/>
      <c r="AQ70" s="376"/>
      <c r="AR70" s="376"/>
      <c r="AS70" s="376"/>
      <c r="AT70" s="376"/>
      <c r="AU70" s="376"/>
      <c r="AV70" s="376"/>
      <c r="AW70" s="376"/>
      <c r="AX70" s="377"/>
    </row>
    <row r="71" spans="1:50" ht="26.25" customHeight="1" x14ac:dyDescent="0.15">
      <c r="A71" s="311"/>
      <c r="B71" s="312"/>
      <c r="C71" s="384" t="s">
        <v>374</v>
      </c>
      <c r="D71" s="362"/>
      <c r="E71" s="362"/>
      <c r="F71" s="362"/>
      <c r="G71" s="362"/>
      <c r="H71" s="362"/>
      <c r="I71" s="362"/>
      <c r="J71" s="362"/>
      <c r="K71" s="362"/>
      <c r="L71" s="362"/>
      <c r="M71" s="362"/>
      <c r="N71" s="362"/>
      <c r="O71" s="362"/>
      <c r="P71" s="362"/>
      <c r="Q71" s="362"/>
      <c r="R71" s="362"/>
      <c r="S71" s="362"/>
      <c r="T71" s="362"/>
      <c r="U71" s="362"/>
      <c r="V71" s="362"/>
      <c r="W71" s="362"/>
      <c r="X71" s="362"/>
      <c r="Y71" s="362"/>
      <c r="Z71" s="362"/>
      <c r="AA71" s="362"/>
      <c r="AB71" s="362"/>
      <c r="AC71" s="362"/>
      <c r="AD71" s="385" t="s">
        <v>497</v>
      </c>
      <c r="AE71" s="386"/>
      <c r="AF71" s="386"/>
      <c r="AG71" s="378"/>
      <c r="AH71" s="379"/>
      <c r="AI71" s="379"/>
      <c r="AJ71" s="379"/>
      <c r="AK71" s="379"/>
      <c r="AL71" s="379"/>
      <c r="AM71" s="379"/>
      <c r="AN71" s="379"/>
      <c r="AO71" s="379"/>
      <c r="AP71" s="379"/>
      <c r="AQ71" s="379"/>
      <c r="AR71" s="379"/>
      <c r="AS71" s="379"/>
      <c r="AT71" s="379"/>
      <c r="AU71" s="379"/>
      <c r="AV71" s="379"/>
      <c r="AW71" s="379"/>
      <c r="AX71" s="380"/>
    </row>
    <row r="72" spans="1:50" ht="33.6" customHeight="1" x14ac:dyDescent="0.15">
      <c r="A72" s="307" t="s">
        <v>60</v>
      </c>
      <c r="B72" s="308"/>
      <c r="C72" s="313" t="s">
        <v>61</v>
      </c>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5"/>
      <c r="AD72" s="316" t="s">
        <v>521</v>
      </c>
      <c r="AE72" s="317"/>
      <c r="AF72" s="318"/>
      <c r="AG72" s="319"/>
      <c r="AH72" s="320"/>
      <c r="AI72" s="320"/>
      <c r="AJ72" s="320"/>
      <c r="AK72" s="320"/>
      <c r="AL72" s="320"/>
      <c r="AM72" s="320"/>
      <c r="AN72" s="320"/>
      <c r="AO72" s="320"/>
      <c r="AP72" s="320"/>
      <c r="AQ72" s="320"/>
      <c r="AR72" s="320"/>
      <c r="AS72" s="320"/>
      <c r="AT72" s="320"/>
      <c r="AU72" s="320"/>
      <c r="AV72" s="320"/>
      <c r="AW72" s="320"/>
      <c r="AX72" s="321"/>
    </row>
    <row r="73" spans="1:50" ht="15.75" customHeight="1" x14ac:dyDescent="0.15">
      <c r="A73" s="309"/>
      <c r="B73" s="310"/>
      <c r="C73" s="328" t="s">
        <v>1</v>
      </c>
      <c r="D73" s="329"/>
      <c r="E73" s="329"/>
      <c r="F73" s="329"/>
      <c r="G73" s="345" t="s">
        <v>62</v>
      </c>
      <c r="H73" s="346"/>
      <c r="I73" s="346"/>
      <c r="J73" s="346"/>
      <c r="K73" s="346"/>
      <c r="L73" s="346"/>
      <c r="M73" s="346"/>
      <c r="N73" s="346"/>
      <c r="O73" s="346"/>
      <c r="P73" s="346"/>
      <c r="Q73" s="346"/>
      <c r="R73" s="346"/>
      <c r="S73" s="347"/>
      <c r="T73" s="348" t="s">
        <v>375</v>
      </c>
      <c r="U73" s="349"/>
      <c r="V73" s="349"/>
      <c r="W73" s="349"/>
      <c r="X73" s="349"/>
      <c r="Y73" s="349"/>
      <c r="Z73" s="349"/>
      <c r="AA73" s="349"/>
      <c r="AB73" s="349"/>
      <c r="AC73" s="349"/>
      <c r="AD73" s="349"/>
      <c r="AE73" s="349"/>
      <c r="AF73" s="349"/>
      <c r="AG73" s="322"/>
      <c r="AH73" s="323"/>
      <c r="AI73" s="323"/>
      <c r="AJ73" s="323"/>
      <c r="AK73" s="323"/>
      <c r="AL73" s="323"/>
      <c r="AM73" s="323"/>
      <c r="AN73" s="323"/>
      <c r="AO73" s="323"/>
      <c r="AP73" s="323"/>
      <c r="AQ73" s="323"/>
      <c r="AR73" s="323"/>
      <c r="AS73" s="323"/>
      <c r="AT73" s="323"/>
      <c r="AU73" s="323"/>
      <c r="AV73" s="323"/>
      <c r="AW73" s="323"/>
      <c r="AX73" s="324"/>
    </row>
    <row r="74" spans="1:50" ht="26.25" customHeight="1" x14ac:dyDescent="0.15">
      <c r="A74" s="309"/>
      <c r="B74" s="310"/>
      <c r="C74" s="353"/>
      <c r="D74" s="354"/>
      <c r="E74" s="354"/>
      <c r="F74" s="354"/>
      <c r="G74" s="355"/>
      <c r="H74" s="356"/>
      <c r="I74" s="356"/>
      <c r="J74" s="356"/>
      <c r="K74" s="356"/>
      <c r="L74" s="356"/>
      <c r="M74" s="356"/>
      <c r="N74" s="356"/>
      <c r="O74" s="356"/>
      <c r="P74" s="356"/>
      <c r="Q74" s="356"/>
      <c r="R74" s="356"/>
      <c r="S74" s="357"/>
      <c r="T74" s="358"/>
      <c r="U74" s="356"/>
      <c r="V74" s="356"/>
      <c r="W74" s="356"/>
      <c r="X74" s="356"/>
      <c r="Y74" s="356"/>
      <c r="Z74" s="356"/>
      <c r="AA74" s="356"/>
      <c r="AB74" s="356"/>
      <c r="AC74" s="356"/>
      <c r="AD74" s="356"/>
      <c r="AE74" s="356"/>
      <c r="AF74" s="356"/>
      <c r="AG74" s="322"/>
      <c r="AH74" s="323"/>
      <c r="AI74" s="323"/>
      <c r="AJ74" s="323"/>
      <c r="AK74" s="323"/>
      <c r="AL74" s="323"/>
      <c r="AM74" s="323"/>
      <c r="AN74" s="323"/>
      <c r="AO74" s="323"/>
      <c r="AP74" s="323"/>
      <c r="AQ74" s="323"/>
      <c r="AR74" s="323"/>
      <c r="AS74" s="323"/>
      <c r="AT74" s="323"/>
      <c r="AU74" s="323"/>
      <c r="AV74" s="323"/>
      <c r="AW74" s="323"/>
      <c r="AX74" s="324"/>
    </row>
    <row r="75" spans="1:50" ht="26.25" customHeight="1" x14ac:dyDescent="0.15">
      <c r="A75" s="311"/>
      <c r="B75" s="312"/>
      <c r="C75" s="359"/>
      <c r="D75" s="360"/>
      <c r="E75" s="360"/>
      <c r="F75" s="360"/>
      <c r="G75" s="361"/>
      <c r="H75" s="362"/>
      <c r="I75" s="362"/>
      <c r="J75" s="362"/>
      <c r="K75" s="362"/>
      <c r="L75" s="362"/>
      <c r="M75" s="362"/>
      <c r="N75" s="362"/>
      <c r="O75" s="362"/>
      <c r="P75" s="362"/>
      <c r="Q75" s="362"/>
      <c r="R75" s="362"/>
      <c r="S75" s="363"/>
      <c r="T75" s="364"/>
      <c r="U75" s="365"/>
      <c r="V75" s="365"/>
      <c r="W75" s="365"/>
      <c r="X75" s="365"/>
      <c r="Y75" s="365"/>
      <c r="Z75" s="365"/>
      <c r="AA75" s="365"/>
      <c r="AB75" s="365"/>
      <c r="AC75" s="365"/>
      <c r="AD75" s="365"/>
      <c r="AE75" s="365"/>
      <c r="AF75" s="365"/>
      <c r="AG75" s="325"/>
      <c r="AH75" s="326"/>
      <c r="AI75" s="326"/>
      <c r="AJ75" s="326"/>
      <c r="AK75" s="326"/>
      <c r="AL75" s="326"/>
      <c r="AM75" s="326"/>
      <c r="AN75" s="326"/>
      <c r="AO75" s="326"/>
      <c r="AP75" s="326"/>
      <c r="AQ75" s="326"/>
      <c r="AR75" s="326"/>
      <c r="AS75" s="326"/>
      <c r="AT75" s="326"/>
      <c r="AU75" s="326"/>
      <c r="AV75" s="326"/>
      <c r="AW75" s="326"/>
      <c r="AX75" s="327"/>
    </row>
    <row r="76" spans="1:50" ht="81.75" customHeight="1" x14ac:dyDescent="0.15">
      <c r="A76" s="307" t="s">
        <v>237</v>
      </c>
      <c r="B76" s="330"/>
      <c r="C76" s="333" t="s">
        <v>23</v>
      </c>
      <c r="D76" s="334"/>
      <c r="E76" s="334"/>
      <c r="F76" s="335"/>
      <c r="G76" s="336" t="s">
        <v>513</v>
      </c>
      <c r="H76" s="337"/>
      <c r="I76" s="337"/>
      <c r="J76" s="337"/>
      <c r="K76" s="337"/>
      <c r="L76" s="337"/>
      <c r="M76" s="337"/>
      <c r="N76" s="337"/>
      <c r="O76" s="337"/>
      <c r="P76" s="337"/>
      <c r="Q76" s="337"/>
      <c r="R76" s="337"/>
      <c r="S76" s="337"/>
      <c r="T76" s="337"/>
      <c r="U76" s="337"/>
      <c r="V76" s="337"/>
      <c r="W76" s="337"/>
      <c r="X76" s="337"/>
      <c r="Y76" s="337"/>
      <c r="Z76" s="337"/>
      <c r="AA76" s="337"/>
      <c r="AB76" s="337"/>
      <c r="AC76" s="337"/>
      <c r="AD76" s="337"/>
      <c r="AE76" s="337"/>
      <c r="AF76" s="337"/>
      <c r="AG76" s="337"/>
      <c r="AH76" s="337"/>
      <c r="AI76" s="337"/>
      <c r="AJ76" s="337"/>
      <c r="AK76" s="337"/>
      <c r="AL76" s="337"/>
      <c r="AM76" s="337"/>
      <c r="AN76" s="337"/>
      <c r="AO76" s="337"/>
      <c r="AP76" s="337"/>
      <c r="AQ76" s="337"/>
      <c r="AR76" s="337"/>
      <c r="AS76" s="337"/>
      <c r="AT76" s="337"/>
      <c r="AU76" s="337"/>
      <c r="AV76" s="337"/>
      <c r="AW76" s="337"/>
      <c r="AX76" s="338"/>
    </row>
    <row r="77" spans="1:50" ht="66.75" customHeight="1" thickBot="1" x14ac:dyDescent="0.2">
      <c r="A77" s="331"/>
      <c r="B77" s="332"/>
      <c r="C77" s="339" t="s">
        <v>238</v>
      </c>
      <c r="D77" s="340"/>
      <c r="E77" s="340"/>
      <c r="F77" s="341"/>
      <c r="G77" s="342" t="s">
        <v>514</v>
      </c>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3"/>
      <c r="AF77" s="343"/>
      <c r="AG77" s="343"/>
      <c r="AH77" s="343"/>
      <c r="AI77" s="343"/>
      <c r="AJ77" s="343"/>
      <c r="AK77" s="343"/>
      <c r="AL77" s="343"/>
      <c r="AM77" s="343"/>
      <c r="AN77" s="343"/>
      <c r="AO77" s="343"/>
      <c r="AP77" s="343"/>
      <c r="AQ77" s="343"/>
      <c r="AR77" s="343"/>
      <c r="AS77" s="343"/>
      <c r="AT77" s="343"/>
      <c r="AU77" s="343"/>
      <c r="AV77" s="343"/>
      <c r="AW77" s="343"/>
      <c r="AX77" s="344"/>
    </row>
    <row r="78" spans="1:50" ht="21" customHeight="1" x14ac:dyDescent="0.15">
      <c r="A78" s="350" t="s">
        <v>63</v>
      </c>
      <c r="B78" s="351"/>
      <c r="C78" s="351"/>
      <c r="D78" s="351"/>
      <c r="E78" s="351"/>
      <c r="F78" s="351"/>
      <c r="G78" s="351"/>
      <c r="H78" s="351"/>
      <c r="I78" s="351"/>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51"/>
      <c r="AG78" s="351"/>
      <c r="AH78" s="351"/>
      <c r="AI78" s="351"/>
      <c r="AJ78" s="351"/>
      <c r="AK78" s="351"/>
      <c r="AL78" s="351"/>
      <c r="AM78" s="351"/>
      <c r="AN78" s="351"/>
      <c r="AO78" s="351"/>
      <c r="AP78" s="351"/>
      <c r="AQ78" s="351"/>
      <c r="AR78" s="351"/>
      <c r="AS78" s="351"/>
      <c r="AT78" s="351"/>
      <c r="AU78" s="351"/>
      <c r="AV78" s="351"/>
      <c r="AW78" s="351"/>
      <c r="AX78" s="352"/>
    </row>
    <row r="79" spans="1:50" ht="120" customHeight="1" thickBot="1" x14ac:dyDescent="0.2">
      <c r="A79" s="268" t="s">
        <v>604</v>
      </c>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70"/>
    </row>
    <row r="80" spans="1:50" ht="21" customHeight="1" x14ac:dyDescent="0.15">
      <c r="A80" s="271" t="s">
        <v>64</v>
      </c>
      <c r="B80" s="272"/>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2"/>
      <c r="AO80" s="272"/>
      <c r="AP80" s="272"/>
      <c r="AQ80" s="272"/>
      <c r="AR80" s="272"/>
      <c r="AS80" s="272"/>
      <c r="AT80" s="272"/>
      <c r="AU80" s="272"/>
      <c r="AV80" s="272"/>
      <c r="AW80" s="272"/>
      <c r="AX80" s="273"/>
    </row>
    <row r="81" spans="1:50" ht="120" customHeight="1" thickBot="1" x14ac:dyDescent="0.2">
      <c r="A81" s="274" t="s">
        <v>531</v>
      </c>
      <c r="B81" s="275"/>
      <c r="C81" s="275"/>
      <c r="D81" s="275"/>
      <c r="E81" s="276"/>
      <c r="F81" s="277" t="s">
        <v>530</v>
      </c>
      <c r="G81" s="275"/>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5"/>
      <c r="AP81" s="275"/>
      <c r="AQ81" s="275"/>
      <c r="AR81" s="275"/>
      <c r="AS81" s="275"/>
      <c r="AT81" s="275"/>
      <c r="AU81" s="275"/>
      <c r="AV81" s="275"/>
      <c r="AW81" s="275"/>
      <c r="AX81" s="278"/>
    </row>
    <row r="82" spans="1:50" ht="21" customHeight="1" x14ac:dyDescent="0.15">
      <c r="A82" s="271" t="s">
        <v>239</v>
      </c>
      <c r="B82" s="272"/>
      <c r="C82" s="272"/>
      <c r="D82" s="272"/>
      <c r="E82" s="272"/>
      <c r="F82" s="272"/>
      <c r="G82" s="272"/>
      <c r="H82" s="272"/>
      <c r="I82" s="272"/>
      <c r="J82" s="272"/>
      <c r="K82" s="272"/>
      <c r="L82" s="272"/>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50" ht="99.95" customHeight="1" thickBot="1" x14ac:dyDescent="0.2">
      <c r="A83" s="279" t="s">
        <v>533</v>
      </c>
      <c r="B83" s="280"/>
      <c r="C83" s="280"/>
      <c r="D83" s="280"/>
      <c r="E83" s="281"/>
      <c r="F83" s="277" t="s">
        <v>532</v>
      </c>
      <c r="G83" s="275"/>
      <c r="H83" s="275"/>
      <c r="I83" s="275"/>
      <c r="J83" s="275"/>
      <c r="K83" s="275"/>
      <c r="L83" s="275"/>
      <c r="M83" s="275"/>
      <c r="N83" s="275"/>
      <c r="O83" s="275"/>
      <c r="P83" s="275"/>
      <c r="Q83" s="275"/>
      <c r="R83" s="275"/>
      <c r="S83" s="275"/>
      <c r="T83" s="275"/>
      <c r="U83" s="275"/>
      <c r="V83" s="275"/>
      <c r="W83" s="275"/>
      <c r="X83" s="275"/>
      <c r="Y83" s="275"/>
      <c r="Z83" s="275"/>
      <c r="AA83" s="275"/>
      <c r="AB83" s="275"/>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8"/>
    </row>
    <row r="84" spans="1:50" ht="21" customHeight="1" x14ac:dyDescent="0.15">
      <c r="A84" s="282" t="s">
        <v>65</v>
      </c>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4"/>
    </row>
    <row r="85" spans="1:50" ht="99.95" customHeight="1" thickBot="1" x14ac:dyDescent="0.2">
      <c r="A85" s="285"/>
      <c r="B85" s="227"/>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86"/>
    </row>
    <row r="86" spans="1:50" ht="19.7" customHeight="1" x14ac:dyDescent="0.15">
      <c r="A86" s="287" t="s">
        <v>30</v>
      </c>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9"/>
    </row>
    <row r="87" spans="1:50" ht="19.899999999999999" customHeight="1" thickBot="1" x14ac:dyDescent="0.2">
      <c r="A87" s="290"/>
      <c r="B87" s="291"/>
      <c r="C87" s="292" t="s">
        <v>376</v>
      </c>
      <c r="D87" s="293"/>
      <c r="E87" s="293"/>
      <c r="F87" s="293"/>
      <c r="G87" s="293"/>
      <c r="H87" s="293"/>
      <c r="I87" s="293"/>
      <c r="J87" s="294"/>
      <c r="K87" s="295" t="s">
        <v>377</v>
      </c>
      <c r="L87" s="296"/>
      <c r="M87" s="296"/>
      <c r="N87" s="296"/>
      <c r="O87" s="296"/>
      <c r="P87" s="296"/>
      <c r="Q87" s="296"/>
      <c r="R87" s="296"/>
      <c r="S87" s="292" t="s">
        <v>378</v>
      </c>
      <c r="T87" s="293"/>
      <c r="U87" s="293"/>
      <c r="V87" s="293"/>
      <c r="W87" s="293"/>
      <c r="X87" s="293"/>
      <c r="Y87" s="293"/>
      <c r="Z87" s="294"/>
      <c r="AA87" s="297" t="s">
        <v>379</v>
      </c>
      <c r="AB87" s="296"/>
      <c r="AC87" s="296"/>
      <c r="AD87" s="296"/>
      <c r="AE87" s="296"/>
      <c r="AF87" s="296"/>
      <c r="AG87" s="296"/>
      <c r="AH87" s="296"/>
      <c r="AI87" s="292" t="s">
        <v>380</v>
      </c>
      <c r="AJ87" s="298"/>
      <c r="AK87" s="298"/>
      <c r="AL87" s="298"/>
      <c r="AM87" s="298"/>
      <c r="AN87" s="298"/>
      <c r="AO87" s="298"/>
      <c r="AP87" s="299"/>
      <c r="AQ87" s="300" t="s">
        <v>381</v>
      </c>
      <c r="AR87" s="301"/>
      <c r="AS87" s="301"/>
      <c r="AT87" s="301"/>
      <c r="AU87" s="301"/>
      <c r="AV87" s="301"/>
      <c r="AW87" s="301"/>
      <c r="AX87" s="302"/>
    </row>
    <row r="88" spans="1:50" ht="0.95" customHeight="1" thickBot="1" x14ac:dyDescent="0.2">
      <c r="A88" s="147"/>
      <c r="B88" s="109"/>
      <c r="C88" s="110"/>
      <c r="D88" s="110"/>
      <c r="E88" s="110"/>
      <c r="F88" s="110"/>
      <c r="G88" s="110"/>
      <c r="H88" s="110"/>
      <c r="I88" s="110"/>
      <c r="J88" s="110"/>
      <c r="K88" s="109"/>
      <c r="L88" s="109"/>
      <c r="M88" s="109"/>
      <c r="N88" s="109"/>
      <c r="O88" s="109"/>
      <c r="P88" s="109"/>
      <c r="Q88" s="109"/>
      <c r="R88" s="109"/>
      <c r="S88" s="110"/>
      <c r="T88" s="110"/>
      <c r="U88" s="110"/>
      <c r="V88" s="110"/>
      <c r="W88" s="110"/>
      <c r="X88" s="110"/>
      <c r="Y88" s="110"/>
      <c r="Z88" s="110"/>
      <c r="AA88" s="109"/>
      <c r="AB88" s="109"/>
      <c r="AC88" s="109"/>
      <c r="AD88" s="109"/>
      <c r="AE88" s="109"/>
      <c r="AF88" s="109"/>
      <c r="AG88" s="109"/>
      <c r="AH88" s="109"/>
      <c r="AI88" s="110"/>
      <c r="AJ88" s="110"/>
      <c r="AK88" s="110"/>
      <c r="AL88" s="110"/>
      <c r="AM88" s="110"/>
      <c r="AN88" s="110"/>
      <c r="AO88" s="110"/>
      <c r="AP88" s="110"/>
      <c r="AQ88" s="109"/>
      <c r="AR88" s="109"/>
      <c r="AS88" s="109"/>
      <c r="AT88" s="109"/>
      <c r="AU88" s="109"/>
      <c r="AV88" s="109"/>
      <c r="AW88" s="109"/>
      <c r="AX88" s="150"/>
    </row>
    <row r="89" spans="1:50" ht="23.65" customHeight="1" thickBot="1" x14ac:dyDescent="0.2">
      <c r="A89" s="253" t="s">
        <v>0</v>
      </c>
      <c r="B89" s="254"/>
      <c r="C89" s="254"/>
      <c r="D89" s="254"/>
      <c r="E89" s="254"/>
      <c r="F89" s="255"/>
      <c r="G89" s="123" t="s">
        <v>240</v>
      </c>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51"/>
    </row>
    <row r="90" spans="1:50" ht="38.65" customHeight="1" thickBot="1" x14ac:dyDescent="0.2">
      <c r="A90" s="253"/>
      <c r="B90" s="254"/>
      <c r="C90" s="254"/>
      <c r="D90" s="254"/>
      <c r="E90" s="254"/>
      <c r="F90" s="255"/>
      <c r="G90" s="125"/>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52"/>
    </row>
    <row r="91" spans="1:50" ht="41.25" hidden="1" customHeight="1" x14ac:dyDescent="0.15">
      <c r="A91" s="253"/>
      <c r="B91" s="254"/>
      <c r="C91" s="254"/>
      <c r="D91" s="254"/>
      <c r="E91" s="254"/>
      <c r="F91" s="255"/>
      <c r="G91" s="125"/>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52"/>
    </row>
    <row r="92" spans="1:50" ht="52.35" hidden="1" customHeight="1" x14ac:dyDescent="0.15">
      <c r="A92" s="253"/>
      <c r="B92" s="254"/>
      <c r="C92" s="254"/>
      <c r="D92" s="254"/>
      <c r="E92" s="254"/>
      <c r="F92" s="255"/>
      <c r="G92" s="125"/>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52"/>
    </row>
    <row r="93" spans="1:50" ht="52.35" hidden="1" customHeight="1" x14ac:dyDescent="0.15">
      <c r="A93" s="253"/>
      <c r="B93" s="254"/>
      <c r="C93" s="254"/>
      <c r="D93" s="254"/>
      <c r="E93" s="254"/>
      <c r="F93" s="255"/>
      <c r="G93" s="125"/>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52"/>
    </row>
    <row r="94" spans="1:50" ht="52.35" hidden="1" customHeight="1" x14ac:dyDescent="0.15">
      <c r="A94" s="253"/>
      <c r="B94" s="254"/>
      <c r="C94" s="254"/>
      <c r="D94" s="254"/>
      <c r="E94" s="254"/>
      <c r="F94" s="255"/>
      <c r="G94" s="125"/>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52"/>
    </row>
    <row r="95" spans="1:50" ht="52.35" hidden="1" customHeight="1" x14ac:dyDescent="0.15">
      <c r="A95" s="253"/>
      <c r="B95" s="254"/>
      <c r="C95" s="254"/>
      <c r="D95" s="254"/>
      <c r="E95" s="254"/>
      <c r="F95" s="255"/>
      <c r="G95" s="125"/>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52"/>
    </row>
    <row r="96" spans="1:50" ht="52.35" hidden="1" customHeight="1" x14ac:dyDescent="0.15">
      <c r="A96" s="253"/>
      <c r="B96" s="254"/>
      <c r="C96" s="254"/>
      <c r="D96" s="254"/>
      <c r="E96" s="254"/>
      <c r="F96" s="255"/>
      <c r="G96" s="125"/>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52"/>
    </row>
    <row r="97" spans="1:50" ht="52.35" hidden="1" customHeight="1" x14ac:dyDescent="0.15">
      <c r="A97" s="253"/>
      <c r="B97" s="254"/>
      <c r="C97" s="254"/>
      <c r="D97" s="254"/>
      <c r="E97" s="254"/>
      <c r="F97" s="255"/>
      <c r="G97" s="125"/>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52"/>
    </row>
    <row r="98" spans="1:50" ht="41.25" customHeight="1" thickBot="1" x14ac:dyDescent="0.2">
      <c r="A98" s="253"/>
      <c r="B98" s="254"/>
      <c r="C98" s="254"/>
      <c r="D98" s="254"/>
      <c r="E98" s="254"/>
      <c r="F98" s="255"/>
      <c r="G98" s="125"/>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52"/>
    </row>
    <row r="99" spans="1:50" ht="52.5" customHeight="1" thickBot="1" x14ac:dyDescent="0.2">
      <c r="A99" s="253"/>
      <c r="B99" s="254"/>
      <c r="C99" s="254"/>
      <c r="D99" s="254"/>
      <c r="E99" s="254"/>
      <c r="F99" s="255"/>
      <c r="G99" s="125"/>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52"/>
    </row>
    <row r="100" spans="1:50" ht="52.5" customHeight="1" thickBot="1" x14ac:dyDescent="0.2">
      <c r="A100" s="253"/>
      <c r="B100" s="254"/>
      <c r="C100" s="254"/>
      <c r="D100" s="254"/>
      <c r="E100" s="254"/>
      <c r="F100" s="255"/>
      <c r="G100" s="125"/>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52"/>
    </row>
    <row r="101" spans="1:50" ht="52.5" customHeight="1" thickBot="1" x14ac:dyDescent="0.2">
      <c r="A101" s="253"/>
      <c r="B101" s="254"/>
      <c r="C101" s="254"/>
      <c r="D101" s="254"/>
      <c r="E101" s="254"/>
      <c r="F101" s="255"/>
      <c r="G101" s="125"/>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52"/>
    </row>
    <row r="102" spans="1:50" ht="52.5" customHeight="1" thickBot="1" x14ac:dyDescent="0.2">
      <c r="A102" s="253"/>
      <c r="B102" s="254"/>
      <c r="C102" s="254"/>
      <c r="D102" s="254"/>
      <c r="E102" s="254"/>
      <c r="F102" s="255"/>
      <c r="G102" s="125"/>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52"/>
    </row>
    <row r="103" spans="1:50" ht="52.5" customHeight="1" thickBot="1" x14ac:dyDescent="0.2">
      <c r="A103" s="253"/>
      <c r="B103" s="254"/>
      <c r="C103" s="254"/>
      <c r="D103" s="254"/>
      <c r="E103" s="254"/>
      <c r="F103" s="255"/>
      <c r="G103" s="125"/>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52"/>
    </row>
    <row r="104" spans="1:50" ht="52.5" customHeight="1" thickBot="1" x14ac:dyDescent="0.2">
      <c r="A104" s="253"/>
      <c r="B104" s="254"/>
      <c r="C104" s="254"/>
      <c r="D104" s="254"/>
      <c r="E104" s="254"/>
      <c r="F104" s="255"/>
      <c r="G104" s="125"/>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52"/>
    </row>
    <row r="105" spans="1:50" ht="52.5" customHeight="1" thickBot="1" x14ac:dyDescent="0.2">
      <c r="A105" s="253"/>
      <c r="B105" s="254"/>
      <c r="C105" s="254"/>
      <c r="D105" s="254"/>
      <c r="E105" s="254"/>
      <c r="F105" s="255"/>
      <c r="G105" s="125"/>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52"/>
    </row>
    <row r="106" spans="1:50" ht="52.5" customHeight="1" thickBot="1" x14ac:dyDescent="0.2">
      <c r="A106" s="253"/>
      <c r="B106" s="254"/>
      <c r="C106" s="254"/>
      <c r="D106" s="254"/>
      <c r="E106" s="254"/>
      <c r="F106" s="255"/>
      <c r="G106" s="125"/>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52"/>
    </row>
    <row r="107" spans="1:50" ht="52.5" customHeight="1" thickBot="1" x14ac:dyDescent="0.2">
      <c r="A107" s="253"/>
      <c r="B107" s="254"/>
      <c r="C107" s="254"/>
      <c r="D107" s="254"/>
      <c r="E107" s="254"/>
      <c r="F107" s="255"/>
      <c r="G107" s="125"/>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52"/>
    </row>
    <row r="108" spans="1:50" ht="42.6" customHeight="1" thickBot="1" x14ac:dyDescent="0.2">
      <c r="A108" s="253"/>
      <c r="B108" s="254"/>
      <c r="C108" s="254"/>
      <c r="D108" s="254"/>
      <c r="E108" s="254"/>
      <c r="F108" s="255"/>
      <c r="G108" s="125"/>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52"/>
    </row>
    <row r="109" spans="1:50" ht="52.5" customHeight="1" thickBot="1" x14ac:dyDescent="0.2">
      <c r="A109" s="253"/>
      <c r="B109" s="254"/>
      <c r="C109" s="254"/>
      <c r="D109" s="254"/>
      <c r="E109" s="254"/>
      <c r="F109" s="255"/>
      <c r="G109" s="125"/>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52"/>
    </row>
    <row r="110" spans="1:50" ht="52.5" customHeight="1" thickBot="1" x14ac:dyDescent="0.2">
      <c r="A110" s="253"/>
      <c r="B110" s="254"/>
      <c r="C110" s="254"/>
      <c r="D110" s="254"/>
      <c r="E110" s="254"/>
      <c r="F110" s="255"/>
      <c r="G110" s="125"/>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52"/>
    </row>
    <row r="111" spans="1:50" ht="52.5" customHeight="1" thickBot="1" x14ac:dyDescent="0.2">
      <c r="A111" s="253"/>
      <c r="B111" s="254"/>
      <c r="C111" s="254"/>
      <c r="D111" s="254"/>
      <c r="E111" s="254"/>
      <c r="F111" s="255"/>
      <c r="G111" s="125"/>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52"/>
    </row>
    <row r="112" spans="1:50" ht="52.5" customHeight="1" thickBot="1" x14ac:dyDescent="0.2">
      <c r="A112" s="253"/>
      <c r="B112" s="254"/>
      <c r="C112" s="254"/>
      <c r="D112" s="254"/>
      <c r="E112" s="254"/>
      <c r="F112" s="255"/>
      <c r="G112" s="125"/>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52"/>
    </row>
    <row r="113" spans="1:50" ht="52.5" customHeight="1" thickBot="1" x14ac:dyDescent="0.2">
      <c r="A113" s="253"/>
      <c r="B113" s="254"/>
      <c r="C113" s="254"/>
      <c r="D113" s="254"/>
      <c r="E113" s="254"/>
      <c r="F113" s="255"/>
      <c r="G113" s="125"/>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52"/>
    </row>
    <row r="114" spans="1:50" ht="52.5" customHeight="1" thickBot="1" x14ac:dyDescent="0.2">
      <c r="A114" s="253"/>
      <c r="B114" s="254"/>
      <c r="C114" s="254"/>
      <c r="D114" s="254"/>
      <c r="E114" s="254"/>
      <c r="F114" s="255"/>
      <c r="G114" s="125"/>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52"/>
    </row>
    <row r="115" spans="1:50" ht="52.5" customHeight="1" thickBot="1" x14ac:dyDescent="0.2">
      <c r="A115" s="253"/>
      <c r="B115" s="254"/>
      <c r="C115" s="254"/>
      <c r="D115" s="254"/>
      <c r="E115" s="254"/>
      <c r="F115" s="255"/>
      <c r="G115" s="125"/>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52"/>
    </row>
    <row r="116" spans="1:50" ht="52.5" customHeight="1" thickBot="1" x14ac:dyDescent="0.2">
      <c r="A116" s="253"/>
      <c r="B116" s="254"/>
      <c r="C116" s="254"/>
      <c r="D116" s="254"/>
      <c r="E116" s="254"/>
      <c r="F116" s="255"/>
      <c r="G116" s="125"/>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52"/>
    </row>
    <row r="117" spans="1:50" ht="52.5" customHeight="1" thickBot="1" x14ac:dyDescent="0.2">
      <c r="A117" s="253"/>
      <c r="B117" s="254"/>
      <c r="C117" s="254"/>
      <c r="D117" s="254"/>
      <c r="E117" s="254"/>
      <c r="F117" s="255"/>
      <c r="G117" s="125"/>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52"/>
    </row>
    <row r="118" spans="1:50" ht="52.5" customHeight="1" thickBot="1" x14ac:dyDescent="0.2">
      <c r="A118" s="253"/>
      <c r="B118" s="254"/>
      <c r="C118" s="254"/>
      <c r="D118" s="254"/>
      <c r="E118" s="254"/>
      <c r="F118" s="255"/>
      <c r="G118" s="125"/>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52"/>
    </row>
    <row r="119" spans="1:50" ht="52.5" customHeight="1" thickBot="1" x14ac:dyDescent="0.2">
      <c r="A119" s="253"/>
      <c r="B119" s="254"/>
      <c r="C119" s="254"/>
      <c r="D119" s="254"/>
      <c r="E119" s="254"/>
      <c r="F119" s="255"/>
      <c r="G119" s="125"/>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52"/>
    </row>
    <row r="120" spans="1:50" ht="52.5" customHeight="1" thickBot="1" x14ac:dyDescent="0.2">
      <c r="A120" s="253"/>
      <c r="B120" s="254"/>
      <c r="C120" s="254"/>
      <c r="D120" s="254"/>
      <c r="E120" s="254"/>
      <c r="F120" s="255"/>
      <c r="G120" s="125"/>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52"/>
    </row>
    <row r="121" spans="1:50" ht="52.5" customHeight="1" thickBot="1" x14ac:dyDescent="0.2">
      <c r="A121" s="253"/>
      <c r="B121" s="254"/>
      <c r="C121" s="254"/>
      <c r="D121" s="254"/>
      <c r="E121" s="254"/>
      <c r="F121" s="255"/>
      <c r="G121" s="125"/>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52"/>
    </row>
    <row r="122" spans="1:50" ht="52.5" customHeight="1" thickBot="1" x14ac:dyDescent="0.2">
      <c r="A122" s="253"/>
      <c r="B122" s="254"/>
      <c r="C122" s="254"/>
      <c r="D122" s="254"/>
      <c r="E122" s="254"/>
      <c r="F122" s="255"/>
      <c r="G122" s="125"/>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52"/>
    </row>
    <row r="123" spans="1:50" ht="52.5" customHeight="1" thickBot="1" x14ac:dyDescent="0.2">
      <c r="A123" s="253"/>
      <c r="B123" s="254"/>
      <c r="C123" s="254"/>
      <c r="D123" s="254"/>
      <c r="E123" s="254"/>
      <c r="F123" s="255"/>
      <c r="G123" s="125"/>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52"/>
    </row>
    <row r="124" spans="1:50" ht="52.5" customHeight="1" thickBot="1" x14ac:dyDescent="0.2">
      <c r="A124" s="253"/>
      <c r="B124" s="254"/>
      <c r="C124" s="254"/>
      <c r="D124" s="254"/>
      <c r="E124" s="254"/>
      <c r="F124" s="255"/>
      <c r="G124" s="125"/>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52"/>
    </row>
    <row r="125" spans="1:50" ht="52.5" customHeight="1" thickBot="1" x14ac:dyDescent="0.2">
      <c r="A125" s="253"/>
      <c r="B125" s="254"/>
      <c r="C125" s="254"/>
      <c r="D125" s="254"/>
      <c r="E125" s="254"/>
      <c r="F125" s="255"/>
      <c r="G125" s="125"/>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52"/>
    </row>
    <row r="126" spans="1:50" ht="52.5" customHeight="1" thickBot="1" x14ac:dyDescent="0.2">
      <c r="A126" s="253"/>
      <c r="B126" s="254"/>
      <c r="C126" s="254"/>
      <c r="D126" s="254"/>
      <c r="E126" s="254"/>
      <c r="F126" s="255"/>
      <c r="G126" s="125"/>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52"/>
    </row>
    <row r="127" spans="1:50" ht="52.5" customHeight="1" thickBot="1" x14ac:dyDescent="0.2">
      <c r="A127" s="253"/>
      <c r="B127" s="254"/>
      <c r="C127" s="254"/>
      <c r="D127" s="254"/>
      <c r="E127" s="254"/>
      <c r="F127" s="255"/>
      <c r="G127" s="125"/>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52"/>
    </row>
    <row r="128" spans="1:50" ht="52.5" customHeight="1" thickBot="1" x14ac:dyDescent="0.2">
      <c r="A128" s="253"/>
      <c r="B128" s="254"/>
      <c r="C128" s="254"/>
      <c r="D128" s="254"/>
      <c r="E128" s="254"/>
      <c r="F128" s="255"/>
      <c r="G128" s="125"/>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52"/>
    </row>
    <row r="129" spans="1:50" ht="52.5" customHeight="1" thickBot="1" x14ac:dyDescent="0.2">
      <c r="A129" s="253"/>
      <c r="B129" s="254"/>
      <c r="C129" s="254"/>
      <c r="D129" s="254"/>
      <c r="E129" s="254"/>
      <c r="F129" s="255"/>
      <c r="G129" s="125"/>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52"/>
    </row>
    <row r="130" spans="1:50" ht="52.5" customHeight="1" thickBot="1" x14ac:dyDescent="0.2">
      <c r="A130" s="253"/>
      <c r="B130" s="254"/>
      <c r="C130" s="254"/>
      <c r="D130" s="254"/>
      <c r="E130" s="254"/>
      <c r="F130" s="255"/>
      <c r="G130" s="125"/>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52"/>
    </row>
    <row r="131" spans="1:50" ht="52.5" customHeight="1" thickBot="1" x14ac:dyDescent="0.2">
      <c r="A131" s="253"/>
      <c r="B131" s="254"/>
      <c r="C131" s="254"/>
      <c r="D131" s="254"/>
      <c r="E131" s="254"/>
      <c r="F131" s="255"/>
      <c r="G131" s="125"/>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52"/>
    </row>
    <row r="132" spans="1:50" ht="52.5" customHeight="1" thickBot="1" x14ac:dyDescent="0.2">
      <c r="A132" s="253"/>
      <c r="B132" s="254"/>
      <c r="C132" s="254"/>
      <c r="D132" s="254"/>
      <c r="E132" s="254"/>
      <c r="F132" s="255"/>
      <c r="G132" s="125"/>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52"/>
    </row>
    <row r="133" spans="1:50" ht="52.5" customHeight="1" thickBot="1" x14ac:dyDescent="0.2">
      <c r="A133" s="253"/>
      <c r="B133" s="254"/>
      <c r="C133" s="254"/>
      <c r="D133" s="254"/>
      <c r="E133" s="254"/>
      <c r="F133" s="255"/>
      <c r="G133" s="125"/>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52"/>
    </row>
    <row r="134" spans="1:50" ht="52.5" customHeight="1" thickBot="1" x14ac:dyDescent="0.2">
      <c r="A134" s="253"/>
      <c r="B134" s="254"/>
      <c r="C134" s="254"/>
      <c r="D134" s="254"/>
      <c r="E134" s="254"/>
      <c r="F134" s="255"/>
      <c r="G134" s="125"/>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52"/>
    </row>
    <row r="135" spans="1:50" ht="52.5" customHeight="1" thickBot="1" x14ac:dyDescent="0.2">
      <c r="A135" s="253"/>
      <c r="B135" s="254"/>
      <c r="C135" s="254"/>
      <c r="D135" s="254"/>
      <c r="E135" s="254"/>
      <c r="F135" s="255"/>
      <c r="G135" s="125"/>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52"/>
    </row>
    <row r="136" spans="1:50" ht="52.5" customHeight="1" thickBot="1" x14ac:dyDescent="0.2">
      <c r="A136" s="253"/>
      <c r="B136" s="254"/>
      <c r="C136" s="254"/>
      <c r="D136" s="254"/>
      <c r="E136" s="254"/>
      <c r="F136" s="255"/>
      <c r="G136" s="125"/>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52"/>
    </row>
    <row r="137" spans="1:50" ht="52.5" customHeight="1" thickBot="1" x14ac:dyDescent="0.2">
      <c r="A137" s="253"/>
      <c r="B137" s="254"/>
      <c r="C137" s="254"/>
      <c r="D137" s="254"/>
      <c r="E137" s="254"/>
      <c r="F137" s="255"/>
      <c r="G137" s="125"/>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52"/>
    </row>
    <row r="138" spans="1:50" ht="52.5" customHeight="1" thickBot="1" x14ac:dyDescent="0.2">
      <c r="A138" s="253"/>
      <c r="B138" s="254"/>
      <c r="C138" s="254"/>
      <c r="D138" s="254"/>
      <c r="E138" s="254"/>
      <c r="F138" s="255"/>
      <c r="G138" s="125"/>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52"/>
    </row>
    <row r="139" spans="1:50" ht="52.5" customHeight="1" thickBot="1" x14ac:dyDescent="0.2">
      <c r="A139" s="253"/>
      <c r="B139" s="254"/>
      <c r="C139" s="254"/>
      <c r="D139" s="254"/>
      <c r="E139" s="254"/>
      <c r="F139" s="255"/>
      <c r="G139" s="125"/>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52"/>
    </row>
    <row r="140" spans="1:50" ht="52.5" customHeight="1" thickBot="1" x14ac:dyDescent="0.2">
      <c r="A140" s="253"/>
      <c r="B140" s="254"/>
      <c r="C140" s="254"/>
      <c r="D140" s="254"/>
      <c r="E140" s="254"/>
      <c r="F140" s="255"/>
      <c r="G140" s="125"/>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52"/>
    </row>
    <row r="141" spans="1:50" ht="52.5" customHeight="1" thickBot="1" x14ac:dyDescent="0.2">
      <c r="A141" s="253"/>
      <c r="B141" s="254"/>
      <c r="C141" s="254"/>
      <c r="D141" s="254"/>
      <c r="E141" s="254"/>
      <c r="F141" s="255"/>
      <c r="G141" s="125"/>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52"/>
    </row>
    <row r="142" spans="1:50" ht="52.5" customHeight="1" thickBot="1" x14ac:dyDescent="0.2">
      <c r="A142" s="253"/>
      <c r="B142" s="254"/>
      <c r="C142" s="254"/>
      <c r="D142" s="254"/>
      <c r="E142" s="254"/>
      <c r="F142" s="255"/>
      <c r="G142" s="125"/>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52"/>
    </row>
    <row r="143" spans="1:50" ht="52.5" customHeight="1" thickBot="1" x14ac:dyDescent="0.2">
      <c r="A143" s="253"/>
      <c r="B143" s="254"/>
      <c r="C143" s="254"/>
      <c r="D143" s="254"/>
      <c r="E143" s="254"/>
      <c r="F143" s="255"/>
      <c r="G143" s="125"/>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52"/>
    </row>
    <row r="144" spans="1:50" ht="52.5" customHeight="1" thickBot="1" x14ac:dyDescent="0.2">
      <c r="A144" s="253"/>
      <c r="B144" s="254"/>
      <c r="C144" s="254"/>
      <c r="D144" s="254"/>
      <c r="E144" s="254"/>
      <c r="F144" s="255"/>
      <c r="G144" s="125"/>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52"/>
    </row>
    <row r="145" spans="1:50" ht="52.5" customHeight="1" thickBot="1" x14ac:dyDescent="0.2">
      <c r="A145" s="253"/>
      <c r="B145" s="254"/>
      <c r="C145" s="254"/>
      <c r="D145" s="254"/>
      <c r="E145" s="254"/>
      <c r="F145" s="255"/>
      <c r="G145" s="125"/>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52"/>
    </row>
    <row r="146" spans="1:50" ht="52.5" customHeight="1" thickBot="1" x14ac:dyDescent="0.2">
      <c r="A146" s="253"/>
      <c r="B146" s="254"/>
      <c r="C146" s="254"/>
      <c r="D146" s="254"/>
      <c r="E146" s="254"/>
      <c r="F146" s="255"/>
      <c r="G146" s="125"/>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52"/>
    </row>
    <row r="147" spans="1:50" ht="52.5" customHeight="1" thickBot="1" x14ac:dyDescent="0.2">
      <c r="A147" s="253"/>
      <c r="B147" s="254"/>
      <c r="C147" s="254"/>
      <c r="D147" s="254"/>
      <c r="E147" s="254"/>
      <c r="F147" s="255"/>
      <c r="G147" s="125"/>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52"/>
    </row>
    <row r="148" spans="1:50" ht="52.5" customHeight="1" thickBot="1" x14ac:dyDescent="0.2">
      <c r="A148" s="253"/>
      <c r="B148" s="254"/>
      <c r="C148" s="254"/>
      <c r="D148" s="254"/>
      <c r="E148" s="254"/>
      <c r="F148" s="255"/>
      <c r="G148" s="125"/>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c r="AX148" s="152"/>
    </row>
    <row r="149" spans="1:50" ht="52.5" customHeight="1" thickBot="1" x14ac:dyDescent="0.2">
      <c r="A149" s="253"/>
      <c r="B149" s="254"/>
      <c r="C149" s="254"/>
      <c r="D149" s="254"/>
      <c r="E149" s="254"/>
      <c r="F149" s="255"/>
      <c r="G149" s="125"/>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52"/>
    </row>
    <row r="150" spans="1:50" ht="52.5" customHeight="1" thickBot="1" x14ac:dyDescent="0.2">
      <c r="A150" s="253"/>
      <c r="B150" s="254"/>
      <c r="C150" s="254"/>
      <c r="D150" s="254"/>
      <c r="E150" s="254"/>
      <c r="F150" s="255"/>
      <c r="G150" s="125"/>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52"/>
    </row>
    <row r="151" spans="1:50" ht="52.5" customHeight="1" thickBot="1" x14ac:dyDescent="0.2">
      <c r="A151" s="253"/>
      <c r="B151" s="254"/>
      <c r="C151" s="254"/>
      <c r="D151" s="254"/>
      <c r="E151" s="254"/>
      <c r="F151" s="255"/>
      <c r="G151" s="125"/>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52"/>
    </row>
    <row r="152" spans="1:50" ht="52.5" customHeight="1" thickBot="1" x14ac:dyDescent="0.2">
      <c r="A152" s="253"/>
      <c r="B152" s="254"/>
      <c r="C152" s="254"/>
      <c r="D152" s="254"/>
      <c r="E152" s="254"/>
      <c r="F152" s="255"/>
      <c r="G152" s="125"/>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c r="AQ152" s="126"/>
      <c r="AR152" s="126"/>
      <c r="AS152" s="126"/>
      <c r="AT152" s="126"/>
      <c r="AU152" s="126"/>
      <c r="AV152" s="126"/>
      <c r="AW152" s="126"/>
      <c r="AX152" s="152"/>
    </row>
    <row r="153" spans="1:50" ht="52.5" customHeight="1" thickBot="1" x14ac:dyDescent="0.2">
      <c r="A153" s="253"/>
      <c r="B153" s="254"/>
      <c r="C153" s="254"/>
      <c r="D153" s="254"/>
      <c r="E153" s="254"/>
      <c r="F153" s="255"/>
      <c r="G153" s="125"/>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52"/>
    </row>
    <row r="154" spans="1:50" ht="52.5" customHeight="1" thickBot="1" x14ac:dyDescent="0.2">
      <c r="A154" s="253"/>
      <c r="B154" s="254"/>
      <c r="C154" s="254"/>
      <c r="D154" s="254"/>
      <c r="E154" s="254"/>
      <c r="F154" s="255"/>
      <c r="G154" s="125"/>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52"/>
    </row>
    <row r="155" spans="1:50" ht="52.5" customHeight="1" thickBot="1" x14ac:dyDescent="0.2">
      <c r="A155" s="253"/>
      <c r="B155" s="254"/>
      <c r="C155" s="254"/>
      <c r="D155" s="254"/>
      <c r="E155" s="254"/>
      <c r="F155" s="255"/>
      <c r="G155" s="125"/>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c r="AW155" s="126"/>
      <c r="AX155" s="152"/>
    </row>
    <row r="156" spans="1:50" ht="52.5" customHeight="1" thickBot="1" x14ac:dyDescent="0.2">
      <c r="A156" s="253"/>
      <c r="B156" s="254"/>
      <c r="C156" s="254"/>
      <c r="D156" s="254"/>
      <c r="E156" s="254"/>
      <c r="F156" s="255"/>
      <c r="G156" s="125"/>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52"/>
    </row>
    <row r="157" spans="1:50" ht="52.5" customHeight="1" thickBot="1" x14ac:dyDescent="0.2">
      <c r="A157" s="253"/>
      <c r="B157" s="254"/>
      <c r="C157" s="254"/>
      <c r="D157" s="254"/>
      <c r="E157" s="254"/>
      <c r="F157" s="255"/>
      <c r="G157" s="125"/>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52"/>
    </row>
    <row r="158" spans="1:50" ht="52.5" customHeight="1" thickBot="1" x14ac:dyDescent="0.2">
      <c r="A158" s="253"/>
      <c r="B158" s="254"/>
      <c r="C158" s="254"/>
      <c r="D158" s="254"/>
      <c r="E158" s="254"/>
      <c r="F158" s="255"/>
      <c r="G158" s="125"/>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52"/>
    </row>
    <row r="159" spans="1:50" ht="52.5" customHeight="1" thickBot="1" x14ac:dyDescent="0.2">
      <c r="A159" s="253"/>
      <c r="B159" s="254"/>
      <c r="C159" s="254"/>
      <c r="D159" s="254"/>
      <c r="E159" s="254"/>
      <c r="F159" s="255"/>
      <c r="G159" s="125"/>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126"/>
      <c r="AW159" s="126"/>
      <c r="AX159" s="152"/>
    </row>
    <row r="160" spans="1:50" ht="52.5" customHeight="1" thickBot="1" x14ac:dyDescent="0.2">
      <c r="A160" s="253"/>
      <c r="B160" s="254"/>
      <c r="C160" s="254"/>
      <c r="D160" s="254"/>
      <c r="E160" s="254"/>
      <c r="F160" s="255"/>
      <c r="G160" s="125"/>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c r="AV160" s="126"/>
      <c r="AW160" s="126"/>
      <c r="AX160" s="152"/>
    </row>
    <row r="161" spans="1:50" ht="52.5" customHeight="1" thickBot="1" x14ac:dyDescent="0.2">
      <c r="A161" s="253"/>
      <c r="B161" s="254"/>
      <c r="C161" s="254"/>
      <c r="D161" s="254"/>
      <c r="E161" s="254"/>
      <c r="F161" s="255"/>
      <c r="G161" s="125"/>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c r="AQ161" s="126"/>
      <c r="AR161" s="126"/>
      <c r="AS161" s="126"/>
      <c r="AT161" s="126"/>
      <c r="AU161" s="126"/>
      <c r="AV161" s="126"/>
      <c r="AW161" s="126"/>
      <c r="AX161" s="152"/>
    </row>
    <row r="162" spans="1:50" ht="52.5" customHeight="1" thickBot="1" x14ac:dyDescent="0.2">
      <c r="A162" s="253"/>
      <c r="B162" s="254"/>
      <c r="C162" s="254"/>
      <c r="D162" s="254"/>
      <c r="E162" s="254"/>
      <c r="F162" s="255"/>
      <c r="G162" s="125"/>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52"/>
    </row>
    <row r="163" spans="1:50" ht="52.5" customHeight="1" thickBot="1" x14ac:dyDescent="0.2">
      <c r="A163" s="253"/>
      <c r="B163" s="254"/>
      <c r="C163" s="254"/>
      <c r="D163" s="254"/>
      <c r="E163" s="254"/>
      <c r="F163" s="255"/>
      <c r="G163" s="125"/>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c r="AQ163" s="126"/>
      <c r="AR163" s="126"/>
      <c r="AS163" s="126"/>
      <c r="AT163" s="126"/>
      <c r="AU163" s="126"/>
      <c r="AV163" s="126"/>
      <c r="AW163" s="126"/>
      <c r="AX163" s="152"/>
    </row>
    <row r="164" spans="1:50" ht="52.5" customHeight="1" thickBot="1" x14ac:dyDescent="0.2">
      <c r="A164" s="253"/>
      <c r="B164" s="254"/>
      <c r="C164" s="254"/>
      <c r="D164" s="254"/>
      <c r="E164" s="254"/>
      <c r="F164" s="255"/>
      <c r="G164" s="125"/>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52"/>
    </row>
    <row r="165" spans="1:50" ht="52.5" customHeight="1" thickBot="1" x14ac:dyDescent="0.2">
      <c r="A165" s="253"/>
      <c r="B165" s="254"/>
      <c r="C165" s="254"/>
      <c r="D165" s="254"/>
      <c r="E165" s="254"/>
      <c r="F165" s="255"/>
      <c r="G165" s="125"/>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52"/>
    </row>
    <row r="166" spans="1:50" ht="52.5" customHeight="1" thickBot="1" x14ac:dyDescent="0.2">
      <c r="A166" s="253"/>
      <c r="B166" s="254"/>
      <c r="C166" s="254"/>
      <c r="D166" s="254"/>
      <c r="E166" s="254"/>
      <c r="F166" s="255"/>
      <c r="G166" s="125"/>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52"/>
    </row>
    <row r="167" spans="1:50" ht="52.5" customHeight="1" thickBot="1" x14ac:dyDescent="0.2">
      <c r="A167" s="253"/>
      <c r="B167" s="254"/>
      <c r="C167" s="254"/>
      <c r="D167" s="254"/>
      <c r="E167" s="254"/>
      <c r="F167" s="255"/>
      <c r="G167" s="125"/>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52"/>
    </row>
    <row r="168" spans="1:50" ht="52.5" customHeight="1" thickBot="1" x14ac:dyDescent="0.2">
      <c r="A168" s="253"/>
      <c r="B168" s="254"/>
      <c r="C168" s="254"/>
      <c r="D168" s="254"/>
      <c r="E168" s="254"/>
      <c r="F168" s="255"/>
      <c r="G168" s="125"/>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52"/>
    </row>
    <row r="169" spans="1:50" ht="52.5" customHeight="1" thickBot="1" x14ac:dyDescent="0.2">
      <c r="A169" s="253"/>
      <c r="B169" s="254"/>
      <c r="C169" s="254"/>
      <c r="D169" s="254"/>
      <c r="E169" s="254"/>
      <c r="F169" s="255"/>
      <c r="G169" s="125"/>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52"/>
    </row>
    <row r="170" spans="1:50" ht="52.5" customHeight="1" thickBot="1" x14ac:dyDescent="0.2">
      <c r="A170" s="253"/>
      <c r="B170" s="254"/>
      <c r="C170" s="254"/>
      <c r="D170" s="254"/>
      <c r="E170" s="254"/>
      <c r="F170" s="255"/>
      <c r="G170" s="125"/>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52"/>
    </row>
    <row r="171" spans="1:50" ht="52.5" customHeight="1" thickBot="1" x14ac:dyDescent="0.2">
      <c r="A171" s="253"/>
      <c r="B171" s="254"/>
      <c r="C171" s="254"/>
      <c r="D171" s="254"/>
      <c r="E171" s="254"/>
      <c r="F171" s="255"/>
      <c r="G171" s="125"/>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52"/>
    </row>
    <row r="172" spans="1:50" ht="52.5" customHeight="1" thickBot="1" x14ac:dyDescent="0.2">
      <c r="A172" s="253"/>
      <c r="B172" s="254"/>
      <c r="C172" s="254"/>
      <c r="D172" s="254"/>
      <c r="E172" s="254"/>
      <c r="F172" s="255"/>
      <c r="G172" s="125"/>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52"/>
    </row>
    <row r="173" spans="1:50" ht="52.5" customHeight="1" thickBot="1" x14ac:dyDescent="0.2">
      <c r="A173" s="253"/>
      <c r="B173" s="254"/>
      <c r="C173" s="254"/>
      <c r="D173" s="254"/>
      <c r="E173" s="254"/>
      <c r="F173" s="255"/>
      <c r="G173" s="125"/>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52"/>
    </row>
    <row r="174" spans="1:50" ht="52.5" customHeight="1" thickBot="1" x14ac:dyDescent="0.2">
      <c r="A174" s="253"/>
      <c r="B174" s="254"/>
      <c r="C174" s="254"/>
      <c r="D174" s="254"/>
      <c r="E174" s="254"/>
      <c r="F174" s="255"/>
      <c r="G174" s="125"/>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52"/>
    </row>
    <row r="175" spans="1:50" ht="52.5" customHeight="1" thickBot="1" x14ac:dyDescent="0.2">
      <c r="A175" s="253"/>
      <c r="B175" s="254"/>
      <c r="C175" s="254"/>
      <c r="D175" s="254"/>
      <c r="E175" s="254"/>
      <c r="F175" s="255"/>
      <c r="G175" s="125"/>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52"/>
    </row>
    <row r="176" spans="1:50" ht="47.85" customHeight="1" thickBot="1" x14ac:dyDescent="0.2">
      <c r="A176" s="253"/>
      <c r="B176" s="254"/>
      <c r="C176" s="254"/>
      <c r="D176" s="254"/>
      <c r="E176" s="254"/>
      <c r="F176" s="255"/>
      <c r="G176" s="125"/>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c r="AV176" s="126"/>
      <c r="AW176" s="126"/>
      <c r="AX176" s="152"/>
    </row>
    <row r="177" spans="1:58" ht="18.399999999999999" customHeight="1" thickBot="1" x14ac:dyDescent="0.2">
      <c r="A177" s="253"/>
      <c r="B177" s="254"/>
      <c r="C177" s="254"/>
      <c r="D177" s="254"/>
      <c r="E177" s="254"/>
      <c r="F177" s="255"/>
      <c r="G177" s="125"/>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52"/>
    </row>
    <row r="178" spans="1:58" ht="14.25" thickBot="1" x14ac:dyDescent="0.2">
      <c r="A178" s="256"/>
      <c r="B178" s="257"/>
      <c r="C178" s="257"/>
      <c r="D178" s="257"/>
      <c r="E178" s="257"/>
      <c r="F178" s="258"/>
      <c r="G178" s="127"/>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128"/>
      <c r="AT178" s="128"/>
      <c r="AU178" s="128"/>
      <c r="AV178" s="128"/>
      <c r="AW178" s="128"/>
      <c r="AX178" s="153"/>
    </row>
    <row r="179" spans="1:58" ht="14.25" hidden="1" thickBot="1" x14ac:dyDescent="0.2">
      <c r="A179" s="148"/>
      <c r="B179" s="111"/>
      <c r="C179" s="111"/>
      <c r="D179" s="111"/>
      <c r="E179" s="111"/>
      <c r="F179" s="111"/>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29"/>
      <c r="AR179" s="129"/>
      <c r="AS179" s="129"/>
      <c r="AT179" s="129"/>
      <c r="AU179" s="129"/>
      <c r="AV179" s="129"/>
      <c r="AW179" s="129"/>
      <c r="AX179" s="154"/>
    </row>
    <row r="180" spans="1:58" ht="17.25" x14ac:dyDescent="0.15">
      <c r="A180" s="259" t="s">
        <v>382</v>
      </c>
      <c r="B180" s="260"/>
      <c r="C180" s="260"/>
      <c r="D180" s="260"/>
      <c r="E180" s="260"/>
      <c r="F180" s="261"/>
      <c r="G180" s="303" t="s">
        <v>241</v>
      </c>
      <c r="H180" s="304"/>
      <c r="I180" s="304"/>
      <c r="J180" s="304"/>
      <c r="K180" s="304"/>
      <c r="L180" s="304"/>
      <c r="M180" s="304"/>
      <c r="N180" s="304"/>
      <c r="O180" s="304"/>
      <c r="P180" s="304"/>
      <c r="Q180" s="304"/>
      <c r="R180" s="304"/>
      <c r="S180" s="304"/>
      <c r="T180" s="304"/>
      <c r="U180" s="304"/>
      <c r="V180" s="304"/>
      <c r="W180" s="304"/>
      <c r="X180" s="304"/>
      <c r="Y180" s="304"/>
      <c r="Z180" s="304"/>
      <c r="AA180" s="304"/>
      <c r="AB180" s="305"/>
      <c r="AC180" s="303" t="s">
        <v>242</v>
      </c>
      <c r="AD180" s="304"/>
      <c r="AE180" s="304"/>
      <c r="AF180" s="304"/>
      <c r="AG180" s="304"/>
      <c r="AH180" s="304"/>
      <c r="AI180" s="304"/>
      <c r="AJ180" s="304"/>
      <c r="AK180" s="304"/>
      <c r="AL180" s="304"/>
      <c r="AM180" s="304"/>
      <c r="AN180" s="304"/>
      <c r="AO180" s="304"/>
      <c r="AP180" s="304"/>
      <c r="AQ180" s="304"/>
      <c r="AR180" s="304"/>
      <c r="AS180" s="304"/>
      <c r="AT180" s="304"/>
      <c r="AU180" s="304"/>
      <c r="AV180" s="304"/>
      <c r="AW180" s="304"/>
      <c r="AX180" s="306"/>
    </row>
    <row r="181" spans="1:58" ht="24.75" customHeight="1" x14ac:dyDescent="0.15">
      <c r="A181" s="262"/>
      <c r="B181" s="263"/>
      <c r="C181" s="263"/>
      <c r="D181" s="263"/>
      <c r="E181" s="263"/>
      <c r="F181" s="264"/>
      <c r="G181" s="232" t="s">
        <v>16</v>
      </c>
      <c r="H181" s="167"/>
      <c r="I181" s="167"/>
      <c r="J181" s="167"/>
      <c r="K181" s="168"/>
      <c r="L181" s="166" t="s">
        <v>17</v>
      </c>
      <c r="M181" s="167"/>
      <c r="N181" s="167"/>
      <c r="O181" s="167"/>
      <c r="P181" s="167"/>
      <c r="Q181" s="167"/>
      <c r="R181" s="167"/>
      <c r="S181" s="167"/>
      <c r="T181" s="167"/>
      <c r="U181" s="167"/>
      <c r="V181" s="167"/>
      <c r="W181" s="167"/>
      <c r="X181" s="168"/>
      <c r="Y181" s="228" t="s">
        <v>18</v>
      </c>
      <c r="Z181" s="246"/>
      <c r="AA181" s="246"/>
      <c r="AB181" s="247"/>
      <c r="AC181" s="232" t="s">
        <v>16</v>
      </c>
      <c r="AD181" s="167"/>
      <c r="AE181" s="167"/>
      <c r="AF181" s="167"/>
      <c r="AG181" s="168"/>
      <c r="AH181" s="166" t="s">
        <v>17</v>
      </c>
      <c r="AI181" s="167"/>
      <c r="AJ181" s="167"/>
      <c r="AK181" s="167"/>
      <c r="AL181" s="167"/>
      <c r="AM181" s="167"/>
      <c r="AN181" s="167"/>
      <c r="AO181" s="167"/>
      <c r="AP181" s="167"/>
      <c r="AQ181" s="167"/>
      <c r="AR181" s="167"/>
      <c r="AS181" s="167"/>
      <c r="AT181" s="168"/>
      <c r="AU181" s="228" t="s">
        <v>18</v>
      </c>
      <c r="AV181" s="246"/>
      <c r="AW181" s="246"/>
      <c r="AX181" s="248"/>
    </row>
    <row r="182" spans="1:58" ht="38.25" customHeight="1" x14ac:dyDescent="0.15">
      <c r="A182" s="262"/>
      <c r="B182" s="263"/>
      <c r="C182" s="263"/>
      <c r="D182" s="263"/>
      <c r="E182" s="263"/>
      <c r="F182" s="264"/>
      <c r="G182" s="211" t="s">
        <v>243</v>
      </c>
      <c r="H182" s="212"/>
      <c r="I182" s="212"/>
      <c r="J182" s="212"/>
      <c r="K182" s="213"/>
      <c r="L182" s="214" t="s">
        <v>383</v>
      </c>
      <c r="M182" s="215"/>
      <c r="N182" s="215"/>
      <c r="O182" s="215"/>
      <c r="P182" s="215"/>
      <c r="Q182" s="215"/>
      <c r="R182" s="215"/>
      <c r="S182" s="215"/>
      <c r="T182" s="215"/>
      <c r="U182" s="215"/>
      <c r="V182" s="215"/>
      <c r="W182" s="215"/>
      <c r="X182" s="216"/>
      <c r="Y182" s="217">
        <v>6537.1676170000001</v>
      </c>
      <c r="Z182" s="218"/>
      <c r="AA182" s="218"/>
      <c r="AB182" s="219"/>
      <c r="AC182" s="211" t="s">
        <v>243</v>
      </c>
      <c r="AD182" s="212"/>
      <c r="AE182" s="212"/>
      <c r="AF182" s="212"/>
      <c r="AG182" s="213"/>
      <c r="AH182" s="214" t="s">
        <v>244</v>
      </c>
      <c r="AI182" s="215"/>
      <c r="AJ182" s="215"/>
      <c r="AK182" s="215"/>
      <c r="AL182" s="215"/>
      <c r="AM182" s="215"/>
      <c r="AN182" s="215"/>
      <c r="AO182" s="215"/>
      <c r="AP182" s="215"/>
      <c r="AQ182" s="215"/>
      <c r="AR182" s="215"/>
      <c r="AS182" s="215"/>
      <c r="AT182" s="216"/>
      <c r="AU182" s="217">
        <v>805.64858300000003</v>
      </c>
      <c r="AV182" s="218"/>
      <c r="AW182" s="218"/>
      <c r="AX182" s="221"/>
    </row>
    <row r="183" spans="1:58" ht="38.25" customHeight="1" x14ac:dyDescent="0.15">
      <c r="A183" s="262"/>
      <c r="B183" s="263"/>
      <c r="C183" s="263"/>
      <c r="D183" s="263"/>
      <c r="E183" s="263"/>
      <c r="F183" s="264"/>
      <c r="G183" s="249" t="s">
        <v>245</v>
      </c>
      <c r="H183" s="202"/>
      <c r="I183" s="202"/>
      <c r="J183" s="202"/>
      <c r="K183" s="203"/>
      <c r="L183" s="204" t="s">
        <v>384</v>
      </c>
      <c r="M183" s="243"/>
      <c r="N183" s="243"/>
      <c r="O183" s="243"/>
      <c r="P183" s="243"/>
      <c r="Q183" s="243"/>
      <c r="R183" s="243"/>
      <c r="S183" s="243"/>
      <c r="T183" s="243"/>
      <c r="U183" s="243"/>
      <c r="V183" s="243"/>
      <c r="W183" s="243"/>
      <c r="X183" s="244"/>
      <c r="Y183" s="207">
        <v>1671.4170879999999</v>
      </c>
      <c r="Z183" s="208"/>
      <c r="AA183" s="208"/>
      <c r="AB183" s="210"/>
      <c r="AC183" s="201"/>
      <c r="AD183" s="202"/>
      <c r="AE183" s="202"/>
      <c r="AF183" s="202"/>
      <c r="AG183" s="203"/>
      <c r="AH183" s="204"/>
      <c r="AI183" s="243"/>
      <c r="AJ183" s="243"/>
      <c r="AK183" s="243"/>
      <c r="AL183" s="243"/>
      <c r="AM183" s="243"/>
      <c r="AN183" s="243"/>
      <c r="AO183" s="243"/>
      <c r="AP183" s="243"/>
      <c r="AQ183" s="243"/>
      <c r="AR183" s="243"/>
      <c r="AS183" s="243"/>
      <c r="AT183" s="244"/>
      <c r="AU183" s="207"/>
      <c r="AV183" s="208"/>
      <c r="AW183" s="208"/>
      <c r="AX183" s="209"/>
      <c r="BF183" s="131"/>
    </row>
    <row r="184" spans="1:58" ht="38.25" customHeight="1" x14ac:dyDescent="0.15">
      <c r="A184" s="262"/>
      <c r="B184" s="263"/>
      <c r="C184" s="263"/>
      <c r="D184" s="263"/>
      <c r="E184" s="263"/>
      <c r="F184" s="264"/>
      <c r="G184" s="249" t="s">
        <v>246</v>
      </c>
      <c r="H184" s="202"/>
      <c r="I184" s="202"/>
      <c r="J184" s="202"/>
      <c r="K184" s="203"/>
      <c r="L184" s="204" t="s">
        <v>385</v>
      </c>
      <c r="M184" s="205"/>
      <c r="N184" s="205"/>
      <c r="O184" s="205"/>
      <c r="P184" s="205"/>
      <c r="Q184" s="205"/>
      <c r="R184" s="205"/>
      <c r="S184" s="205"/>
      <c r="T184" s="205"/>
      <c r="U184" s="205"/>
      <c r="V184" s="205"/>
      <c r="W184" s="205"/>
      <c r="X184" s="206"/>
      <c r="Y184" s="207">
        <v>716.48246200000006</v>
      </c>
      <c r="Z184" s="208"/>
      <c r="AA184" s="208"/>
      <c r="AB184" s="210"/>
      <c r="AC184" s="201"/>
      <c r="AD184" s="202"/>
      <c r="AE184" s="202"/>
      <c r="AF184" s="202"/>
      <c r="AG184" s="203"/>
      <c r="AH184" s="204"/>
      <c r="AI184" s="243"/>
      <c r="AJ184" s="243"/>
      <c r="AK184" s="243"/>
      <c r="AL184" s="243"/>
      <c r="AM184" s="243"/>
      <c r="AN184" s="243"/>
      <c r="AO184" s="243"/>
      <c r="AP184" s="243"/>
      <c r="AQ184" s="243"/>
      <c r="AR184" s="243"/>
      <c r="AS184" s="243"/>
      <c r="AT184" s="244"/>
      <c r="AU184" s="207"/>
      <c r="AV184" s="208"/>
      <c r="AW184" s="208"/>
      <c r="AX184" s="209"/>
    </row>
    <row r="185" spans="1:58" ht="38.25" customHeight="1" x14ac:dyDescent="0.15">
      <c r="A185" s="262"/>
      <c r="B185" s="263"/>
      <c r="C185" s="263"/>
      <c r="D185" s="263"/>
      <c r="E185" s="263"/>
      <c r="F185" s="264"/>
      <c r="G185" s="249" t="s">
        <v>247</v>
      </c>
      <c r="H185" s="202"/>
      <c r="I185" s="202"/>
      <c r="J185" s="202"/>
      <c r="K185" s="203"/>
      <c r="L185" s="204" t="s">
        <v>248</v>
      </c>
      <c r="M185" s="205"/>
      <c r="N185" s="205"/>
      <c r="O185" s="205"/>
      <c r="P185" s="205"/>
      <c r="Q185" s="205"/>
      <c r="R185" s="205"/>
      <c r="S185" s="205"/>
      <c r="T185" s="205"/>
      <c r="U185" s="205"/>
      <c r="V185" s="205"/>
      <c r="W185" s="205"/>
      <c r="X185" s="206"/>
      <c r="Y185" s="207">
        <v>276.45570700000002</v>
      </c>
      <c r="Z185" s="208"/>
      <c r="AA185" s="208"/>
      <c r="AB185" s="210"/>
      <c r="AC185" s="201"/>
      <c r="AD185" s="202"/>
      <c r="AE185" s="202"/>
      <c r="AF185" s="202"/>
      <c r="AG185" s="203"/>
      <c r="AH185" s="204"/>
      <c r="AI185" s="243"/>
      <c r="AJ185" s="243"/>
      <c r="AK185" s="243"/>
      <c r="AL185" s="243"/>
      <c r="AM185" s="243"/>
      <c r="AN185" s="243"/>
      <c r="AO185" s="243"/>
      <c r="AP185" s="243"/>
      <c r="AQ185" s="243"/>
      <c r="AR185" s="243"/>
      <c r="AS185" s="243"/>
      <c r="AT185" s="244"/>
      <c r="AU185" s="207"/>
      <c r="AV185" s="208"/>
      <c r="AW185" s="208"/>
      <c r="AX185" s="209"/>
    </row>
    <row r="186" spans="1:58" ht="24.75" customHeight="1" x14ac:dyDescent="0.15">
      <c r="A186" s="262"/>
      <c r="B186" s="263"/>
      <c r="C186" s="263"/>
      <c r="D186" s="263"/>
      <c r="E186" s="263"/>
      <c r="F186" s="264"/>
      <c r="G186" s="201"/>
      <c r="H186" s="202"/>
      <c r="I186" s="202"/>
      <c r="J186" s="202"/>
      <c r="K186" s="203"/>
      <c r="L186" s="204"/>
      <c r="M186" s="243"/>
      <c r="N186" s="243"/>
      <c r="O186" s="243"/>
      <c r="P186" s="243"/>
      <c r="Q186" s="243"/>
      <c r="R186" s="243"/>
      <c r="S186" s="243"/>
      <c r="T186" s="243"/>
      <c r="U186" s="243"/>
      <c r="V186" s="243"/>
      <c r="W186" s="243"/>
      <c r="X186" s="244"/>
      <c r="Y186" s="207"/>
      <c r="Z186" s="208"/>
      <c r="AA186" s="208"/>
      <c r="AB186" s="245"/>
      <c r="AC186" s="201"/>
      <c r="AD186" s="202"/>
      <c r="AE186" s="202"/>
      <c r="AF186" s="202"/>
      <c r="AG186" s="203"/>
      <c r="AH186" s="204"/>
      <c r="AI186" s="243"/>
      <c r="AJ186" s="243"/>
      <c r="AK186" s="243"/>
      <c r="AL186" s="243"/>
      <c r="AM186" s="243"/>
      <c r="AN186" s="243"/>
      <c r="AO186" s="243"/>
      <c r="AP186" s="243"/>
      <c r="AQ186" s="243"/>
      <c r="AR186" s="243"/>
      <c r="AS186" s="243"/>
      <c r="AT186" s="244"/>
      <c r="AU186" s="207"/>
      <c r="AV186" s="208"/>
      <c r="AW186" s="208"/>
      <c r="AX186" s="209"/>
    </row>
    <row r="187" spans="1:58" ht="24.75" customHeight="1" x14ac:dyDescent="0.15">
      <c r="A187" s="262"/>
      <c r="B187" s="263"/>
      <c r="C187" s="263"/>
      <c r="D187" s="263"/>
      <c r="E187" s="263"/>
      <c r="F187" s="264"/>
      <c r="G187" s="201"/>
      <c r="H187" s="202"/>
      <c r="I187" s="202"/>
      <c r="J187" s="202"/>
      <c r="K187" s="203"/>
      <c r="L187" s="204"/>
      <c r="M187" s="243"/>
      <c r="N187" s="243"/>
      <c r="O187" s="243"/>
      <c r="P187" s="243"/>
      <c r="Q187" s="243"/>
      <c r="R187" s="243"/>
      <c r="S187" s="243"/>
      <c r="T187" s="243"/>
      <c r="U187" s="243"/>
      <c r="V187" s="243"/>
      <c r="W187" s="243"/>
      <c r="X187" s="244"/>
      <c r="Y187" s="207"/>
      <c r="Z187" s="208"/>
      <c r="AA187" s="208"/>
      <c r="AB187" s="245"/>
      <c r="AC187" s="201"/>
      <c r="AD187" s="202"/>
      <c r="AE187" s="202"/>
      <c r="AF187" s="202"/>
      <c r="AG187" s="203"/>
      <c r="AH187" s="204"/>
      <c r="AI187" s="243"/>
      <c r="AJ187" s="243"/>
      <c r="AK187" s="243"/>
      <c r="AL187" s="243"/>
      <c r="AM187" s="243"/>
      <c r="AN187" s="243"/>
      <c r="AO187" s="243"/>
      <c r="AP187" s="243"/>
      <c r="AQ187" s="243"/>
      <c r="AR187" s="243"/>
      <c r="AS187" s="243"/>
      <c r="AT187" s="244"/>
      <c r="AU187" s="207"/>
      <c r="AV187" s="208"/>
      <c r="AW187" s="208"/>
      <c r="AX187" s="209"/>
    </row>
    <row r="188" spans="1:58" ht="24.75" customHeight="1" x14ac:dyDescent="0.15">
      <c r="A188" s="262"/>
      <c r="B188" s="263"/>
      <c r="C188" s="263"/>
      <c r="D188" s="263"/>
      <c r="E188" s="263"/>
      <c r="F188" s="264"/>
      <c r="G188" s="201"/>
      <c r="H188" s="202"/>
      <c r="I188" s="202"/>
      <c r="J188" s="202"/>
      <c r="K188" s="203"/>
      <c r="L188" s="204"/>
      <c r="M188" s="243"/>
      <c r="N188" s="243"/>
      <c r="O188" s="243"/>
      <c r="P188" s="243"/>
      <c r="Q188" s="243"/>
      <c r="R188" s="243"/>
      <c r="S188" s="243"/>
      <c r="T188" s="243"/>
      <c r="U188" s="243"/>
      <c r="V188" s="243"/>
      <c r="W188" s="243"/>
      <c r="X188" s="244"/>
      <c r="Y188" s="207"/>
      <c r="Z188" s="208"/>
      <c r="AA188" s="208"/>
      <c r="AB188" s="245"/>
      <c r="AC188" s="201"/>
      <c r="AD188" s="202"/>
      <c r="AE188" s="202"/>
      <c r="AF188" s="202"/>
      <c r="AG188" s="203"/>
      <c r="AH188" s="204"/>
      <c r="AI188" s="243"/>
      <c r="AJ188" s="243"/>
      <c r="AK188" s="243"/>
      <c r="AL188" s="243"/>
      <c r="AM188" s="243"/>
      <c r="AN188" s="243"/>
      <c r="AO188" s="243"/>
      <c r="AP188" s="243"/>
      <c r="AQ188" s="243"/>
      <c r="AR188" s="243"/>
      <c r="AS188" s="243"/>
      <c r="AT188" s="244"/>
      <c r="AU188" s="207"/>
      <c r="AV188" s="208"/>
      <c r="AW188" s="208"/>
      <c r="AX188" s="209"/>
    </row>
    <row r="189" spans="1:58" ht="24.75" customHeight="1" x14ac:dyDescent="0.15">
      <c r="A189" s="262"/>
      <c r="B189" s="263"/>
      <c r="C189" s="263"/>
      <c r="D189" s="263"/>
      <c r="E189" s="263"/>
      <c r="F189" s="264"/>
      <c r="G189" s="192"/>
      <c r="H189" s="193"/>
      <c r="I189" s="193"/>
      <c r="J189" s="193"/>
      <c r="K189" s="194"/>
      <c r="L189" s="195"/>
      <c r="M189" s="240"/>
      <c r="N189" s="240"/>
      <c r="O189" s="240"/>
      <c r="P189" s="240"/>
      <c r="Q189" s="240"/>
      <c r="R189" s="240"/>
      <c r="S189" s="240"/>
      <c r="T189" s="240"/>
      <c r="U189" s="240"/>
      <c r="V189" s="240"/>
      <c r="W189" s="240"/>
      <c r="X189" s="241"/>
      <c r="Y189" s="198"/>
      <c r="Z189" s="199"/>
      <c r="AA189" s="199"/>
      <c r="AB189" s="242"/>
      <c r="AC189" s="192"/>
      <c r="AD189" s="193"/>
      <c r="AE189" s="193"/>
      <c r="AF189" s="193"/>
      <c r="AG189" s="194"/>
      <c r="AH189" s="195"/>
      <c r="AI189" s="240"/>
      <c r="AJ189" s="240"/>
      <c r="AK189" s="240"/>
      <c r="AL189" s="240"/>
      <c r="AM189" s="240"/>
      <c r="AN189" s="240"/>
      <c r="AO189" s="240"/>
      <c r="AP189" s="240"/>
      <c r="AQ189" s="240"/>
      <c r="AR189" s="240"/>
      <c r="AS189" s="240"/>
      <c r="AT189" s="241"/>
      <c r="AU189" s="198"/>
      <c r="AV189" s="199"/>
      <c r="AW189" s="199"/>
      <c r="AX189" s="200"/>
    </row>
    <row r="190" spans="1:58" ht="24.75" customHeight="1" x14ac:dyDescent="0.15">
      <c r="A190" s="262"/>
      <c r="B190" s="263"/>
      <c r="C190" s="263"/>
      <c r="D190" s="263"/>
      <c r="E190" s="263"/>
      <c r="F190" s="264"/>
      <c r="G190" s="232" t="s">
        <v>19</v>
      </c>
      <c r="H190" s="167"/>
      <c r="I190" s="167"/>
      <c r="J190" s="167"/>
      <c r="K190" s="168"/>
      <c r="L190" s="233"/>
      <c r="M190" s="250"/>
      <c r="N190" s="250"/>
      <c r="O190" s="250"/>
      <c r="P190" s="250"/>
      <c r="Q190" s="250"/>
      <c r="R190" s="250"/>
      <c r="S190" s="250"/>
      <c r="T190" s="250"/>
      <c r="U190" s="250"/>
      <c r="V190" s="250"/>
      <c r="W190" s="250"/>
      <c r="X190" s="251"/>
      <c r="Y190" s="236">
        <f>SUM(Y182:AB189)</f>
        <v>9201.5228739999984</v>
      </c>
      <c r="Z190" s="237"/>
      <c r="AA190" s="237"/>
      <c r="AB190" s="252"/>
      <c r="AC190" s="232" t="s">
        <v>19</v>
      </c>
      <c r="AD190" s="167"/>
      <c r="AE190" s="167"/>
      <c r="AF190" s="167"/>
      <c r="AG190" s="168"/>
      <c r="AH190" s="233"/>
      <c r="AI190" s="250"/>
      <c r="AJ190" s="250"/>
      <c r="AK190" s="250"/>
      <c r="AL190" s="250"/>
      <c r="AM190" s="250"/>
      <c r="AN190" s="250"/>
      <c r="AO190" s="250"/>
      <c r="AP190" s="250"/>
      <c r="AQ190" s="250"/>
      <c r="AR190" s="250"/>
      <c r="AS190" s="250"/>
      <c r="AT190" s="251"/>
      <c r="AU190" s="236">
        <f>SUM(AU182:AX189)</f>
        <v>805.64858300000003</v>
      </c>
      <c r="AV190" s="237"/>
      <c r="AW190" s="237"/>
      <c r="AX190" s="239"/>
    </row>
    <row r="191" spans="1:58" ht="30" customHeight="1" x14ac:dyDescent="0.15">
      <c r="A191" s="262"/>
      <c r="B191" s="263"/>
      <c r="C191" s="263"/>
      <c r="D191" s="263"/>
      <c r="E191" s="263"/>
      <c r="F191" s="264"/>
      <c r="G191" s="222" t="s">
        <v>249</v>
      </c>
      <c r="H191" s="223"/>
      <c r="I191" s="223"/>
      <c r="J191" s="223"/>
      <c r="K191" s="223"/>
      <c r="L191" s="223"/>
      <c r="M191" s="223"/>
      <c r="N191" s="223"/>
      <c r="O191" s="223"/>
      <c r="P191" s="223"/>
      <c r="Q191" s="223"/>
      <c r="R191" s="223"/>
      <c r="S191" s="223"/>
      <c r="T191" s="223"/>
      <c r="U191" s="223"/>
      <c r="V191" s="223"/>
      <c r="W191" s="223"/>
      <c r="X191" s="223"/>
      <c r="Y191" s="223"/>
      <c r="Z191" s="223"/>
      <c r="AA191" s="223"/>
      <c r="AB191" s="224"/>
      <c r="AC191" s="222" t="s">
        <v>250</v>
      </c>
      <c r="AD191" s="223"/>
      <c r="AE191" s="223"/>
      <c r="AF191" s="223"/>
      <c r="AG191" s="223"/>
      <c r="AH191" s="223"/>
      <c r="AI191" s="223"/>
      <c r="AJ191" s="223"/>
      <c r="AK191" s="223"/>
      <c r="AL191" s="223"/>
      <c r="AM191" s="223"/>
      <c r="AN191" s="223"/>
      <c r="AO191" s="223"/>
      <c r="AP191" s="223"/>
      <c r="AQ191" s="223"/>
      <c r="AR191" s="223"/>
      <c r="AS191" s="223"/>
      <c r="AT191" s="223"/>
      <c r="AU191" s="223"/>
      <c r="AV191" s="223"/>
      <c r="AW191" s="223"/>
      <c r="AX191" s="225"/>
    </row>
    <row r="192" spans="1:58" ht="25.5" customHeight="1" x14ac:dyDescent="0.15">
      <c r="A192" s="262"/>
      <c r="B192" s="263"/>
      <c r="C192" s="263"/>
      <c r="D192" s="263"/>
      <c r="E192" s="263"/>
      <c r="F192" s="264"/>
      <c r="G192" s="232" t="s">
        <v>16</v>
      </c>
      <c r="H192" s="167"/>
      <c r="I192" s="167"/>
      <c r="J192" s="167"/>
      <c r="K192" s="168"/>
      <c r="L192" s="166" t="s">
        <v>17</v>
      </c>
      <c r="M192" s="167"/>
      <c r="N192" s="167"/>
      <c r="O192" s="167"/>
      <c r="P192" s="167"/>
      <c r="Q192" s="167"/>
      <c r="R192" s="167"/>
      <c r="S192" s="167"/>
      <c r="T192" s="167"/>
      <c r="U192" s="167"/>
      <c r="V192" s="167"/>
      <c r="W192" s="167"/>
      <c r="X192" s="168"/>
      <c r="Y192" s="228" t="s">
        <v>18</v>
      </c>
      <c r="Z192" s="246"/>
      <c r="AA192" s="246"/>
      <c r="AB192" s="247"/>
      <c r="AC192" s="232" t="s">
        <v>16</v>
      </c>
      <c r="AD192" s="167"/>
      <c r="AE192" s="167"/>
      <c r="AF192" s="167"/>
      <c r="AG192" s="168"/>
      <c r="AH192" s="166" t="s">
        <v>17</v>
      </c>
      <c r="AI192" s="167"/>
      <c r="AJ192" s="167"/>
      <c r="AK192" s="167"/>
      <c r="AL192" s="167"/>
      <c r="AM192" s="167"/>
      <c r="AN192" s="167"/>
      <c r="AO192" s="167"/>
      <c r="AP192" s="167"/>
      <c r="AQ192" s="167"/>
      <c r="AR192" s="167"/>
      <c r="AS192" s="167"/>
      <c r="AT192" s="168"/>
      <c r="AU192" s="228" t="s">
        <v>18</v>
      </c>
      <c r="AV192" s="246"/>
      <c r="AW192" s="246"/>
      <c r="AX192" s="248"/>
    </row>
    <row r="193" spans="1:50" ht="30" customHeight="1" x14ac:dyDescent="0.15">
      <c r="A193" s="262"/>
      <c r="B193" s="263"/>
      <c r="C193" s="263"/>
      <c r="D193" s="263"/>
      <c r="E193" s="263"/>
      <c r="F193" s="264"/>
      <c r="G193" s="211" t="s">
        <v>243</v>
      </c>
      <c r="H193" s="212"/>
      <c r="I193" s="212"/>
      <c r="J193" s="212"/>
      <c r="K193" s="213"/>
      <c r="L193" s="214" t="s">
        <v>69</v>
      </c>
      <c r="M193" s="215"/>
      <c r="N193" s="215"/>
      <c r="O193" s="215"/>
      <c r="P193" s="215"/>
      <c r="Q193" s="215"/>
      <c r="R193" s="215"/>
      <c r="S193" s="215"/>
      <c r="T193" s="215"/>
      <c r="U193" s="215"/>
      <c r="V193" s="215"/>
      <c r="W193" s="215"/>
      <c r="X193" s="216"/>
      <c r="Y193" s="217">
        <v>2.0364249999999999</v>
      </c>
      <c r="Z193" s="218"/>
      <c r="AA193" s="218"/>
      <c r="AB193" s="219"/>
      <c r="AC193" s="211" t="s">
        <v>245</v>
      </c>
      <c r="AD193" s="212"/>
      <c r="AE193" s="212"/>
      <c r="AF193" s="212"/>
      <c r="AG193" s="213"/>
      <c r="AH193" s="214" t="s">
        <v>251</v>
      </c>
      <c r="AI193" s="215"/>
      <c r="AJ193" s="215"/>
      <c r="AK193" s="215"/>
      <c r="AL193" s="215"/>
      <c r="AM193" s="215"/>
      <c r="AN193" s="215"/>
      <c r="AO193" s="215"/>
      <c r="AP193" s="215"/>
      <c r="AQ193" s="215"/>
      <c r="AR193" s="215"/>
      <c r="AS193" s="215"/>
      <c r="AT193" s="216"/>
      <c r="AU193" s="217">
        <v>1671.4170879999999</v>
      </c>
      <c r="AV193" s="218"/>
      <c r="AW193" s="218"/>
      <c r="AX193" s="221"/>
    </row>
    <row r="194" spans="1:50" ht="30" customHeight="1" x14ac:dyDescent="0.15">
      <c r="A194" s="262"/>
      <c r="B194" s="263"/>
      <c r="C194" s="263"/>
      <c r="D194" s="263"/>
      <c r="E194" s="263"/>
      <c r="F194" s="264"/>
      <c r="G194" s="201"/>
      <c r="H194" s="202"/>
      <c r="I194" s="202"/>
      <c r="J194" s="202"/>
      <c r="K194" s="203"/>
      <c r="L194" s="204"/>
      <c r="M194" s="243"/>
      <c r="N194" s="243"/>
      <c r="O194" s="243"/>
      <c r="P194" s="243"/>
      <c r="Q194" s="243"/>
      <c r="R194" s="243"/>
      <c r="S194" s="243"/>
      <c r="T194" s="243"/>
      <c r="U194" s="243"/>
      <c r="V194" s="243"/>
      <c r="W194" s="243"/>
      <c r="X194" s="244"/>
      <c r="Y194" s="207"/>
      <c r="Z194" s="208"/>
      <c r="AA194" s="208"/>
      <c r="AB194" s="245"/>
      <c r="AC194" s="249" t="s">
        <v>246</v>
      </c>
      <c r="AD194" s="202"/>
      <c r="AE194" s="202"/>
      <c r="AF194" s="202"/>
      <c r="AG194" s="203"/>
      <c r="AH194" s="204" t="s">
        <v>385</v>
      </c>
      <c r="AI194" s="205"/>
      <c r="AJ194" s="205"/>
      <c r="AK194" s="205"/>
      <c r="AL194" s="205"/>
      <c r="AM194" s="205"/>
      <c r="AN194" s="205"/>
      <c r="AO194" s="205"/>
      <c r="AP194" s="205"/>
      <c r="AQ194" s="205"/>
      <c r="AR194" s="205"/>
      <c r="AS194" s="205"/>
      <c r="AT194" s="206"/>
      <c r="AU194" s="207">
        <v>716.48246200000006</v>
      </c>
      <c r="AV194" s="208"/>
      <c r="AW194" s="208"/>
      <c r="AX194" s="209"/>
    </row>
    <row r="195" spans="1:50" ht="30" customHeight="1" x14ac:dyDescent="0.15">
      <c r="A195" s="262"/>
      <c r="B195" s="263"/>
      <c r="C195" s="263"/>
      <c r="D195" s="263"/>
      <c r="E195" s="263"/>
      <c r="F195" s="264"/>
      <c r="G195" s="201"/>
      <c r="H195" s="202"/>
      <c r="I195" s="202"/>
      <c r="J195" s="202"/>
      <c r="K195" s="203"/>
      <c r="L195" s="204"/>
      <c r="M195" s="243"/>
      <c r="N195" s="243"/>
      <c r="O195" s="243"/>
      <c r="P195" s="243"/>
      <c r="Q195" s="243"/>
      <c r="R195" s="243"/>
      <c r="S195" s="243"/>
      <c r="T195" s="243"/>
      <c r="U195" s="243"/>
      <c r="V195" s="243"/>
      <c r="W195" s="243"/>
      <c r="X195" s="244"/>
      <c r="Y195" s="207"/>
      <c r="Z195" s="208"/>
      <c r="AA195" s="208"/>
      <c r="AB195" s="245"/>
      <c r="AC195" s="249" t="s">
        <v>247</v>
      </c>
      <c r="AD195" s="202"/>
      <c r="AE195" s="202"/>
      <c r="AF195" s="202"/>
      <c r="AG195" s="203"/>
      <c r="AH195" s="204" t="s">
        <v>252</v>
      </c>
      <c r="AI195" s="205"/>
      <c r="AJ195" s="205"/>
      <c r="AK195" s="205"/>
      <c r="AL195" s="205"/>
      <c r="AM195" s="205"/>
      <c r="AN195" s="205"/>
      <c r="AO195" s="205"/>
      <c r="AP195" s="205"/>
      <c r="AQ195" s="205"/>
      <c r="AR195" s="205"/>
      <c r="AS195" s="205"/>
      <c r="AT195" s="206"/>
      <c r="AU195" s="207">
        <v>276.45570700000002</v>
      </c>
      <c r="AV195" s="208"/>
      <c r="AW195" s="208"/>
      <c r="AX195" s="209"/>
    </row>
    <row r="196" spans="1:50" ht="24.75" customHeight="1" x14ac:dyDescent="0.15">
      <c r="A196" s="262"/>
      <c r="B196" s="263"/>
      <c r="C196" s="263"/>
      <c r="D196" s="263"/>
      <c r="E196" s="263"/>
      <c r="F196" s="264"/>
      <c r="G196" s="201"/>
      <c r="H196" s="202"/>
      <c r="I196" s="202"/>
      <c r="J196" s="202"/>
      <c r="K196" s="203"/>
      <c r="L196" s="204"/>
      <c r="M196" s="243"/>
      <c r="N196" s="243"/>
      <c r="O196" s="243"/>
      <c r="P196" s="243"/>
      <c r="Q196" s="243"/>
      <c r="R196" s="243"/>
      <c r="S196" s="243"/>
      <c r="T196" s="243"/>
      <c r="U196" s="243"/>
      <c r="V196" s="243"/>
      <c r="W196" s="243"/>
      <c r="X196" s="244"/>
      <c r="Y196" s="207"/>
      <c r="Z196" s="208"/>
      <c r="AA196" s="208"/>
      <c r="AB196" s="245"/>
      <c r="AC196" s="201"/>
      <c r="AD196" s="202"/>
      <c r="AE196" s="202"/>
      <c r="AF196" s="202"/>
      <c r="AG196" s="203"/>
      <c r="AH196" s="204"/>
      <c r="AI196" s="243"/>
      <c r="AJ196" s="243"/>
      <c r="AK196" s="243"/>
      <c r="AL196" s="243"/>
      <c r="AM196" s="243"/>
      <c r="AN196" s="243"/>
      <c r="AO196" s="243"/>
      <c r="AP196" s="243"/>
      <c r="AQ196" s="243"/>
      <c r="AR196" s="243"/>
      <c r="AS196" s="243"/>
      <c r="AT196" s="244"/>
      <c r="AU196" s="207"/>
      <c r="AV196" s="208"/>
      <c r="AW196" s="208"/>
      <c r="AX196" s="209"/>
    </row>
    <row r="197" spans="1:50" ht="24.75" customHeight="1" x14ac:dyDescent="0.15">
      <c r="A197" s="262"/>
      <c r="B197" s="263"/>
      <c r="C197" s="263"/>
      <c r="D197" s="263"/>
      <c r="E197" s="263"/>
      <c r="F197" s="264"/>
      <c r="G197" s="201"/>
      <c r="H197" s="202"/>
      <c r="I197" s="202"/>
      <c r="J197" s="202"/>
      <c r="K197" s="203"/>
      <c r="L197" s="204"/>
      <c r="M197" s="243"/>
      <c r="N197" s="243"/>
      <c r="O197" s="243"/>
      <c r="P197" s="243"/>
      <c r="Q197" s="243"/>
      <c r="R197" s="243"/>
      <c r="S197" s="243"/>
      <c r="T197" s="243"/>
      <c r="U197" s="243"/>
      <c r="V197" s="243"/>
      <c r="W197" s="243"/>
      <c r="X197" s="244"/>
      <c r="Y197" s="207"/>
      <c r="Z197" s="208"/>
      <c r="AA197" s="208"/>
      <c r="AB197" s="245"/>
      <c r="AC197" s="201"/>
      <c r="AD197" s="202"/>
      <c r="AE197" s="202"/>
      <c r="AF197" s="202"/>
      <c r="AG197" s="203"/>
      <c r="AH197" s="204"/>
      <c r="AI197" s="243"/>
      <c r="AJ197" s="243"/>
      <c r="AK197" s="243"/>
      <c r="AL197" s="243"/>
      <c r="AM197" s="243"/>
      <c r="AN197" s="243"/>
      <c r="AO197" s="243"/>
      <c r="AP197" s="243"/>
      <c r="AQ197" s="243"/>
      <c r="AR197" s="243"/>
      <c r="AS197" s="243"/>
      <c r="AT197" s="244"/>
      <c r="AU197" s="207"/>
      <c r="AV197" s="208"/>
      <c r="AW197" s="208"/>
      <c r="AX197" s="209"/>
    </row>
    <row r="198" spans="1:50" ht="24.75" customHeight="1" x14ac:dyDescent="0.15">
      <c r="A198" s="262"/>
      <c r="B198" s="263"/>
      <c r="C198" s="263"/>
      <c r="D198" s="263"/>
      <c r="E198" s="263"/>
      <c r="F198" s="264"/>
      <c r="G198" s="201"/>
      <c r="H198" s="202"/>
      <c r="I198" s="202"/>
      <c r="J198" s="202"/>
      <c r="K198" s="203"/>
      <c r="L198" s="204"/>
      <c r="M198" s="243"/>
      <c r="N198" s="243"/>
      <c r="O198" s="243"/>
      <c r="P198" s="243"/>
      <c r="Q198" s="243"/>
      <c r="R198" s="243"/>
      <c r="S198" s="243"/>
      <c r="T198" s="243"/>
      <c r="U198" s="243"/>
      <c r="V198" s="243"/>
      <c r="W198" s="243"/>
      <c r="X198" s="244"/>
      <c r="Y198" s="207"/>
      <c r="Z198" s="208"/>
      <c r="AA198" s="208"/>
      <c r="AB198" s="245"/>
      <c r="AC198" s="201"/>
      <c r="AD198" s="202"/>
      <c r="AE198" s="202"/>
      <c r="AF198" s="202"/>
      <c r="AG198" s="203"/>
      <c r="AH198" s="204"/>
      <c r="AI198" s="243"/>
      <c r="AJ198" s="243"/>
      <c r="AK198" s="243"/>
      <c r="AL198" s="243"/>
      <c r="AM198" s="243"/>
      <c r="AN198" s="243"/>
      <c r="AO198" s="243"/>
      <c r="AP198" s="243"/>
      <c r="AQ198" s="243"/>
      <c r="AR198" s="243"/>
      <c r="AS198" s="243"/>
      <c r="AT198" s="244"/>
      <c r="AU198" s="207"/>
      <c r="AV198" s="208"/>
      <c r="AW198" s="208"/>
      <c r="AX198" s="209"/>
    </row>
    <row r="199" spans="1:50" ht="24.75" customHeight="1" x14ac:dyDescent="0.15">
      <c r="A199" s="262"/>
      <c r="B199" s="263"/>
      <c r="C199" s="263"/>
      <c r="D199" s="263"/>
      <c r="E199" s="263"/>
      <c r="F199" s="264"/>
      <c r="G199" s="201"/>
      <c r="H199" s="202"/>
      <c r="I199" s="202"/>
      <c r="J199" s="202"/>
      <c r="K199" s="203"/>
      <c r="L199" s="204"/>
      <c r="M199" s="243"/>
      <c r="N199" s="243"/>
      <c r="O199" s="243"/>
      <c r="P199" s="243"/>
      <c r="Q199" s="243"/>
      <c r="R199" s="243"/>
      <c r="S199" s="243"/>
      <c r="T199" s="243"/>
      <c r="U199" s="243"/>
      <c r="V199" s="243"/>
      <c r="W199" s="243"/>
      <c r="X199" s="244"/>
      <c r="Y199" s="207"/>
      <c r="Z199" s="208"/>
      <c r="AA199" s="208"/>
      <c r="AB199" s="245"/>
      <c r="AC199" s="201"/>
      <c r="AD199" s="202"/>
      <c r="AE199" s="202"/>
      <c r="AF199" s="202"/>
      <c r="AG199" s="203"/>
      <c r="AH199" s="204"/>
      <c r="AI199" s="243"/>
      <c r="AJ199" s="243"/>
      <c r="AK199" s="243"/>
      <c r="AL199" s="243"/>
      <c r="AM199" s="243"/>
      <c r="AN199" s="243"/>
      <c r="AO199" s="243"/>
      <c r="AP199" s="243"/>
      <c r="AQ199" s="243"/>
      <c r="AR199" s="243"/>
      <c r="AS199" s="243"/>
      <c r="AT199" s="244"/>
      <c r="AU199" s="207"/>
      <c r="AV199" s="208"/>
      <c r="AW199" s="208"/>
      <c r="AX199" s="209"/>
    </row>
    <row r="200" spans="1:50" ht="24.75" customHeight="1" x14ac:dyDescent="0.15">
      <c r="A200" s="262"/>
      <c r="B200" s="263"/>
      <c r="C200" s="263"/>
      <c r="D200" s="263"/>
      <c r="E200" s="263"/>
      <c r="F200" s="264"/>
      <c r="G200" s="192"/>
      <c r="H200" s="193"/>
      <c r="I200" s="193"/>
      <c r="J200" s="193"/>
      <c r="K200" s="194"/>
      <c r="L200" s="195"/>
      <c r="M200" s="240"/>
      <c r="N200" s="240"/>
      <c r="O200" s="240"/>
      <c r="P200" s="240"/>
      <c r="Q200" s="240"/>
      <c r="R200" s="240"/>
      <c r="S200" s="240"/>
      <c r="T200" s="240"/>
      <c r="U200" s="240"/>
      <c r="V200" s="240"/>
      <c r="W200" s="240"/>
      <c r="X200" s="241"/>
      <c r="Y200" s="198"/>
      <c r="Z200" s="199"/>
      <c r="AA200" s="199"/>
      <c r="AB200" s="242"/>
      <c r="AC200" s="192"/>
      <c r="AD200" s="193"/>
      <c r="AE200" s="193"/>
      <c r="AF200" s="193"/>
      <c r="AG200" s="194"/>
      <c r="AH200" s="195"/>
      <c r="AI200" s="240"/>
      <c r="AJ200" s="240"/>
      <c r="AK200" s="240"/>
      <c r="AL200" s="240"/>
      <c r="AM200" s="240"/>
      <c r="AN200" s="240"/>
      <c r="AO200" s="240"/>
      <c r="AP200" s="240"/>
      <c r="AQ200" s="240"/>
      <c r="AR200" s="240"/>
      <c r="AS200" s="240"/>
      <c r="AT200" s="241"/>
      <c r="AU200" s="198"/>
      <c r="AV200" s="199"/>
      <c r="AW200" s="199"/>
      <c r="AX200" s="200"/>
    </row>
    <row r="201" spans="1:50" ht="24.75" customHeight="1" x14ac:dyDescent="0.15">
      <c r="A201" s="262"/>
      <c r="B201" s="263"/>
      <c r="C201" s="263"/>
      <c r="D201" s="263"/>
      <c r="E201" s="263"/>
      <c r="F201" s="264"/>
      <c r="G201" s="232" t="s">
        <v>19</v>
      </c>
      <c r="H201" s="167"/>
      <c r="I201" s="167"/>
      <c r="J201" s="167"/>
      <c r="K201" s="167"/>
      <c r="L201" s="233"/>
      <c r="M201" s="234"/>
      <c r="N201" s="234"/>
      <c r="O201" s="234"/>
      <c r="P201" s="234"/>
      <c r="Q201" s="234"/>
      <c r="R201" s="234"/>
      <c r="S201" s="234"/>
      <c r="T201" s="234"/>
      <c r="U201" s="234"/>
      <c r="V201" s="234"/>
      <c r="W201" s="234"/>
      <c r="X201" s="235"/>
      <c r="Y201" s="236">
        <f>SUM(Y193:AB200)</f>
        <v>2.0364249999999999</v>
      </c>
      <c r="Z201" s="237"/>
      <c r="AA201" s="237"/>
      <c r="AB201" s="238"/>
      <c r="AC201" s="232" t="s">
        <v>19</v>
      </c>
      <c r="AD201" s="167"/>
      <c r="AE201" s="167"/>
      <c r="AF201" s="167"/>
      <c r="AG201" s="167"/>
      <c r="AH201" s="233"/>
      <c r="AI201" s="234"/>
      <c r="AJ201" s="234"/>
      <c r="AK201" s="234"/>
      <c r="AL201" s="234"/>
      <c r="AM201" s="234"/>
      <c r="AN201" s="234"/>
      <c r="AO201" s="234"/>
      <c r="AP201" s="234"/>
      <c r="AQ201" s="234"/>
      <c r="AR201" s="234"/>
      <c r="AS201" s="234"/>
      <c r="AT201" s="235"/>
      <c r="AU201" s="236">
        <f>SUM(AU193:AX200)</f>
        <v>2664.3552570000002</v>
      </c>
      <c r="AV201" s="237"/>
      <c r="AW201" s="237"/>
      <c r="AX201" s="239"/>
    </row>
    <row r="202" spans="1:50" ht="30" customHeight="1" x14ac:dyDescent="0.15">
      <c r="A202" s="262"/>
      <c r="B202" s="263"/>
      <c r="C202" s="263"/>
      <c r="D202" s="263"/>
      <c r="E202" s="263"/>
      <c r="F202" s="264"/>
      <c r="G202" s="222" t="s">
        <v>253</v>
      </c>
      <c r="H202" s="223"/>
      <c r="I202" s="223"/>
      <c r="J202" s="223"/>
      <c r="K202" s="223"/>
      <c r="L202" s="223"/>
      <c r="M202" s="223"/>
      <c r="N202" s="223"/>
      <c r="O202" s="223"/>
      <c r="P202" s="223"/>
      <c r="Q202" s="223"/>
      <c r="R202" s="223"/>
      <c r="S202" s="223"/>
      <c r="T202" s="223"/>
      <c r="U202" s="223"/>
      <c r="V202" s="223"/>
      <c r="W202" s="223"/>
      <c r="X202" s="223"/>
      <c r="Y202" s="223"/>
      <c r="Z202" s="223"/>
      <c r="AA202" s="223"/>
      <c r="AB202" s="224"/>
      <c r="AC202" s="222" t="s">
        <v>50</v>
      </c>
      <c r="AD202" s="223"/>
      <c r="AE202" s="223"/>
      <c r="AF202" s="223"/>
      <c r="AG202" s="223"/>
      <c r="AH202" s="223"/>
      <c r="AI202" s="223"/>
      <c r="AJ202" s="223"/>
      <c r="AK202" s="223"/>
      <c r="AL202" s="223"/>
      <c r="AM202" s="223"/>
      <c r="AN202" s="223"/>
      <c r="AO202" s="223"/>
      <c r="AP202" s="223"/>
      <c r="AQ202" s="223"/>
      <c r="AR202" s="223"/>
      <c r="AS202" s="223"/>
      <c r="AT202" s="223"/>
      <c r="AU202" s="223"/>
      <c r="AV202" s="223"/>
      <c r="AW202" s="223"/>
      <c r="AX202" s="225"/>
    </row>
    <row r="203" spans="1:50" ht="24.75" customHeight="1" x14ac:dyDescent="0.15">
      <c r="A203" s="262"/>
      <c r="B203" s="263"/>
      <c r="C203" s="263"/>
      <c r="D203" s="263"/>
      <c r="E203" s="263"/>
      <c r="F203" s="264"/>
      <c r="G203" s="226" t="s">
        <v>16</v>
      </c>
      <c r="H203" s="227"/>
      <c r="I203" s="227"/>
      <c r="J203" s="227"/>
      <c r="K203" s="227"/>
      <c r="L203" s="166" t="s">
        <v>17</v>
      </c>
      <c r="M203" s="167"/>
      <c r="N203" s="167"/>
      <c r="O203" s="167"/>
      <c r="P203" s="167"/>
      <c r="Q203" s="167"/>
      <c r="R203" s="167"/>
      <c r="S203" s="167"/>
      <c r="T203" s="167"/>
      <c r="U203" s="167"/>
      <c r="V203" s="167"/>
      <c r="W203" s="167"/>
      <c r="X203" s="168"/>
      <c r="Y203" s="228" t="s">
        <v>18</v>
      </c>
      <c r="Z203" s="229"/>
      <c r="AA203" s="229"/>
      <c r="AB203" s="230"/>
      <c r="AC203" s="226" t="s">
        <v>16</v>
      </c>
      <c r="AD203" s="227"/>
      <c r="AE203" s="227"/>
      <c r="AF203" s="227"/>
      <c r="AG203" s="227"/>
      <c r="AH203" s="166" t="s">
        <v>17</v>
      </c>
      <c r="AI203" s="167"/>
      <c r="AJ203" s="167"/>
      <c r="AK203" s="167"/>
      <c r="AL203" s="167"/>
      <c r="AM203" s="167"/>
      <c r="AN203" s="167"/>
      <c r="AO203" s="167"/>
      <c r="AP203" s="167"/>
      <c r="AQ203" s="167"/>
      <c r="AR203" s="167"/>
      <c r="AS203" s="167"/>
      <c r="AT203" s="168"/>
      <c r="AU203" s="228" t="s">
        <v>18</v>
      </c>
      <c r="AV203" s="229"/>
      <c r="AW203" s="229"/>
      <c r="AX203" s="231"/>
    </row>
    <row r="204" spans="1:50" ht="45" customHeight="1" x14ac:dyDescent="0.15">
      <c r="A204" s="262"/>
      <c r="B204" s="263"/>
      <c r="C204" s="263"/>
      <c r="D204" s="263"/>
      <c r="E204" s="263"/>
      <c r="F204" s="264"/>
      <c r="G204" s="211" t="s">
        <v>243</v>
      </c>
      <c r="H204" s="212"/>
      <c r="I204" s="212"/>
      <c r="J204" s="212"/>
      <c r="K204" s="213"/>
      <c r="L204" s="214" t="s">
        <v>386</v>
      </c>
      <c r="M204" s="215"/>
      <c r="N204" s="215"/>
      <c r="O204" s="215"/>
      <c r="P204" s="215"/>
      <c r="Q204" s="215"/>
      <c r="R204" s="215"/>
      <c r="S204" s="215"/>
      <c r="T204" s="215"/>
      <c r="U204" s="215"/>
      <c r="V204" s="215"/>
      <c r="W204" s="215"/>
      <c r="X204" s="216"/>
      <c r="Y204" s="217">
        <v>5094.213436</v>
      </c>
      <c r="Z204" s="218"/>
      <c r="AA204" s="218"/>
      <c r="AB204" s="219"/>
      <c r="AC204" s="220" t="s">
        <v>51</v>
      </c>
      <c r="AD204" s="212"/>
      <c r="AE204" s="212"/>
      <c r="AF204" s="212"/>
      <c r="AG204" s="213"/>
      <c r="AH204" s="214" t="s">
        <v>387</v>
      </c>
      <c r="AI204" s="215"/>
      <c r="AJ204" s="215"/>
      <c r="AK204" s="215"/>
      <c r="AL204" s="215"/>
      <c r="AM204" s="215"/>
      <c r="AN204" s="215"/>
      <c r="AO204" s="215"/>
      <c r="AP204" s="215"/>
      <c r="AQ204" s="215"/>
      <c r="AR204" s="215"/>
      <c r="AS204" s="215"/>
      <c r="AT204" s="216"/>
      <c r="AU204" s="217">
        <v>3522.596</v>
      </c>
      <c r="AV204" s="218"/>
      <c r="AW204" s="218"/>
      <c r="AX204" s="221"/>
    </row>
    <row r="205" spans="1:50" ht="24.75" customHeight="1" x14ac:dyDescent="0.15">
      <c r="A205" s="262"/>
      <c r="B205" s="263"/>
      <c r="C205" s="263"/>
      <c r="D205" s="263"/>
      <c r="E205" s="263"/>
      <c r="F205" s="264"/>
      <c r="G205" s="201"/>
      <c r="H205" s="202"/>
      <c r="I205" s="202"/>
      <c r="J205" s="202"/>
      <c r="K205" s="203"/>
      <c r="L205" s="204"/>
      <c r="M205" s="205"/>
      <c r="N205" s="205"/>
      <c r="O205" s="205"/>
      <c r="P205" s="205"/>
      <c r="Q205" s="205"/>
      <c r="R205" s="205"/>
      <c r="S205" s="205"/>
      <c r="T205" s="205"/>
      <c r="U205" s="205"/>
      <c r="V205" s="205"/>
      <c r="W205" s="205"/>
      <c r="X205" s="206"/>
      <c r="Y205" s="207"/>
      <c r="Z205" s="208"/>
      <c r="AA205" s="208"/>
      <c r="AB205" s="210"/>
      <c r="AC205" s="201"/>
      <c r="AD205" s="202"/>
      <c r="AE205" s="202"/>
      <c r="AF205" s="202"/>
      <c r="AG205" s="203"/>
      <c r="AH205" s="204"/>
      <c r="AI205" s="205"/>
      <c r="AJ205" s="205"/>
      <c r="AK205" s="205"/>
      <c r="AL205" s="205"/>
      <c r="AM205" s="205"/>
      <c r="AN205" s="205"/>
      <c r="AO205" s="205"/>
      <c r="AP205" s="205"/>
      <c r="AQ205" s="205"/>
      <c r="AR205" s="205"/>
      <c r="AS205" s="205"/>
      <c r="AT205" s="206"/>
      <c r="AU205" s="207"/>
      <c r="AV205" s="208"/>
      <c r="AW205" s="208"/>
      <c r="AX205" s="209"/>
    </row>
    <row r="206" spans="1:50" ht="24.75" customHeight="1" x14ac:dyDescent="0.15">
      <c r="A206" s="262"/>
      <c r="B206" s="263"/>
      <c r="C206" s="263"/>
      <c r="D206" s="263"/>
      <c r="E206" s="263"/>
      <c r="F206" s="264"/>
      <c r="G206" s="201"/>
      <c r="H206" s="202"/>
      <c r="I206" s="202"/>
      <c r="J206" s="202"/>
      <c r="K206" s="203"/>
      <c r="L206" s="204"/>
      <c r="M206" s="205"/>
      <c r="N206" s="205"/>
      <c r="O206" s="205"/>
      <c r="P206" s="205"/>
      <c r="Q206" s="205"/>
      <c r="R206" s="205"/>
      <c r="S206" s="205"/>
      <c r="T206" s="205"/>
      <c r="U206" s="205"/>
      <c r="V206" s="205"/>
      <c r="W206" s="205"/>
      <c r="X206" s="206"/>
      <c r="Y206" s="207"/>
      <c r="Z206" s="208"/>
      <c r="AA206" s="208"/>
      <c r="AB206" s="210"/>
      <c r="AC206" s="201"/>
      <c r="AD206" s="202"/>
      <c r="AE206" s="202"/>
      <c r="AF206" s="202"/>
      <c r="AG206" s="203"/>
      <c r="AH206" s="204"/>
      <c r="AI206" s="205"/>
      <c r="AJ206" s="205"/>
      <c r="AK206" s="205"/>
      <c r="AL206" s="205"/>
      <c r="AM206" s="205"/>
      <c r="AN206" s="205"/>
      <c r="AO206" s="205"/>
      <c r="AP206" s="205"/>
      <c r="AQ206" s="205"/>
      <c r="AR206" s="205"/>
      <c r="AS206" s="205"/>
      <c r="AT206" s="206"/>
      <c r="AU206" s="207"/>
      <c r="AV206" s="208"/>
      <c r="AW206" s="208"/>
      <c r="AX206" s="209"/>
    </row>
    <row r="207" spans="1:50" ht="24.75" customHeight="1" x14ac:dyDescent="0.15">
      <c r="A207" s="262"/>
      <c r="B207" s="263"/>
      <c r="C207" s="263"/>
      <c r="D207" s="263"/>
      <c r="E207" s="263"/>
      <c r="F207" s="264"/>
      <c r="G207" s="201"/>
      <c r="H207" s="202"/>
      <c r="I207" s="202"/>
      <c r="J207" s="202"/>
      <c r="K207" s="203"/>
      <c r="L207" s="204"/>
      <c r="M207" s="205"/>
      <c r="N207" s="205"/>
      <c r="O207" s="205"/>
      <c r="P207" s="205"/>
      <c r="Q207" s="205"/>
      <c r="R207" s="205"/>
      <c r="S207" s="205"/>
      <c r="T207" s="205"/>
      <c r="U207" s="205"/>
      <c r="V207" s="205"/>
      <c r="W207" s="205"/>
      <c r="X207" s="206"/>
      <c r="Y207" s="207"/>
      <c r="Z207" s="208"/>
      <c r="AA207" s="208"/>
      <c r="AB207" s="210"/>
      <c r="AC207" s="201"/>
      <c r="AD207" s="202"/>
      <c r="AE207" s="202"/>
      <c r="AF207" s="202"/>
      <c r="AG207" s="203"/>
      <c r="AH207" s="204"/>
      <c r="AI207" s="205"/>
      <c r="AJ207" s="205"/>
      <c r="AK207" s="205"/>
      <c r="AL207" s="205"/>
      <c r="AM207" s="205"/>
      <c r="AN207" s="205"/>
      <c r="AO207" s="205"/>
      <c r="AP207" s="205"/>
      <c r="AQ207" s="205"/>
      <c r="AR207" s="205"/>
      <c r="AS207" s="205"/>
      <c r="AT207" s="206"/>
      <c r="AU207" s="207"/>
      <c r="AV207" s="208"/>
      <c r="AW207" s="208"/>
      <c r="AX207" s="209"/>
    </row>
    <row r="208" spans="1:50" ht="24.75" customHeight="1" x14ac:dyDescent="0.15">
      <c r="A208" s="262"/>
      <c r="B208" s="263"/>
      <c r="C208" s="263"/>
      <c r="D208" s="263"/>
      <c r="E208" s="263"/>
      <c r="F208" s="264"/>
      <c r="G208" s="201"/>
      <c r="H208" s="202"/>
      <c r="I208" s="202"/>
      <c r="J208" s="202"/>
      <c r="K208" s="203"/>
      <c r="L208" s="204"/>
      <c r="M208" s="205"/>
      <c r="N208" s="205"/>
      <c r="O208" s="205"/>
      <c r="P208" s="205"/>
      <c r="Q208" s="205"/>
      <c r="R208" s="205"/>
      <c r="S208" s="205"/>
      <c r="T208" s="205"/>
      <c r="U208" s="205"/>
      <c r="V208" s="205"/>
      <c r="W208" s="205"/>
      <c r="X208" s="206"/>
      <c r="Y208" s="207"/>
      <c r="Z208" s="208"/>
      <c r="AA208" s="208"/>
      <c r="AB208" s="208"/>
      <c r="AC208" s="201"/>
      <c r="AD208" s="202"/>
      <c r="AE208" s="202"/>
      <c r="AF208" s="202"/>
      <c r="AG208" s="203"/>
      <c r="AH208" s="204"/>
      <c r="AI208" s="205"/>
      <c r="AJ208" s="205"/>
      <c r="AK208" s="205"/>
      <c r="AL208" s="205"/>
      <c r="AM208" s="205"/>
      <c r="AN208" s="205"/>
      <c r="AO208" s="205"/>
      <c r="AP208" s="205"/>
      <c r="AQ208" s="205"/>
      <c r="AR208" s="205"/>
      <c r="AS208" s="205"/>
      <c r="AT208" s="206"/>
      <c r="AU208" s="207"/>
      <c r="AV208" s="208"/>
      <c r="AW208" s="208"/>
      <c r="AX208" s="209"/>
    </row>
    <row r="209" spans="1:50" ht="24.75" customHeight="1" x14ac:dyDescent="0.15">
      <c r="A209" s="262"/>
      <c r="B209" s="263"/>
      <c r="C209" s="263"/>
      <c r="D209" s="263"/>
      <c r="E209" s="263"/>
      <c r="F209" s="264"/>
      <c r="G209" s="201"/>
      <c r="H209" s="202"/>
      <c r="I209" s="202"/>
      <c r="J209" s="202"/>
      <c r="K209" s="203"/>
      <c r="L209" s="204"/>
      <c r="M209" s="205"/>
      <c r="N209" s="205"/>
      <c r="O209" s="205"/>
      <c r="P209" s="205"/>
      <c r="Q209" s="205"/>
      <c r="R209" s="205"/>
      <c r="S209" s="205"/>
      <c r="T209" s="205"/>
      <c r="U209" s="205"/>
      <c r="V209" s="205"/>
      <c r="W209" s="205"/>
      <c r="X209" s="206"/>
      <c r="Y209" s="207"/>
      <c r="Z209" s="208"/>
      <c r="AA209" s="208"/>
      <c r="AB209" s="208"/>
      <c r="AC209" s="201"/>
      <c r="AD209" s="202"/>
      <c r="AE209" s="202"/>
      <c r="AF209" s="202"/>
      <c r="AG209" s="203"/>
      <c r="AH209" s="204"/>
      <c r="AI209" s="205"/>
      <c r="AJ209" s="205"/>
      <c r="AK209" s="205"/>
      <c r="AL209" s="205"/>
      <c r="AM209" s="205"/>
      <c r="AN209" s="205"/>
      <c r="AO209" s="205"/>
      <c r="AP209" s="205"/>
      <c r="AQ209" s="205"/>
      <c r="AR209" s="205"/>
      <c r="AS209" s="205"/>
      <c r="AT209" s="206"/>
      <c r="AU209" s="207"/>
      <c r="AV209" s="208"/>
      <c r="AW209" s="208"/>
      <c r="AX209" s="209"/>
    </row>
    <row r="210" spans="1:50" ht="24.75" customHeight="1" x14ac:dyDescent="0.15">
      <c r="A210" s="262"/>
      <c r="B210" s="263"/>
      <c r="C210" s="263"/>
      <c r="D210" s="263"/>
      <c r="E210" s="263"/>
      <c r="F210" s="264"/>
      <c r="G210" s="201"/>
      <c r="H210" s="202"/>
      <c r="I210" s="202"/>
      <c r="J210" s="202"/>
      <c r="K210" s="203"/>
      <c r="L210" s="204"/>
      <c r="M210" s="205"/>
      <c r="N210" s="205"/>
      <c r="O210" s="205"/>
      <c r="P210" s="205"/>
      <c r="Q210" s="205"/>
      <c r="R210" s="205"/>
      <c r="S210" s="205"/>
      <c r="T210" s="205"/>
      <c r="U210" s="205"/>
      <c r="V210" s="205"/>
      <c r="W210" s="205"/>
      <c r="X210" s="206"/>
      <c r="Y210" s="207"/>
      <c r="Z210" s="208"/>
      <c r="AA210" s="208"/>
      <c r="AB210" s="208"/>
      <c r="AC210" s="201"/>
      <c r="AD210" s="202"/>
      <c r="AE210" s="202"/>
      <c r="AF210" s="202"/>
      <c r="AG210" s="203"/>
      <c r="AH210" s="204"/>
      <c r="AI210" s="205"/>
      <c r="AJ210" s="205"/>
      <c r="AK210" s="205"/>
      <c r="AL210" s="205"/>
      <c r="AM210" s="205"/>
      <c r="AN210" s="205"/>
      <c r="AO210" s="205"/>
      <c r="AP210" s="205"/>
      <c r="AQ210" s="205"/>
      <c r="AR210" s="205"/>
      <c r="AS210" s="205"/>
      <c r="AT210" s="206"/>
      <c r="AU210" s="207"/>
      <c r="AV210" s="208"/>
      <c r="AW210" s="208"/>
      <c r="AX210" s="209"/>
    </row>
    <row r="211" spans="1:50" ht="24.75" customHeight="1" x14ac:dyDescent="0.15">
      <c r="A211" s="262"/>
      <c r="B211" s="263"/>
      <c r="C211" s="263"/>
      <c r="D211" s="263"/>
      <c r="E211" s="263"/>
      <c r="F211" s="264"/>
      <c r="G211" s="192"/>
      <c r="H211" s="193"/>
      <c r="I211" s="193"/>
      <c r="J211" s="193"/>
      <c r="K211" s="194"/>
      <c r="L211" s="195"/>
      <c r="M211" s="196"/>
      <c r="N211" s="196"/>
      <c r="O211" s="196"/>
      <c r="P211" s="196"/>
      <c r="Q211" s="196"/>
      <c r="R211" s="196"/>
      <c r="S211" s="196"/>
      <c r="T211" s="196"/>
      <c r="U211" s="196"/>
      <c r="V211" s="196"/>
      <c r="W211" s="196"/>
      <c r="X211" s="197"/>
      <c r="Y211" s="198"/>
      <c r="Z211" s="199"/>
      <c r="AA211" s="199"/>
      <c r="AB211" s="199"/>
      <c r="AC211" s="192"/>
      <c r="AD211" s="193"/>
      <c r="AE211" s="193"/>
      <c r="AF211" s="193"/>
      <c r="AG211" s="194"/>
      <c r="AH211" s="195"/>
      <c r="AI211" s="196"/>
      <c r="AJ211" s="196"/>
      <c r="AK211" s="196"/>
      <c r="AL211" s="196"/>
      <c r="AM211" s="196"/>
      <c r="AN211" s="196"/>
      <c r="AO211" s="196"/>
      <c r="AP211" s="196"/>
      <c r="AQ211" s="196"/>
      <c r="AR211" s="196"/>
      <c r="AS211" s="196"/>
      <c r="AT211" s="197"/>
      <c r="AU211" s="198"/>
      <c r="AV211" s="199"/>
      <c r="AW211" s="199"/>
      <c r="AX211" s="200"/>
    </row>
    <row r="212" spans="1:50" ht="24.75" customHeight="1" x14ac:dyDescent="0.15">
      <c r="A212" s="262"/>
      <c r="B212" s="263"/>
      <c r="C212" s="263"/>
      <c r="D212" s="263"/>
      <c r="E212" s="263"/>
      <c r="F212" s="264"/>
      <c r="G212" s="232" t="s">
        <v>19</v>
      </c>
      <c r="H212" s="167"/>
      <c r="I212" s="167"/>
      <c r="J212" s="167"/>
      <c r="K212" s="167"/>
      <c r="L212" s="233"/>
      <c r="M212" s="234"/>
      <c r="N212" s="234"/>
      <c r="O212" s="234"/>
      <c r="P212" s="234"/>
      <c r="Q212" s="234"/>
      <c r="R212" s="234"/>
      <c r="S212" s="234"/>
      <c r="T212" s="234"/>
      <c r="U212" s="234"/>
      <c r="V212" s="234"/>
      <c r="W212" s="234"/>
      <c r="X212" s="235"/>
      <c r="Y212" s="236">
        <f>SUM(Y204:AB211)</f>
        <v>5094.213436</v>
      </c>
      <c r="Z212" s="237"/>
      <c r="AA212" s="237"/>
      <c r="AB212" s="238"/>
      <c r="AC212" s="232" t="s">
        <v>19</v>
      </c>
      <c r="AD212" s="167"/>
      <c r="AE212" s="167"/>
      <c r="AF212" s="167"/>
      <c r="AG212" s="167"/>
      <c r="AH212" s="233"/>
      <c r="AI212" s="234"/>
      <c r="AJ212" s="234"/>
      <c r="AK212" s="234"/>
      <c r="AL212" s="234"/>
      <c r="AM212" s="234"/>
      <c r="AN212" s="234"/>
      <c r="AO212" s="234"/>
      <c r="AP212" s="234"/>
      <c r="AQ212" s="234"/>
      <c r="AR212" s="234"/>
      <c r="AS212" s="234"/>
      <c r="AT212" s="235"/>
      <c r="AU212" s="236">
        <f>SUM(AU204:AX211)</f>
        <v>3522.596</v>
      </c>
      <c r="AV212" s="237"/>
      <c r="AW212" s="237"/>
      <c r="AX212" s="239"/>
    </row>
    <row r="213" spans="1:50" ht="30" customHeight="1" x14ac:dyDescent="0.15">
      <c r="A213" s="262"/>
      <c r="B213" s="263"/>
      <c r="C213" s="263"/>
      <c r="D213" s="263"/>
      <c r="E213" s="263"/>
      <c r="F213" s="264"/>
      <c r="G213" s="222" t="s">
        <v>254</v>
      </c>
      <c r="H213" s="223"/>
      <c r="I213" s="223"/>
      <c r="J213" s="223"/>
      <c r="K213" s="223"/>
      <c r="L213" s="223"/>
      <c r="M213" s="223"/>
      <c r="N213" s="223"/>
      <c r="O213" s="223"/>
      <c r="P213" s="223"/>
      <c r="Q213" s="223"/>
      <c r="R213" s="223"/>
      <c r="S213" s="223"/>
      <c r="T213" s="223"/>
      <c r="U213" s="223"/>
      <c r="V213" s="223"/>
      <c r="W213" s="223"/>
      <c r="X213" s="223"/>
      <c r="Y213" s="223"/>
      <c r="Z213" s="223"/>
      <c r="AA213" s="223"/>
      <c r="AB213" s="224"/>
      <c r="AC213" s="222" t="s">
        <v>52</v>
      </c>
      <c r="AD213" s="223"/>
      <c r="AE213" s="223"/>
      <c r="AF213" s="223"/>
      <c r="AG213" s="223"/>
      <c r="AH213" s="223"/>
      <c r="AI213" s="223"/>
      <c r="AJ213" s="223"/>
      <c r="AK213" s="223"/>
      <c r="AL213" s="223"/>
      <c r="AM213" s="223"/>
      <c r="AN213" s="223"/>
      <c r="AO213" s="223"/>
      <c r="AP213" s="223"/>
      <c r="AQ213" s="223"/>
      <c r="AR213" s="223"/>
      <c r="AS213" s="223"/>
      <c r="AT213" s="223"/>
      <c r="AU213" s="223"/>
      <c r="AV213" s="223"/>
      <c r="AW213" s="223"/>
      <c r="AX213" s="225"/>
    </row>
    <row r="214" spans="1:50" ht="24.75" customHeight="1" x14ac:dyDescent="0.15">
      <c r="A214" s="262"/>
      <c r="B214" s="263"/>
      <c r="C214" s="263"/>
      <c r="D214" s="263"/>
      <c r="E214" s="263"/>
      <c r="F214" s="264"/>
      <c r="G214" s="226" t="s">
        <v>16</v>
      </c>
      <c r="H214" s="227"/>
      <c r="I214" s="227"/>
      <c r="J214" s="227"/>
      <c r="K214" s="227"/>
      <c r="L214" s="166" t="s">
        <v>17</v>
      </c>
      <c r="M214" s="167"/>
      <c r="N214" s="167"/>
      <c r="O214" s="167"/>
      <c r="P214" s="167"/>
      <c r="Q214" s="167"/>
      <c r="R214" s="167"/>
      <c r="S214" s="167"/>
      <c r="T214" s="167"/>
      <c r="U214" s="167"/>
      <c r="V214" s="167"/>
      <c r="W214" s="167"/>
      <c r="X214" s="168"/>
      <c r="Y214" s="228" t="s">
        <v>18</v>
      </c>
      <c r="Z214" s="229"/>
      <c r="AA214" s="229"/>
      <c r="AB214" s="230"/>
      <c r="AC214" s="226" t="s">
        <v>16</v>
      </c>
      <c r="AD214" s="227"/>
      <c r="AE214" s="227"/>
      <c r="AF214" s="227"/>
      <c r="AG214" s="227"/>
      <c r="AH214" s="166" t="s">
        <v>17</v>
      </c>
      <c r="AI214" s="167"/>
      <c r="AJ214" s="167"/>
      <c r="AK214" s="167"/>
      <c r="AL214" s="167"/>
      <c r="AM214" s="167"/>
      <c r="AN214" s="167"/>
      <c r="AO214" s="167"/>
      <c r="AP214" s="167"/>
      <c r="AQ214" s="167"/>
      <c r="AR214" s="167"/>
      <c r="AS214" s="167"/>
      <c r="AT214" s="168"/>
      <c r="AU214" s="228" t="s">
        <v>18</v>
      </c>
      <c r="AV214" s="229"/>
      <c r="AW214" s="229"/>
      <c r="AX214" s="231"/>
    </row>
    <row r="215" spans="1:50" ht="37.5" customHeight="1" x14ac:dyDescent="0.15">
      <c r="A215" s="262"/>
      <c r="B215" s="263"/>
      <c r="C215" s="263"/>
      <c r="D215" s="263"/>
      <c r="E215" s="263"/>
      <c r="F215" s="264"/>
      <c r="G215" s="211" t="s">
        <v>243</v>
      </c>
      <c r="H215" s="212"/>
      <c r="I215" s="212"/>
      <c r="J215" s="212"/>
      <c r="K215" s="213"/>
      <c r="L215" s="214" t="s">
        <v>255</v>
      </c>
      <c r="M215" s="215"/>
      <c r="N215" s="215"/>
      <c r="O215" s="215"/>
      <c r="P215" s="215"/>
      <c r="Q215" s="215"/>
      <c r="R215" s="215"/>
      <c r="S215" s="215"/>
      <c r="T215" s="215"/>
      <c r="U215" s="215"/>
      <c r="V215" s="215"/>
      <c r="W215" s="215"/>
      <c r="X215" s="216"/>
      <c r="Y215" s="217">
        <v>635.26917300000002</v>
      </c>
      <c r="Z215" s="218"/>
      <c r="AA215" s="218"/>
      <c r="AB215" s="219"/>
      <c r="AC215" s="220" t="s">
        <v>51</v>
      </c>
      <c r="AD215" s="212"/>
      <c r="AE215" s="212"/>
      <c r="AF215" s="212"/>
      <c r="AG215" s="213"/>
      <c r="AH215" s="214" t="s">
        <v>388</v>
      </c>
      <c r="AI215" s="215"/>
      <c r="AJ215" s="215"/>
      <c r="AK215" s="215"/>
      <c r="AL215" s="215"/>
      <c r="AM215" s="215"/>
      <c r="AN215" s="215"/>
      <c r="AO215" s="215"/>
      <c r="AP215" s="215"/>
      <c r="AQ215" s="215"/>
      <c r="AR215" s="215"/>
      <c r="AS215" s="215"/>
      <c r="AT215" s="216"/>
      <c r="AU215" s="217">
        <v>616.98500000000001</v>
      </c>
      <c r="AV215" s="218"/>
      <c r="AW215" s="218"/>
      <c r="AX215" s="221"/>
    </row>
    <row r="216" spans="1:50" ht="24.75" customHeight="1" x14ac:dyDescent="0.15">
      <c r="A216" s="262"/>
      <c r="B216" s="263"/>
      <c r="C216" s="263"/>
      <c r="D216" s="263"/>
      <c r="E216" s="263"/>
      <c r="F216" s="264"/>
      <c r="G216" s="201"/>
      <c r="H216" s="202"/>
      <c r="I216" s="202"/>
      <c r="J216" s="202"/>
      <c r="K216" s="203"/>
      <c r="L216" s="204"/>
      <c r="M216" s="205"/>
      <c r="N216" s="205"/>
      <c r="O216" s="205"/>
      <c r="P216" s="205"/>
      <c r="Q216" s="205"/>
      <c r="R216" s="205"/>
      <c r="S216" s="205"/>
      <c r="T216" s="205"/>
      <c r="U216" s="205"/>
      <c r="V216" s="205"/>
      <c r="W216" s="205"/>
      <c r="X216" s="206"/>
      <c r="Y216" s="207"/>
      <c r="Z216" s="208"/>
      <c r="AA216" s="208"/>
      <c r="AB216" s="210"/>
      <c r="AC216" s="201"/>
      <c r="AD216" s="202"/>
      <c r="AE216" s="202"/>
      <c r="AF216" s="202"/>
      <c r="AG216" s="203"/>
      <c r="AH216" s="204"/>
      <c r="AI216" s="205"/>
      <c r="AJ216" s="205"/>
      <c r="AK216" s="205"/>
      <c r="AL216" s="205"/>
      <c r="AM216" s="205"/>
      <c r="AN216" s="205"/>
      <c r="AO216" s="205"/>
      <c r="AP216" s="205"/>
      <c r="AQ216" s="205"/>
      <c r="AR216" s="205"/>
      <c r="AS216" s="205"/>
      <c r="AT216" s="206"/>
      <c r="AU216" s="207"/>
      <c r="AV216" s="208"/>
      <c r="AW216" s="208"/>
      <c r="AX216" s="209"/>
    </row>
    <row r="217" spans="1:50" ht="24.75" customHeight="1" x14ac:dyDescent="0.15">
      <c r="A217" s="262"/>
      <c r="B217" s="263"/>
      <c r="C217" s="263"/>
      <c r="D217" s="263"/>
      <c r="E217" s="263"/>
      <c r="F217" s="264"/>
      <c r="G217" s="201"/>
      <c r="H217" s="202"/>
      <c r="I217" s="202"/>
      <c r="J217" s="202"/>
      <c r="K217" s="203"/>
      <c r="L217" s="204"/>
      <c r="M217" s="205"/>
      <c r="N217" s="205"/>
      <c r="O217" s="205"/>
      <c r="P217" s="205"/>
      <c r="Q217" s="205"/>
      <c r="R217" s="205"/>
      <c r="S217" s="205"/>
      <c r="T217" s="205"/>
      <c r="U217" s="205"/>
      <c r="V217" s="205"/>
      <c r="W217" s="205"/>
      <c r="X217" s="206"/>
      <c r="Y217" s="207"/>
      <c r="Z217" s="208"/>
      <c r="AA217" s="208"/>
      <c r="AB217" s="210"/>
      <c r="AC217" s="201"/>
      <c r="AD217" s="202"/>
      <c r="AE217" s="202"/>
      <c r="AF217" s="202"/>
      <c r="AG217" s="203"/>
      <c r="AH217" s="204"/>
      <c r="AI217" s="205"/>
      <c r="AJ217" s="205"/>
      <c r="AK217" s="205"/>
      <c r="AL217" s="205"/>
      <c r="AM217" s="205"/>
      <c r="AN217" s="205"/>
      <c r="AO217" s="205"/>
      <c r="AP217" s="205"/>
      <c r="AQ217" s="205"/>
      <c r="AR217" s="205"/>
      <c r="AS217" s="205"/>
      <c r="AT217" s="206"/>
      <c r="AU217" s="207"/>
      <c r="AV217" s="208"/>
      <c r="AW217" s="208"/>
      <c r="AX217" s="209"/>
    </row>
    <row r="218" spans="1:50" ht="24.75" customHeight="1" x14ac:dyDescent="0.15">
      <c r="A218" s="262"/>
      <c r="B218" s="263"/>
      <c r="C218" s="263"/>
      <c r="D218" s="263"/>
      <c r="E218" s="263"/>
      <c r="F218" s="264"/>
      <c r="G218" s="201"/>
      <c r="H218" s="202"/>
      <c r="I218" s="202"/>
      <c r="J218" s="202"/>
      <c r="K218" s="203"/>
      <c r="L218" s="204"/>
      <c r="M218" s="205"/>
      <c r="N218" s="205"/>
      <c r="O218" s="205"/>
      <c r="P218" s="205"/>
      <c r="Q218" s="205"/>
      <c r="R218" s="205"/>
      <c r="S218" s="205"/>
      <c r="T218" s="205"/>
      <c r="U218" s="205"/>
      <c r="V218" s="205"/>
      <c r="W218" s="205"/>
      <c r="X218" s="206"/>
      <c r="Y218" s="207"/>
      <c r="Z218" s="208"/>
      <c r="AA218" s="208"/>
      <c r="AB218" s="210"/>
      <c r="AC218" s="201"/>
      <c r="AD218" s="202"/>
      <c r="AE218" s="202"/>
      <c r="AF218" s="202"/>
      <c r="AG218" s="203"/>
      <c r="AH218" s="204"/>
      <c r="AI218" s="205"/>
      <c r="AJ218" s="205"/>
      <c r="AK218" s="205"/>
      <c r="AL218" s="205"/>
      <c r="AM218" s="205"/>
      <c r="AN218" s="205"/>
      <c r="AO218" s="205"/>
      <c r="AP218" s="205"/>
      <c r="AQ218" s="205"/>
      <c r="AR218" s="205"/>
      <c r="AS218" s="205"/>
      <c r="AT218" s="206"/>
      <c r="AU218" s="207"/>
      <c r="AV218" s="208"/>
      <c r="AW218" s="208"/>
      <c r="AX218" s="209"/>
    </row>
    <row r="219" spans="1:50" ht="24.75" customHeight="1" x14ac:dyDescent="0.15">
      <c r="A219" s="262"/>
      <c r="B219" s="263"/>
      <c r="C219" s="263"/>
      <c r="D219" s="263"/>
      <c r="E219" s="263"/>
      <c r="F219" s="264"/>
      <c r="G219" s="201"/>
      <c r="H219" s="202"/>
      <c r="I219" s="202"/>
      <c r="J219" s="202"/>
      <c r="K219" s="203"/>
      <c r="L219" s="204"/>
      <c r="M219" s="205"/>
      <c r="N219" s="205"/>
      <c r="O219" s="205"/>
      <c r="P219" s="205"/>
      <c r="Q219" s="205"/>
      <c r="R219" s="205"/>
      <c r="S219" s="205"/>
      <c r="T219" s="205"/>
      <c r="U219" s="205"/>
      <c r="V219" s="205"/>
      <c r="W219" s="205"/>
      <c r="X219" s="206"/>
      <c r="Y219" s="207"/>
      <c r="Z219" s="208"/>
      <c r="AA219" s="208"/>
      <c r="AB219" s="208"/>
      <c r="AC219" s="201"/>
      <c r="AD219" s="202"/>
      <c r="AE219" s="202"/>
      <c r="AF219" s="202"/>
      <c r="AG219" s="203"/>
      <c r="AH219" s="204"/>
      <c r="AI219" s="205"/>
      <c r="AJ219" s="205"/>
      <c r="AK219" s="205"/>
      <c r="AL219" s="205"/>
      <c r="AM219" s="205"/>
      <c r="AN219" s="205"/>
      <c r="AO219" s="205"/>
      <c r="AP219" s="205"/>
      <c r="AQ219" s="205"/>
      <c r="AR219" s="205"/>
      <c r="AS219" s="205"/>
      <c r="AT219" s="206"/>
      <c r="AU219" s="207"/>
      <c r="AV219" s="208"/>
      <c r="AW219" s="208"/>
      <c r="AX219" s="209"/>
    </row>
    <row r="220" spans="1:50" ht="24.75" customHeight="1" x14ac:dyDescent="0.15">
      <c r="A220" s="262"/>
      <c r="B220" s="263"/>
      <c r="C220" s="263"/>
      <c r="D220" s="263"/>
      <c r="E220" s="263"/>
      <c r="F220" s="264"/>
      <c r="G220" s="201"/>
      <c r="H220" s="202"/>
      <c r="I220" s="202"/>
      <c r="J220" s="202"/>
      <c r="K220" s="203"/>
      <c r="L220" s="204"/>
      <c r="M220" s="205"/>
      <c r="N220" s="205"/>
      <c r="O220" s="205"/>
      <c r="P220" s="205"/>
      <c r="Q220" s="205"/>
      <c r="R220" s="205"/>
      <c r="S220" s="205"/>
      <c r="T220" s="205"/>
      <c r="U220" s="205"/>
      <c r="V220" s="205"/>
      <c r="W220" s="205"/>
      <c r="X220" s="206"/>
      <c r="Y220" s="207"/>
      <c r="Z220" s="208"/>
      <c r="AA220" s="208"/>
      <c r="AB220" s="208"/>
      <c r="AC220" s="201"/>
      <c r="AD220" s="202"/>
      <c r="AE220" s="202"/>
      <c r="AF220" s="202"/>
      <c r="AG220" s="203"/>
      <c r="AH220" s="204"/>
      <c r="AI220" s="205"/>
      <c r="AJ220" s="205"/>
      <c r="AK220" s="205"/>
      <c r="AL220" s="205"/>
      <c r="AM220" s="205"/>
      <c r="AN220" s="205"/>
      <c r="AO220" s="205"/>
      <c r="AP220" s="205"/>
      <c r="AQ220" s="205"/>
      <c r="AR220" s="205"/>
      <c r="AS220" s="205"/>
      <c r="AT220" s="206"/>
      <c r="AU220" s="207"/>
      <c r="AV220" s="208"/>
      <c r="AW220" s="208"/>
      <c r="AX220" s="209"/>
    </row>
    <row r="221" spans="1:50" ht="24.75" customHeight="1" x14ac:dyDescent="0.15">
      <c r="A221" s="262"/>
      <c r="B221" s="263"/>
      <c r="C221" s="263"/>
      <c r="D221" s="263"/>
      <c r="E221" s="263"/>
      <c r="F221" s="264"/>
      <c r="G221" s="201"/>
      <c r="H221" s="202"/>
      <c r="I221" s="202"/>
      <c r="J221" s="202"/>
      <c r="K221" s="203"/>
      <c r="L221" s="204"/>
      <c r="M221" s="205"/>
      <c r="N221" s="205"/>
      <c r="O221" s="205"/>
      <c r="P221" s="205"/>
      <c r="Q221" s="205"/>
      <c r="R221" s="205"/>
      <c r="S221" s="205"/>
      <c r="T221" s="205"/>
      <c r="U221" s="205"/>
      <c r="V221" s="205"/>
      <c r="W221" s="205"/>
      <c r="X221" s="206"/>
      <c r="Y221" s="207"/>
      <c r="Z221" s="208"/>
      <c r="AA221" s="208"/>
      <c r="AB221" s="208"/>
      <c r="AC221" s="201"/>
      <c r="AD221" s="202"/>
      <c r="AE221" s="202"/>
      <c r="AF221" s="202"/>
      <c r="AG221" s="203"/>
      <c r="AH221" s="204"/>
      <c r="AI221" s="205"/>
      <c r="AJ221" s="205"/>
      <c r="AK221" s="205"/>
      <c r="AL221" s="205"/>
      <c r="AM221" s="205"/>
      <c r="AN221" s="205"/>
      <c r="AO221" s="205"/>
      <c r="AP221" s="205"/>
      <c r="AQ221" s="205"/>
      <c r="AR221" s="205"/>
      <c r="AS221" s="205"/>
      <c r="AT221" s="206"/>
      <c r="AU221" s="207"/>
      <c r="AV221" s="208"/>
      <c r="AW221" s="208"/>
      <c r="AX221" s="209"/>
    </row>
    <row r="222" spans="1:50" ht="24.75" customHeight="1" x14ac:dyDescent="0.15">
      <c r="A222" s="262"/>
      <c r="B222" s="263"/>
      <c r="C222" s="263"/>
      <c r="D222" s="263"/>
      <c r="E222" s="263"/>
      <c r="F222" s="264"/>
      <c r="G222" s="192"/>
      <c r="H222" s="193"/>
      <c r="I222" s="193"/>
      <c r="J222" s="193"/>
      <c r="K222" s="194"/>
      <c r="L222" s="195"/>
      <c r="M222" s="196"/>
      <c r="N222" s="196"/>
      <c r="O222" s="196"/>
      <c r="P222" s="196"/>
      <c r="Q222" s="196"/>
      <c r="R222" s="196"/>
      <c r="S222" s="196"/>
      <c r="T222" s="196"/>
      <c r="U222" s="196"/>
      <c r="V222" s="196"/>
      <c r="W222" s="196"/>
      <c r="X222" s="197"/>
      <c r="Y222" s="198"/>
      <c r="Z222" s="199"/>
      <c r="AA222" s="199"/>
      <c r="AB222" s="199"/>
      <c r="AC222" s="192"/>
      <c r="AD222" s="193"/>
      <c r="AE222" s="193"/>
      <c r="AF222" s="193"/>
      <c r="AG222" s="194"/>
      <c r="AH222" s="195"/>
      <c r="AI222" s="196"/>
      <c r="AJ222" s="196"/>
      <c r="AK222" s="196"/>
      <c r="AL222" s="196"/>
      <c r="AM222" s="196"/>
      <c r="AN222" s="196"/>
      <c r="AO222" s="196"/>
      <c r="AP222" s="196"/>
      <c r="AQ222" s="196"/>
      <c r="AR222" s="196"/>
      <c r="AS222" s="196"/>
      <c r="AT222" s="197"/>
      <c r="AU222" s="198"/>
      <c r="AV222" s="199"/>
      <c r="AW222" s="199"/>
      <c r="AX222" s="200"/>
    </row>
    <row r="223" spans="1:50" ht="24.75" customHeight="1" thickBot="1" x14ac:dyDescent="0.2">
      <c r="A223" s="265"/>
      <c r="B223" s="266"/>
      <c r="C223" s="266"/>
      <c r="D223" s="266"/>
      <c r="E223" s="266"/>
      <c r="F223" s="267"/>
      <c r="G223" s="183" t="s">
        <v>19</v>
      </c>
      <c r="H223" s="184"/>
      <c r="I223" s="184"/>
      <c r="J223" s="184"/>
      <c r="K223" s="184"/>
      <c r="L223" s="185"/>
      <c r="M223" s="186"/>
      <c r="N223" s="186"/>
      <c r="O223" s="186"/>
      <c r="P223" s="186"/>
      <c r="Q223" s="186"/>
      <c r="R223" s="186"/>
      <c r="S223" s="186"/>
      <c r="T223" s="186"/>
      <c r="U223" s="186"/>
      <c r="V223" s="186"/>
      <c r="W223" s="186"/>
      <c r="X223" s="187"/>
      <c r="Y223" s="188">
        <f>SUM(Y215:AB222)</f>
        <v>635.26917300000002</v>
      </c>
      <c r="Z223" s="189"/>
      <c r="AA223" s="189"/>
      <c r="AB223" s="190"/>
      <c r="AC223" s="183" t="s">
        <v>19</v>
      </c>
      <c r="AD223" s="184"/>
      <c r="AE223" s="184"/>
      <c r="AF223" s="184"/>
      <c r="AG223" s="184"/>
      <c r="AH223" s="185"/>
      <c r="AI223" s="186"/>
      <c r="AJ223" s="186"/>
      <c r="AK223" s="186"/>
      <c r="AL223" s="186"/>
      <c r="AM223" s="186"/>
      <c r="AN223" s="186"/>
      <c r="AO223" s="186"/>
      <c r="AP223" s="186"/>
      <c r="AQ223" s="186"/>
      <c r="AR223" s="186"/>
      <c r="AS223" s="186"/>
      <c r="AT223" s="187"/>
      <c r="AU223" s="188">
        <f>SUM(AU215:AX222)</f>
        <v>616.98500000000001</v>
      </c>
      <c r="AV223" s="189"/>
      <c r="AW223" s="189"/>
      <c r="AX223" s="191"/>
    </row>
    <row r="224" spans="1:50" ht="24.75" customHeight="1" x14ac:dyDescent="0.15">
      <c r="A224" s="106"/>
      <c r="B224" s="106"/>
      <c r="C224" s="106"/>
      <c r="D224" s="106"/>
      <c r="E224" s="106"/>
      <c r="F224" s="106"/>
      <c r="G224" s="112"/>
      <c r="H224" s="112"/>
      <c r="I224" s="112"/>
      <c r="J224" s="112"/>
      <c r="K224" s="112"/>
      <c r="L224" s="113"/>
      <c r="M224" s="112"/>
      <c r="N224" s="112"/>
      <c r="O224" s="112"/>
      <c r="P224" s="112"/>
      <c r="Q224" s="112"/>
      <c r="R224" s="112"/>
      <c r="S224" s="112"/>
      <c r="T224" s="112"/>
      <c r="U224" s="112"/>
      <c r="V224" s="112"/>
      <c r="W224" s="112"/>
      <c r="X224" s="112"/>
      <c r="Y224" s="114"/>
      <c r="Z224" s="114"/>
      <c r="AA224" s="114"/>
      <c r="AB224" s="114"/>
      <c r="AC224" s="112"/>
      <c r="AD224" s="112"/>
      <c r="AE224" s="112"/>
      <c r="AF224" s="112"/>
      <c r="AG224" s="112"/>
      <c r="AH224" s="113"/>
      <c r="AI224" s="112"/>
      <c r="AJ224" s="112"/>
      <c r="AK224" s="112"/>
      <c r="AL224" s="112"/>
      <c r="AM224" s="112"/>
      <c r="AN224" s="112"/>
      <c r="AO224" s="112"/>
      <c r="AP224" s="112"/>
      <c r="AQ224" s="112"/>
      <c r="AR224" s="112"/>
      <c r="AS224" s="112"/>
      <c r="AT224" s="112"/>
      <c r="AU224" s="114"/>
      <c r="AV224" s="114"/>
      <c r="AW224" s="114"/>
      <c r="AX224" s="114"/>
    </row>
    <row r="225" spans="1:59" hidden="1" x14ac:dyDescent="0.15">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5"/>
      <c r="AL225" s="115"/>
      <c r="AM225" s="115"/>
      <c r="AN225" s="115"/>
      <c r="AO225" s="115"/>
      <c r="AP225" s="115"/>
      <c r="AQ225" s="115"/>
      <c r="AR225" s="115"/>
      <c r="AS225" s="115"/>
      <c r="AT225" s="115"/>
      <c r="AU225" s="115"/>
      <c r="AV225" s="115"/>
      <c r="AW225" s="115"/>
      <c r="AX225" s="115"/>
    </row>
    <row r="226" spans="1:59" hidden="1" x14ac:dyDescent="0.15">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115"/>
      <c r="AU226" s="115"/>
      <c r="AV226" s="115"/>
      <c r="AW226" s="115"/>
      <c r="AX226" s="115"/>
    </row>
    <row r="227" spans="1:59" hidden="1" x14ac:dyDescent="0.15">
      <c r="A227" s="115"/>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5"/>
      <c r="AL227" s="115"/>
      <c r="AM227" s="115"/>
      <c r="AN227" s="115"/>
      <c r="AO227" s="115"/>
      <c r="AP227" s="115"/>
      <c r="AQ227" s="115"/>
      <c r="AR227" s="115"/>
      <c r="AS227" s="115"/>
      <c r="AT227" s="115"/>
      <c r="AU227" s="115"/>
      <c r="AV227" s="115"/>
      <c r="AW227" s="115"/>
      <c r="AX227" s="115"/>
    </row>
    <row r="228" spans="1:59" hidden="1" x14ac:dyDescent="0.15">
      <c r="A228" s="115"/>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5"/>
      <c r="AL228" s="115"/>
      <c r="AM228" s="115"/>
      <c r="AN228" s="115"/>
      <c r="AO228" s="115"/>
      <c r="AP228" s="115"/>
      <c r="AQ228" s="115"/>
      <c r="AR228" s="115"/>
      <c r="AS228" s="115"/>
      <c r="AT228" s="115"/>
      <c r="AU228" s="115"/>
      <c r="AV228" s="115"/>
      <c r="AW228" s="115"/>
      <c r="AX228" s="115"/>
    </row>
    <row r="229" spans="1:59" ht="34.5" hidden="1" customHeight="1" x14ac:dyDescent="0.15">
      <c r="A229" s="115"/>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c r="AO229" s="115"/>
      <c r="AP229" s="115"/>
      <c r="AQ229" s="115"/>
      <c r="AR229" s="115"/>
      <c r="AS229" s="115"/>
      <c r="AT229" s="115"/>
      <c r="AU229" s="115"/>
      <c r="AV229" s="115"/>
      <c r="AW229" s="115"/>
      <c r="AX229" s="115"/>
    </row>
    <row r="230" spans="1:59" ht="24" hidden="1" customHeight="1" x14ac:dyDescent="0.15">
      <c r="A230" s="115"/>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5"/>
    </row>
    <row r="231" spans="1:59" ht="24" hidden="1" customHeight="1" x14ac:dyDescent="0.15">
      <c r="A231" s="115"/>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5"/>
      <c r="AL231" s="115"/>
      <c r="AM231" s="115"/>
      <c r="AN231" s="115"/>
      <c r="AO231" s="115"/>
      <c r="AP231" s="115"/>
      <c r="AQ231" s="115"/>
      <c r="AR231" s="115"/>
      <c r="AS231" s="115"/>
      <c r="AT231" s="115"/>
      <c r="AU231" s="115"/>
      <c r="AV231" s="115"/>
      <c r="AW231" s="115"/>
      <c r="AX231" s="115"/>
      <c r="BF231" s="131"/>
    </row>
    <row r="232" spans="1:59" ht="24" hidden="1" customHeight="1" x14ac:dyDescent="0.15">
      <c r="A232" s="115"/>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c r="AA232" s="115"/>
      <c r="AB232" s="115"/>
      <c r="AC232" s="115"/>
      <c r="AD232" s="115"/>
      <c r="AE232" s="115"/>
      <c r="AF232" s="115"/>
      <c r="AG232" s="115"/>
      <c r="AH232" s="115"/>
      <c r="AI232" s="115"/>
      <c r="AJ232" s="115"/>
      <c r="AK232" s="115"/>
      <c r="AL232" s="115"/>
      <c r="AM232" s="115"/>
      <c r="AN232" s="115"/>
      <c r="AO232" s="115"/>
      <c r="AP232" s="115"/>
      <c r="AQ232" s="115"/>
      <c r="AR232" s="115"/>
      <c r="AS232" s="115"/>
      <c r="AT232" s="115"/>
      <c r="AU232" s="115"/>
      <c r="AV232" s="115"/>
      <c r="AW232" s="115"/>
      <c r="AX232" s="115"/>
      <c r="BF232" s="132"/>
      <c r="BG232" s="132"/>
    </row>
    <row r="233" spans="1:59" ht="24" hidden="1" customHeight="1" x14ac:dyDescent="0.15">
      <c r="A233" s="115"/>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c r="AG233" s="115"/>
      <c r="AH233" s="115"/>
      <c r="AI233" s="115"/>
      <c r="AJ233" s="115"/>
      <c r="AK233" s="115"/>
      <c r="AL233" s="115"/>
      <c r="AM233" s="115"/>
      <c r="AN233" s="115"/>
      <c r="AO233" s="115"/>
      <c r="AP233" s="115"/>
      <c r="AQ233" s="115"/>
      <c r="AR233" s="115"/>
      <c r="AS233" s="115"/>
      <c r="AT233" s="115"/>
      <c r="AU233" s="115"/>
      <c r="AV233" s="115"/>
      <c r="AW233" s="115"/>
      <c r="AX233" s="115"/>
      <c r="BF233" s="133"/>
      <c r="BG233" s="134"/>
    </row>
    <row r="234" spans="1:59" ht="24" hidden="1" customHeight="1" x14ac:dyDescent="0.15">
      <c r="A234" s="115"/>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c r="AG234" s="115"/>
      <c r="AH234" s="115"/>
      <c r="AI234" s="115"/>
      <c r="AJ234" s="115"/>
      <c r="AK234" s="115"/>
      <c r="AL234" s="115"/>
      <c r="AM234" s="115"/>
      <c r="AN234" s="115"/>
      <c r="AO234" s="115"/>
      <c r="AP234" s="115"/>
      <c r="AQ234" s="115"/>
      <c r="AR234" s="115"/>
      <c r="AS234" s="115"/>
      <c r="AT234" s="115"/>
      <c r="AU234" s="115"/>
      <c r="AV234" s="115"/>
      <c r="AW234" s="115"/>
      <c r="AX234" s="115"/>
      <c r="BF234" s="132"/>
      <c r="BG234" s="135"/>
    </row>
    <row r="235" spans="1:59" ht="24" hidden="1" customHeight="1" x14ac:dyDescent="0.15">
      <c r="A235" s="115"/>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5"/>
      <c r="AL235" s="115"/>
      <c r="AM235" s="115"/>
      <c r="AN235" s="115"/>
      <c r="AO235" s="115"/>
      <c r="AP235" s="115"/>
      <c r="AQ235" s="115"/>
      <c r="AR235" s="115"/>
      <c r="AS235" s="115"/>
      <c r="AT235" s="115"/>
      <c r="AU235" s="115"/>
      <c r="AV235" s="115"/>
      <c r="AW235" s="115"/>
      <c r="AX235" s="115"/>
      <c r="BF235" s="132"/>
      <c r="BG235" s="135"/>
    </row>
    <row r="236" spans="1:59" ht="24" hidden="1" customHeight="1" x14ac:dyDescent="0.15">
      <c r="A236" s="115"/>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5"/>
      <c r="AL236" s="115"/>
      <c r="AM236" s="115"/>
      <c r="AN236" s="115"/>
      <c r="AO236" s="115"/>
      <c r="AP236" s="115"/>
      <c r="AQ236" s="115"/>
      <c r="AR236" s="115"/>
      <c r="AS236" s="115"/>
      <c r="AT236" s="115"/>
      <c r="AU236" s="115"/>
      <c r="AV236" s="115"/>
      <c r="AW236" s="115"/>
      <c r="AX236" s="115"/>
      <c r="BF236" s="130"/>
      <c r="BG236" s="135"/>
    </row>
    <row r="237" spans="1:59" ht="24" hidden="1" customHeight="1" x14ac:dyDescent="0.15">
      <c r="A237" s="115"/>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5"/>
      <c r="AL237" s="115"/>
      <c r="AM237" s="115"/>
      <c r="AN237" s="115"/>
      <c r="AO237" s="115"/>
      <c r="AP237" s="115"/>
      <c r="AQ237" s="115"/>
      <c r="AR237" s="115"/>
      <c r="AS237" s="115"/>
      <c r="AT237" s="115"/>
      <c r="AU237" s="115"/>
      <c r="AV237" s="115"/>
      <c r="AW237" s="115"/>
      <c r="AX237" s="115"/>
      <c r="BF237" s="132"/>
      <c r="BG237" s="135"/>
    </row>
    <row r="238" spans="1:59" ht="24" hidden="1" customHeight="1" x14ac:dyDescent="0.15">
      <c r="A238" s="115"/>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5"/>
      <c r="AL238" s="115"/>
      <c r="AM238" s="115"/>
      <c r="AN238" s="115"/>
      <c r="AO238" s="115"/>
      <c r="AP238" s="115"/>
      <c r="AQ238" s="115"/>
      <c r="AR238" s="115"/>
      <c r="AS238" s="115"/>
      <c r="AT238" s="115"/>
      <c r="AU238" s="115"/>
      <c r="AV238" s="115"/>
      <c r="AW238" s="115"/>
      <c r="AX238" s="115"/>
      <c r="BF238" s="132"/>
      <c r="BG238" s="135"/>
    </row>
    <row r="239" spans="1:59" ht="24" hidden="1" customHeight="1" x14ac:dyDescent="0.15">
      <c r="A239" s="115"/>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5"/>
      <c r="AL239" s="115"/>
      <c r="AM239" s="115"/>
      <c r="AN239" s="115"/>
      <c r="AO239" s="115"/>
      <c r="AP239" s="115"/>
      <c r="AQ239" s="115"/>
      <c r="AR239" s="115"/>
      <c r="AS239" s="115"/>
      <c r="AT239" s="115"/>
      <c r="AU239" s="115"/>
      <c r="AV239" s="115"/>
      <c r="AW239" s="115"/>
      <c r="AX239" s="115"/>
      <c r="BF239" s="132"/>
      <c r="BG239" s="135"/>
    </row>
    <row r="240" spans="1:59" hidden="1" x14ac:dyDescent="0.15">
      <c r="A240" s="115"/>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5"/>
      <c r="AL240" s="115"/>
      <c r="AM240" s="115"/>
      <c r="AN240" s="115"/>
      <c r="AO240" s="115"/>
      <c r="AP240" s="115"/>
      <c r="AQ240" s="115"/>
      <c r="AR240" s="115"/>
      <c r="AS240" s="115"/>
      <c r="AT240" s="115"/>
      <c r="AU240" s="115"/>
      <c r="AV240" s="115"/>
      <c r="AW240" s="115"/>
      <c r="AX240" s="115"/>
    </row>
    <row r="241" spans="1:67" hidden="1" x14ac:dyDescent="0.15">
      <c r="A241" s="115"/>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5"/>
      <c r="AL241" s="115"/>
      <c r="AM241" s="115"/>
      <c r="AN241" s="115"/>
      <c r="AO241" s="115"/>
      <c r="AP241" s="115"/>
      <c r="AQ241" s="115"/>
      <c r="AR241" s="115"/>
      <c r="AS241" s="115"/>
      <c r="AT241" s="115"/>
      <c r="AU241" s="115"/>
      <c r="AV241" s="115"/>
      <c r="AW241" s="115"/>
      <c r="AX241" s="115"/>
    </row>
    <row r="242" spans="1:67" ht="34.5" hidden="1" customHeight="1" x14ac:dyDescent="0.15">
      <c r="A242" s="115"/>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5"/>
      <c r="AL242" s="115"/>
      <c r="AM242" s="115"/>
      <c r="AN242" s="115"/>
      <c r="AO242" s="115"/>
      <c r="AP242" s="115"/>
      <c r="AQ242" s="115"/>
      <c r="AR242" s="115"/>
      <c r="AS242" s="115"/>
      <c r="AT242" s="115"/>
      <c r="AU242" s="115"/>
      <c r="AV242" s="115"/>
      <c r="AW242" s="115"/>
      <c r="AX242" s="115"/>
    </row>
    <row r="243" spans="1:67" ht="24" hidden="1" customHeight="1" x14ac:dyDescent="0.15">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c r="AR243" s="115"/>
      <c r="AS243" s="115"/>
      <c r="AT243" s="115"/>
      <c r="AU243" s="115"/>
      <c r="AV243" s="115"/>
      <c r="AW243" s="115"/>
      <c r="AX243" s="115"/>
    </row>
    <row r="244" spans="1:67" ht="24" hidden="1" customHeight="1" x14ac:dyDescent="0.15">
      <c r="A244" s="115"/>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5"/>
      <c r="AL244" s="115"/>
      <c r="AM244" s="115"/>
      <c r="AN244" s="115"/>
      <c r="AO244" s="115"/>
      <c r="AP244" s="115"/>
      <c r="AQ244" s="115"/>
      <c r="AR244" s="115"/>
      <c r="AS244" s="115"/>
      <c r="AT244" s="115"/>
      <c r="AU244" s="115"/>
      <c r="AV244" s="115"/>
      <c r="AW244" s="115"/>
      <c r="AX244" s="115"/>
      <c r="BF244" s="136"/>
      <c r="BH244" s="136"/>
    </row>
    <row r="245" spans="1:67" ht="24" hidden="1" customHeight="1" x14ac:dyDescent="0.15">
      <c r="A245" s="115"/>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5"/>
      <c r="AL245" s="115"/>
      <c r="AM245" s="115"/>
      <c r="AN245" s="115"/>
      <c r="AO245" s="115"/>
      <c r="AP245" s="115"/>
      <c r="AQ245" s="115"/>
      <c r="AR245" s="115"/>
      <c r="AS245" s="115"/>
      <c r="AT245" s="115"/>
      <c r="AU245" s="115"/>
      <c r="AV245" s="115"/>
      <c r="AW245" s="115"/>
      <c r="AX245" s="115"/>
      <c r="BF245" s="137"/>
      <c r="BH245" s="138"/>
    </row>
    <row r="246" spans="1:67" ht="24" hidden="1" customHeight="1" x14ac:dyDescent="0.15">
      <c r="A246" s="115"/>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5"/>
      <c r="AL246" s="115"/>
      <c r="AM246" s="115"/>
      <c r="AN246" s="115"/>
      <c r="AO246" s="115"/>
      <c r="AP246" s="115"/>
      <c r="AQ246" s="115"/>
      <c r="AR246" s="115"/>
      <c r="AS246" s="115"/>
      <c r="AT246" s="115"/>
      <c r="AU246" s="115"/>
      <c r="AV246" s="115"/>
      <c r="AW246" s="115"/>
      <c r="AX246" s="115"/>
      <c r="BF246" s="137"/>
      <c r="BH246" s="138"/>
    </row>
    <row r="247" spans="1:67" ht="24" hidden="1" customHeight="1" x14ac:dyDescent="0.15">
      <c r="A247" s="115"/>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5"/>
      <c r="BF247" s="137"/>
      <c r="BH247" s="138"/>
    </row>
    <row r="248" spans="1:67" ht="24" hidden="1" customHeight="1" x14ac:dyDescent="0.15">
      <c r="A248" s="115"/>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15"/>
      <c r="BF248" s="131"/>
    </row>
    <row r="249" spans="1:67" ht="24" hidden="1" customHeight="1" x14ac:dyDescent="0.15">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15"/>
    </row>
    <row r="250" spans="1:67" ht="24" hidden="1" customHeight="1" x14ac:dyDescent="0.15">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5"/>
    </row>
    <row r="251" spans="1:67" ht="24" hidden="1" customHeight="1" x14ac:dyDescent="0.15">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5"/>
      <c r="AL251" s="115"/>
      <c r="AM251" s="115"/>
      <c r="AN251" s="115"/>
      <c r="AO251" s="115"/>
      <c r="AP251" s="115"/>
      <c r="AQ251" s="115"/>
      <c r="AR251" s="115"/>
      <c r="AS251" s="115"/>
      <c r="AT251" s="115"/>
      <c r="AU251" s="115"/>
      <c r="AV251" s="115"/>
      <c r="AW251" s="115"/>
      <c r="AX251" s="115"/>
    </row>
    <row r="252" spans="1:67" ht="24" hidden="1" customHeight="1" x14ac:dyDescent="0.15">
      <c r="A252" s="115"/>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5"/>
    </row>
    <row r="253" spans="1:67" hidden="1" x14ac:dyDescent="0.15">
      <c r="A253" s="115"/>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5"/>
      <c r="AL253" s="115"/>
      <c r="AM253" s="115"/>
      <c r="AN253" s="115"/>
      <c r="AO253" s="115"/>
      <c r="AP253" s="115"/>
      <c r="AQ253" s="115"/>
      <c r="AR253" s="115"/>
      <c r="AS253" s="115"/>
      <c r="AT253" s="115"/>
      <c r="AU253" s="115"/>
      <c r="AV253" s="115"/>
      <c r="AW253" s="115"/>
      <c r="AX253" s="115"/>
    </row>
    <row r="254" spans="1:67" ht="34.5" hidden="1" customHeight="1" x14ac:dyDescent="0.15">
      <c r="A254" s="115"/>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5"/>
      <c r="AL254" s="115"/>
      <c r="AM254" s="115"/>
      <c r="AN254" s="115"/>
      <c r="AO254" s="115"/>
      <c r="AP254" s="115"/>
      <c r="AQ254" s="115"/>
      <c r="AR254" s="115"/>
      <c r="AS254" s="115"/>
      <c r="AT254" s="115"/>
      <c r="AU254" s="115"/>
      <c r="AV254" s="115"/>
      <c r="AW254" s="115"/>
      <c r="AX254" s="115"/>
      <c r="BB254" s="2"/>
      <c r="BC254" s="2"/>
      <c r="BD254" s="2"/>
      <c r="BE254" s="2"/>
      <c r="BO254" s="2"/>
    </row>
    <row r="255" spans="1:67" ht="24" hidden="1" customHeight="1" x14ac:dyDescent="0.15">
      <c r="A255" s="115"/>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5"/>
      <c r="AO255" s="115"/>
      <c r="AP255" s="115"/>
      <c r="AQ255" s="115"/>
      <c r="AR255" s="115"/>
      <c r="AS255" s="115"/>
      <c r="AT255" s="115"/>
      <c r="AU255" s="115"/>
      <c r="AV255" s="115"/>
      <c r="AW255" s="115"/>
      <c r="AX255" s="115"/>
      <c r="BB255" s="2"/>
      <c r="BC255" s="2"/>
      <c r="BD255" s="2"/>
      <c r="BE255" s="2"/>
      <c r="BO255" s="2"/>
    </row>
    <row r="256" spans="1:67" ht="24" hidden="1" customHeight="1" x14ac:dyDescent="0.15">
      <c r="A256" s="115"/>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5"/>
      <c r="AL256" s="115"/>
      <c r="AM256" s="115"/>
      <c r="AN256" s="115"/>
      <c r="AO256" s="115"/>
      <c r="AP256" s="115"/>
      <c r="AQ256" s="115"/>
      <c r="AR256" s="115"/>
      <c r="AS256" s="115"/>
      <c r="AT256" s="115"/>
      <c r="AU256" s="115"/>
      <c r="AV256" s="115"/>
      <c r="AW256" s="115"/>
      <c r="AX256" s="115"/>
      <c r="BB256" s="2"/>
      <c r="BC256" s="2"/>
      <c r="BD256" s="2"/>
      <c r="BE256" s="2"/>
      <c r="BF256" s="136"/>
      <c r="BH256" s="136"/>
      <c r="BO256" s="2"/>
    </row>
    <row r="257" spans="1:67" ht="24" hidden="1" customHeight="1" x14ac:dyDescent="0.15">
      <c r="A257" s="115"/>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5"/>
      <c r="AL257" s="115"/>
      <c r="AM257" s="115"/>
      <c r="AN257" s="115"/>
      <c r="AO257" s="115"/>
      <c r="AP257" s="115"/>
      <c r="AQ257" s="115"/>
      <c r="AR257" s="115"/>
      <c r="AS257" s="115"/>
      <c r="AT257" s="115"/>
      <c r="AU257" s="115"/>
      <c r="AV257" s="115"/>
      <c r="AW257" s="115"/>
      <c r="AX257" s="115"/>
      <c r="BB257" s="2"/>
      <c r="BC257" s="2"/>
      <c r="BD257" s="2"/>
      <c r="BE257" s="2"/>
      <c r="BF257" s="137"/>
      <c r="BH257" s="138"/>
      <c r="BO257" s="2"/>
    </row>
    <row r="258" spans="1:67" ht="24" hidden="1" customHeight="1" x14ac:dyDescent="0.15">
      <c r="A258" s="115"/>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c r="AO258" s="115"/>
      <c r="AP258" s="115"/>
      <c r="AQ258" s="115"/>
      <c r="AR258" s="115"/>
      <c r="AS258" s="115"/>
      <c r="AT258" s="115"/>
      <c r="AU258" s="115"/>
      <c r="AV258" s="115"/>
      <c r="AW258" s="115"/>
      <c r="AX258" s="115"/>
      <c r="BB258" s="2"/>
      <c r="BC258" s="2"/>
      <c r="BD258" s="2"/>
      <c r="BE258" s="2"/>
      <c r="BF258" s="137"/>
      <c r="BH258" s="138"/>
      <c r="BO258" s="2"/>
    </row>
    <row r="259" spans="1:67" ht="24" hidden="1" customHeight="1" x14ac:dyDescent="0.15">
      <c r="A259" s="115"/>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c r="AO259" s="115"/>
      <c r="AP259" s="115"/>
      <c r="AQ259" s="115"/>
      <c r="AR259" s="115"/>
      <c r="AS259" s="115"/>
      <c r="AT259" s="115"/>
      <c r="AU259" s="115"/>
      <c r="AV259" s="115"/>
      <c r="AW259" s="115"/>
      <c r="AX259" s="115"/>
      <c r="BB259" s="2"/>
      <c r="BC259" s="2"/>
      <c r="BD259" s="2"/>
      <c r="BE259" s="2"/>
      <c r="BF259" s="137"/>
      <c r="BH259" s="138"/>
      <c r="BO259" s="2"/>
    </row>
    <row r="260" spans="1:67" ht="24" hidden="1" customHeight="1" x14ac:dyDescent="0.15">
      <c r="A260" s="115"/>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5"/>
      <c r="AL260" s="115"/>
      <c r="AM260" s="115"/>
      <c r="AN260" s="115"/>
      <c r="AO260" s="115"/>
      <c r="AP260" s="115"/>
      <c r="AQ260" s="115"/>
      <c r="AR260" s="115"/>
      <c r="AS260" s="115"/>
      <c r="AT260" s="115"/>
      <c r="AU260" s="115"/>
      <c r="AV260" s="115"/>
      <c r="AW260" s="115"/>
      <c r="AX260" s="115"/>
      <c r="BB260" s="2"/>
      <c r="BC260" s="2"/>
      <c r="BD260" s="2"/>
      <c r="BE260" s="2"/>
      <c r="BF260" s="131"/>
      <c r="BO260" s="2"/>
    </row>
    <row r="261" spans="1:67" ht="24" hidden="1" customHeight="1" x14ac:dyDescent="0.15">
      <c r="A261" s="115"/>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5"/>
      <c r="AO261" s="115"/>
      <c r="AP261" s="115"/>
      <c r="AQ261" s="115"/>
      <c r="AR261" s="115"/>
      <c r="AS261" s="115"/>
      <c r="AT261" s="115"/>
      <c r="AU261" s="115"/>
      <c r="AV261" s="115"/>
      <c r="AW261" s="115"/>
      <c r="AX261" s="115"/>
      <c r="BB261" s="2"/>
      <c r="BC261" s="2"/>
      <c r="BD261" s="2"/>
      <c r="BE261" s="2"/>
      <c r="BO261" s="2"/>
    </row>
    <row r="262" spans="1:67" ht="24" hidden="1" customHeight="1" x14ac:dyDescent="0.15">
      <c r="A262" s="115"/>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5"/>
      <c r="AL262" s="115"/>
      <c r="AM262" s="115"/>
      <c r="AN262" s="115"/>
      <c r="AO262" s="115"/>
      <c r="AP262" s="115"/>
      <c r="AQ262" s="115"/>
      <c r="AR262" s="115"/>
      <c r="AS262" s="115"/>
      <c r="AT262" s="115"/>
      <c r="AU262" s="115"/>
      <c r="AV262" s="115"/>
      <c r="AW262" s="115"/>
      <c r="AX262" s="115"/>
      <c r="BB262" s="2"/>
      <c r="BC262" s="2"/>
      <c r="BD262" s="2"/>
      <c r="BE262" s="2"/>
      <c r="BO262" s="2"/>
    </row>
    <row r="263" spans="1:67" ht="24" hidden="1" customHeight="1" x14ac:dyDescent="0.15">
      <c r="A263" s="115"/>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5"/>
      <c r="AL263" s="115"/>
      <c r="AM263" s="115"/>
      <c r="AN263" s="115"/>
      <c r="AO263" s="115"/>
      <c r="AP263" s="115"/>
      <c r="AQ263" s="115"/>
      <c r="AR263" s="115"/>
      <c r="AS263" s="115"/>
      <c r="AT263" s="115"/>
      <c r="AU263" s="115"/>
      <c r="AV263" s="115"/>
      <c r="AW263" s="115"/>
      <c r="AX263" s="115"/>
      <c r="BB263" s="2"/>
      <c r="BC263" s="2"/>
      <c r="BD263" s="2"/>
      <c r="BE263" s="2"/>
      <c r="BO263" s="2"/>
    </row>
    <row r="264" spans="1:67" ht="24" hidden="1" customHeight="1" x14ac:dyDescent="0.15">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5"/>
      <c r="AL264" s="115"/>
      <c r="AM264" s="115"/>
      <c r="AN264" s="115"/>
      <c r="AO264" s="115"/>
      <c r="AP264" s="115"/>
      <c r="AQ264" s="115"/>
      <c r="AR264" s="115"/>
      <c r="AS264" s="115"/>
      <c r="AT264" s="115"/>
      <c r="AU264" s="115"/>
      <c r="AV264" s="115"/>
      <c r="AW264" s="115"/>
      <c r="AX264" s="115"/>
      <c r="BB264" s="2"/>
      <c r="BC264" s="2"/>
      <c r="BD264" s="2"/>
      <c r="BE264" s="2"/>
      <c r="BO264" s="2"/>
    </row>
    <row r="265" spans="1:67" hidden="1" x14ac:dyDescent="0.15">
      <c r="A265" s="115"/>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5"/>
      <c r="AL265" s="115"/>
      <c r="AM265" s="115"/>
      <c r="AN265" s="115"/>
      <c r="AO265" s="115"/>
      <c r="AP265" s="115"/>
      <c r="AQ265" s="115"/>
      <c r="AR265" s="115"/>
      <c r="AS265" s="115"/>
      <c r="AT265" s="115"/>
      <c r="AU265" s="115"/>
      <c r="AV265" s="115"/>
      <c r="AW265" s="115"/>
      <c r="AX265" s="115"/>
      <c r="BB265" s="2"/>
      <c r="BC265" s="2"/>
      <c r="BD265" s="2"/>
      <c r="BE265" s="2"/>
      <c r="BO265" s="2"/>
    </row>
    <row r="266" spans="1:67" ht="34.5" hidden="1" customHeight="1" x14ac:dyDescent="0.15">
      <c r="A266" s="115"/>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BB266" s="2"/>
      <c r="BC266" s="2"/>
      <c r="BD266" s="2"/>
      <c r="BE266" s="2"/>
      <c r="BO266" s="2"/>
    </row>
    <row r="267" spans="1:67" ht="24" hidden="1" customHeight="1" x14ac:dyDescent="0.15">
      <c r="A267" s="115"/>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BB267" s="2"/>
      <c r="BC267" s="2"/>
      <c r="BD267" s="2"/>
      <c r="BE267" s="2"/>
      <c r="BO267" s="2"/>
    </row>
    <row r="268" spans="1:67" ht="24" hidden="1" customHeight="1" x14ac:dyDescent="0.15">
      <c r="A268" s="115"/>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BB268" s="2"/>
      <c r="BC268" s="2"/>
      <c r="BD268" s="2"/>
      <c r="BE268" s="2"/>
      <c r="BF268" s="136"/>
      <c r="BH268" s="136"/>
      <c r="BO268" s="2"/>
    </row>
    <row r="269" spans="1:67" ht="24" hidden="1" customHeight="1" x14ac:dyDescent="0.15">
      <c r="A269" s="115"/>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5"/>
      <c r="AL269" s="115"/>
      <c r="AM269" s="115"/>
      <c r="AN269" s="115"/>
      <c r="AO269" s="115"/>
      <c r="AP269" s="115"/>
      <c r="AQ269" s="115"/>
      <c r="AR269" s="115"/>
      <c r="AS269" s="115"/>
      <c r="AT269" s="115"/>
      <c r="AU269" s="115"/>
      <c r="AV269" s="115"/>
      <c r="AW269" s="115"/>
      <c r="AX269" s="115"/>
      <c r="BB269" s="2"/>
      <c r="BC269" s="2"/>
      <c r="BD269" s="2"/>
      <c r="BE269" s="2"/>
      <c r="BF269" s="137"/>
      <c r="BH269" s="138"/>
      <c r="BO269" s="2"/>
    </row>
    <row r="270" spans="1:67" ht="24" hidden="1" customHeight="1" x14ac:dyDescent="0.15">
      <c r="A270" s="115"/>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5"/>
      <c r="AL270" s="115"/>
      <c r="AM270" s="115"/>
      <c r="AN270" s="115"/>
      <c r="AO270" s="115"/>
      <c r="AP270" s="115"/>
      <c r="AQ270" s="115"/>
      <c r="AR270" s="115"/>
      <c r="AS270" s="115"/>
      <c r="AT270" s="115"/>
      <c r="AU270" s="115"/>
      <c r="AV270" s="115"/>
      <c r="AW270" s="115"/>
      <c r="AX270" s="115"/>
      <c r="BB270" s="2"/>
      <c r="BC270" s="2"/>
      <c r="BD270" s="2"/>
      <c r="BE270" s="2"/>
      <c r="BF270" s="137"/>
      <c r="BH270" s="138"/>
      <c r="BO270" s="2"/>
    </row>
    <row r="271" spans="1:67" ht="24" hidden="1" customHeight="1" x14ac:dyDescent="0.15">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c r="AN271" s="115"/>
      <c r="AO271" s="115"/>
      <c r="AP271" s="115"/>
      <c r="AQ271" s="115"/>
      <c r="AR271" s="115"/>
      <c r="AS271" s="115"/>
      <c r="AT271" s="115"/>
      <c r="AU271" s="115"/>
      <c r="AV271" s="115"/>
      <c r="AW271" s="115"/>
      <c r="AX271" s="115"/>
      <c r="BB271" s="2"/>
      <c r="BC271" s="2"/>
      <c r="BD271" s="2"/>
      <c r="BE271" s="2"/>
      <c r="BF271" s="137"/>
      <c r="BH271" s="138"/>
      <c r="BO271" s="2"/>
    </row>
    <row r="272" spans="1:67" ht="24" hidden="1" customHeight="1" x14ac:dyDescent="0.15">
      <c r="A272" s="115"/>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5"/>
      <c r="AL272" s="115"/>
      <c r="AM272" s="115"/>
      <c r="AN272" s="115"/>
      <c r="AO272" s="115"/>
      <c r="AP272" s="115"/>
      <c r="AQ272" s="115"/>
      <c r="AR272" s="115"/>
      <c r="AS272" s="115"/>
      <c r="AT272" s="115"/>
      <c r="AU272" s="115"/>
      <c r="AV272" s="115"/>
      <c r="AW272" s="115"/>
      <c r="AX272" s="115"/>
      <c r="BB272" s="2"/>
      <c r="BC272" s="2"/>
      <c r="BD272" s="2"/>
      <c r="BE272" s="2"/>
      <c r="BF272" s="131"/>
      <c r="BO272" s="2"/>
    </row>
    <row r="273" spans="1:67" ht="24" hidden="1" customHeight="1" x14ac:dyDescent="0.15">
      <c r="A273" s="115"/>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5"/>
      <c r="AL273" s="115"/>
      <c r="AM273" s="115"/>
      <c r="AN273" s="115"/>
      <c r="AO273" s="115"/>
      <c r="AP273" s="115"/>
      <c r="AQ273" s="115"/>
      <c r="AR273" s="115"/>
      <c r="AS273" s="115"/>
      <c r="AT273" s="115"/>
      <c r="AU273" s="115"/>
      <c r="AV273" s="115"/>
      <c r="AW273" s="115"/>
      <c r="AX273" s="115"/>
      <c r="BB273" s="2"/>
      <c r="BC273" s="2"/>
      <c r="BD273" s="2"/>
      <c r="BE273" s="2"/>
      <c r="BO273" s="2"/>
    </row>
    <row r="274" spans="1:67" ht="24" hidden="1" customHeight="1" x14ac:dyDescent="0.15">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c r="AR274" s="115"/>
      <c r="AS274" s="115"/>
      <c r="AT274" s="115"/>
      <c r="AU274" s="115"/>
      <c r="AV274" s="115"/>
      <c r="AW274" s="115"/>
      <c r="AX274" s="115"/>
      <c r="BB274" s="2"/>
      <c r="BC274" s="2"/>
      <c r="BD274" s="2"/>
      <c r="BE274" s="2"/>
      <c r="BO274" s="2"/>
    </row>
    <row r="275" spans="1:67" ht="24" hidden="1" customHeight="1" x14ac:dyDescent="0.15">
      <c r="A275" s="115"/>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5"/>
      <c r="AL275" s="115"/>
      <c r="AM275" s="115"/>
      <c r="AN275" s="115"/>
      <c r="AO275" s="115"/>
      <c r="AP275" s="115"/>
      <c r="AQ275" s="115"/>
      <c r="AR275" s="115"/>
      <c r="AS275" s="115"/>
      <c r="AT275" s="115"/>
      <c r="AU275" s="115"/>
      <c r="AV275" s="115"/>
      <c r="AW275" s="115"/>
      <c r="AX275" s="115"/>
      <c r="BB275" s="2"/>
      <c r="BC275" s="2"/>
      <c r="BD275" s="2"/>
      <c r="BE275" s="2"/>
      <c r="BO275" s="2"/>
    </row>
    <row r="276" spans="1:67" ht="24" hidden="1" customHeight="1" x14ac:dyDescent="0.15">
      <c r="A276" s="115"/>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5"/>
      <c r="AL276" s="115"/>
      <c r="AM276" s="115"/>
      <c r="AN276" s="115"/>
      <c r="AO276" s="115"/>
      <c r="AP276" s="115"/>
      <c r="AQ276" s="115"/>
      <c r="AR276" s="115"/>
      <c r="AS276" s="115"/>
      <c r="AT276" s="115"/>
      <c r="AU276" s="115"/>
      <c r="AV276" s="115"/>
      <c r="AW276" s="115"/>
      <c r="AX276" s="115"/>
      <c r="BB276" s="2"/>
      <c r="BC276" s="2"/>
      <c r="BD276" s="2"/>
      <c r="BE276" s="2"/>
      <c r="BO276" s="2"/>
    </row>
    <row r="277" spans="1:67" hidden="1" x14ac:dyDescent="0.15">
      <c r="A277" s="115"/>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5"/>
      <c r="AL277" s="115"/>
      <c r="AM277" s="115"/>
      <c r="AN277" s="115"/>
      <c r="AO277" s="115"/>
      <c r="AP277" s="115"/>
      <c r="AQ277" s="115"/>
      <c r="AR277" s="115"/>
      <c r="AS277" s="115"/>
      <c r="AT277" s="115"/>
      <c r="AU277" s="115"/>
      <c r="AV277" s="115"/>
      <c r="AW277" s="115"/>
      <c r="AX277" s="115"/>
    </row>
    <row r="278" spans="1:67" ht="34.5" hidden="1" customHeight="1" x14ac:dyDescent="0.15">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5"/>
      <c r="AL278" s="115"/>
      <c r="AM278" s="115"/>
      <c r="AN278" s="115"/>
      <c r="AO278" s="115"/>
      <c r="AP278" s="115"/>
      <c r="AQ278" s="115"/>
      <c r="AR278" s="115"/>
      <c r="AS278" s="115"/>
      <c r="AT278" s="115"/>
      <c r="AU278" s="115"/>
      <c r="AV278" s="115"/>
      <c r="AW278" s="115"/>
      <c r="AX278" s="115"/>
      <c r="BB278" s="2"/>
      <c r="BC278" s="2"/>
      <c r="BD278" s="2"/>
      <c r="BE278" s="2"/>
      <c r="BO278" s="2"/>
    </row>
    <row r="279" spans="1:67" ht="24" hidden="1" customHeight="1" x14ac:dyDescent="0.15">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5"/>
      <c r="AL279" s="115"/>
      <c r="AM279" s="115"/>
      <c r="AN279" s="115"/>
      <c r="AO279" s="115"/>
      <c r="AP279" s="115"/>
      <c r="AQ279" s="115"/>
      <c r="AR279" s="115"/>
      <c r="AS279" s="115"/>
      <c r="AT279" s="115"/>
      <c r="AU279" s="115"/>
      <c r="AV279" s="115"/>
      <c r="AW279" s="115"/>
      <c r="AX279" s="115"/>
      <c r="BB279" s="2"/>
      <c r="BC279" s="2"/>
      <c r="BD279" s="2"/>
      <c r="BE279" s="2"/>
      <c r="BO279" s="2"/>
    </row>
    <row r="280" spans="1:67" ht="24" hidden="1" customHeight="1" x14ac:dyDescent="0.15">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5"/>
      <c r="AL280" s="115"/>
      <c r="AM280" s="115"/>
      <c r="AN280" s="115"/>
      <c r="AO280" s="115"/>
      <c r="AP280" s="115"/>
      <c r="AQ280" s="115"/>
      <c r="AR280" s="115"/>
      <c r="AS280" s="115"/>
      <c r="AT280" s="115"/>
      <c r="AU280" s="115"/>
      <c r="AV280" s="115"/>
      <c r="AW280" s="115"/>
      <c r="AX280" s="115"/>
      <c r="BB280" s="2"/>
      <c r="BC280" s="2"/>
      <c r="BD280" s="2"/>
      <c r="BE280" s="2"/>
      <c r="BF280" s="136"/>
      <c r="BH280" s="136"/>
      <c r="BO280" s="2"/>
    </row>
    <row r="281" spans="1:67" ht="24" hidden="1" customHeight="1" x14ac:dyDescent="0.15">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5"/>
      <c r="AL281" s="115"/>
      <c r="AM281" s="115"/>
      <c r="AN281" s="115"/>
      <c r="AO281" s="115"/>
      <c r="AP281" s="115"/>
      <c r="AQ281" s="115"/>
      <c r="AR281" s="115"/>
      <c r="AS281" s="115"/>
      <c r="AT281" s="115"/>
      <c r="AU281" s="115"/>
      <c r="AV281" s="115"/>
      <c r="AW281" s="115"/>
      <c r="AX281" s="115"/>
      <c r="BB281" s="2"/>
      <c r="BC281" s="2"/>
      <c r="BD281" s="2"/>
      <c r="BE281" s="2"/>
      <c r="BF281" s="137"/>
      <c r="BH281" s="138"/>
      <c r="BO281" s="2"/>
    </row>
    <row r="282" spans="1:67" ht="24" hidden="1" customHeight="1" x14ac:dyDescent="0.15">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c r="AO282" s="115"/>
      <c r="AP282" s="115"/>
      <c r="AQ282" s="115"/>
      <c r="AR282" s="115"/>
      <c r="AS282" s="115"/>
      <c r="AT282" s="115"/>
      <c r="AU282" s="115"/>
      <c r="AV282" s="115"/>
      <c r="AW282" s="115"/>
      <c r="AX282" s="115"/>
      <c r="BB282" s="2"/>
      <c r="BC282" s="2"/>
      <c r="BD282" s="2"/>
      <c r="BE282" s="2"/>
      <c r="BF282" s="137"/>
      <c r="BH282" s="138"/>
      <c r="BO282" s="2"/>
    </row>
    <row r="283" spans="1:67" ht="24" hidden="1" customHeight="1" x14ac:dyDescent="0.15">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5"/>
      <c r="AL283" s="115"/>
      <c r="AM283" s="115"/>
      <c r="AN283" s="115"/>
      <c r="AO283" s="115"/>
      <c r="AP283" s="115"/>
      <c r="AQ283" s="115"/>
      <c r="AR283" s="115"/>
      <c r="AS283" s="115"/>
      <c r="AT283" s="115"/>
      <c r="AU283" s="115"/>
      <c r="AV283" s="115"/>
      <c r="AW283" s="115"/>
      <c r="AX283" s="115"/>
      <c r="BB283" s="2"/>
      <c r="BC283" s="2"/>
      <c r="BD283" s="2"/>
      <c r="BE283" s="2"/>
      <c r="BF283" s="137"/>
      <c r="BH283" s="138"/>
      <c r="BO283" s="2"/>
    </row>
    <row r="284" spans="1:67" ht="24" hidden="1" customHeight="1" x14ac:dyDescent="0.15">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5"/>
      <c r="AL284" s="115"/>
      <c r="AM284" s="115"/>
      <c r="AN284" s="115"/>
      <c r="AO284" s="115"/>
      <c r="AP284" s="115"/>
      <c r="AQ284" s="115"/>
      <c r="AR284" s="115"/>
      <c r="AS284" s="115"/>
      <c r="AT284" s="115"/>
      <c r="AU284" s="115"/>
      <c r="AV284" s="115"/>
      <c r="AW284" s="115"/>
      <c r="AX284" s="115"/>
      <c r="BB284" s="2"/>
      <c r="BC284" s="2"/>
      <c r="BD284" s="2"/>
      <c r="BE284" s="2"/>
      <c r="BF284" s="131"/>
      <c r="BO284" s="2"/>
    </row>
    <row r="285" spans="1:67" ht="24" hidden="1" customHeight="1" x14ac:dyDescent="0.15">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5"/>
      <c r="AL285" s="115"/>
      <c r="AM285" s="115"/>
      <c r="AN285" s="115"/>
      <c r="AO285" s="115"/>
      <c r="AP285" s="115"/>
      <c r="AQ285" s="115"/>
      <c r="AR285" s="115"/>
      <c r="AS285" s="115"/>
      <c r="AT285" s="115"/>
      <c r="AU285" s="115"/>
      <c r="AV285" s="115"/>
      <c r="AW285" s="115"/>
      <c r="AX285" s="115"/>
      <c r="BB285" s="2"/>
      <c r="BC285" s="2"/>
      <c r="BD285" s="2"/>
      <c r="BE285" s="2"/>
      <c r="BO285" s="2"/>
    </row>
    <row r="286" spans="1:67" ht="24" hidden="1" customHeight="1" x14ac:dyDescent="0.15">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5"/>
      <c r="AL286" s="115"/>
      <c r="AM286" s="115"/>
      <c r="AN286" s="115"/>
      <c r="AO286" s="115"/>
      <c r="AP286" s="115"/>
      <c r="AQ286" s="115"/>
      <c r="AR286" s="115"/>
      <c r="AS286" s="115"/>
      <c r="AT286" s="115"/>
      <c r="AU286" s="115"/>
      <c r="AV286" s="115"/>
      <c r="AW286" s="115"/>
      <c r="AX286" s="115"/>
      <c r="BB286" s="2"/>
      <c r="BC286" s="2"/>
      <c r="BD286" s="2"/>
      <c r="BE286" s="2"/>
      <c r="BO286" s="2"/>
    </row>
    <row r="287" spans="1:67" ht="24" hidden="1" customHeight="1" x14ac:dyDescent="0.15">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5"/>
      <c r="AL287" s="115"/>
      <c r="AM287" s="115"/>
      <c r="AN287" s="115"/>
      <c r="AO287" s="115"/>
      <c r="AP287" s="115"/>
      <c r="AQ287" s="115"/>
      <c r="AR287" s="115"/>
      <c r="AS287" s="115"/>
      <c r="AT287" s="115"/>
      <c r="AU287" s="115"/>
      <c r="AV287" s="115"/>
      <c r="AW287" s="115"/>
      <c r="AX287" s="115"/>
      <c r="BB287" s="2"/>
      <c r="BC287" s="2"/>
      <c r="BD287" s="2"/>
      <c r="BE287" s="2"/>
      <c r="BO287" s="2"/>
    </row>
    <row r="288" spans="1:67" ht="24" hidden="1" customHeight="1" x14ac:dyDescent="0.15">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5"/>
      <c r="AL288" s="115"/>
      <c r="AM288" s="115"/>
      <c r="AN288" s="115"/>
      <c r="AO288" s="115"/>
      <c r="AP288" s="115"/>
      <c r="AQ288" s="115"/>
      <c r="AR288" s="115"/>
      <c r="AS288" s="115"/>
      <c r="AT288" s="115"/>
      <c r="AU288" s="115"/>
      <c r="AV288" s="115"/>
      <c r="AW288" s="115"/>
      <c r="AX288" s="115"/>
      <c r="BB288" s="2"/>
      <c r="BC288" s="2"/>
      <c r="BD288" s="2"/>
      <c r="BE288" s="2"/>
      <c r="BO288" s="2"/>
    </row>
    <row r="289" spans="1:67" s="1" customFormat="1" ht="9" hidden="1" customHeight="1" x14ac:dyDescent="0.15">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5"/>
      <c r="AL289" s="115"/>
      <c r="AM289" s="115"/>
      <c r="AN289" s="115"/>
      <c r="AO289" s="115"/>
      <c r="AP289" s="115"/>
      <c r="AQ289" s="115"/>
      <c r="AR289" s="115"/>
      <c r="AS289" s="115"/>
      <c r="AT289" s="115"/>
      <c r="AU289" s="115"/>
      <c r="AV289" s="115"/>
      <c r="AW289" s="115"/>
      <c r="AX289" s="115"/>
      <c r="BB289" s="5"/>
      <c r="BC289" s="5"/>
      <c r="BD289" s="5"/>
      <c r="BE289" s="5"/>
      <c r="BF289" s="5"/>
      <c r="BG289" s="5"/>
      <c r="BH289" s="5"/>
      <c r="BI289" s="5"/>
      <c r="BJ289" s="5"/>
      <c r="BK289" s="5"/>
      <c r="BL289" s="5"/>
      <c r="BM289" s="5"/>
      <c r="BN289" s="5"/>
      <c r="BO289" s="5"/>
    </row>
    <row r="290" spans="1:67" hidden="1" x14ac:dyDescent="0.15">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5"/>
      <c r="BB290" s="2"/>
      <c r="BC290" s="2"/>
      <c r="BD290" s="2"/>
      <c r="BE290" s="2"/>
      <c r="BO290" s="2"/>
    </row>
    <row r="291" spans="1:67" ht="34.5" hidden="1" customHeight="1" x14ac:dyDescent="0.15">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5"/>
      <c r="AL291" s="115"/>
      <c r="AM291" s="115"/>
      <c r="AN291" s="115"/>
      <c r="AO291" s="115"/>
      <c r="AP291" s="115"/>
      <c r="AQ291" s="115"/>
      <c r="AR291" s="115"/>
      <c r="AS291" s="115"/>
      <c r="AT291" s="115"/>
      <c r="AU291" s="115"/>
      <c r="AV291" s="115"/>
      <c r="AW291" s="115"/>
      <c r="AX291" s="115"/>
      <c r="BB291" s="2"/>
      <c r="BC291" s="2"/>
      <c r="BD291" s="2"/>
      <c r="BE291" s="2"/>
      <c r="BO291" s="2"/>
    </row>
    <row r="292" spans="1:67" ht="24" hidden="1" customHeight="1" x14ac:dyDescent="0.15">
      <c r="A292" s="115"/>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5"/>
      <c r="AL292" s="115"/>
      <c r="AM292" s="115"/>
      <c r="AN292" s="115"/>
      <c r="AO292" s="115"/>
      <c r="AP292" s="115"/>
      <c r="AQ292" s="115"/>
      <c r="AR292" s="115"/>
      <c r="AS292" s="115"/>
      <c r="AT292" s="115"/>
      <c r="AU292" s="115"/>
      <c r="AV292" s="115"/>
      <c r="AW292" s="115"/>
      <c r="AX292" s="115"/>
      <c r="BB292" s="2"/>
      <c r="BC292" s="2"/>
      <c r="BD292" s="2"/>
      <c r="BE292" s="2"/>
      <c r="BO292" s="2"/>
    </row>
    <row r="293" spans="1:67" ht="24" hidden="1" customHeight="1" x14ac:dyDescent="0.15">
      <c r="A293" s="115"/>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5"/>
      <c r="AL293" s="115"/>
      <c r="AM293" s="115"/>
      <c r="AN293" s="115"/>
      <c r="AO293" s="115"/>
      <c r="AP293" s="115"/>
      <c r="AQ293" s="115"/>
      <c r="AR293" s="115"/>
      <c r="AS293" s="115"/>
      <c r="AT293" s="115"/>
      <c r="AU293" s="115"/>
      <c r="AV293" s="115"/>
      <c r="AW293" s="115"/>
      <c r="AX293" s="115"/>
      <c r="BB293" s="2"/>
      <c r="BC293" s="2"/>
      <c r="BD293" s="2"/>
      <c r="BE293" s="2"/>
      <c r="BF293" s="136"/>
      <c r="BH293" s="136"/>
      <c r="BO293" s="2"/>
    </row>
    <row r="294" spans="1:67" ht="24" hidden="1" customHeight="1" x14ac:dyDescent="0.15">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5"/>
      <c r="AL294" s="115"/>
      <c r="AM294" s="115"/>
      <c r="AN294" s="115"/>
      <c r="AO294" s="115"/>
      <c r="AP294" s="115"/>
      <c r="AQ294" s="115"/>
      <c r="AR294" s="115"/>
      <c r="AS294" s="115"/>
      <c r="AT294" s="115"/>
      <c r="AU294" s="115"/>
      <c r="AV294" s="115"/>
      <c r="AW294" s="115"/>
      <c r="AX294" s="115"/>
      <c r="BB294" s="2"/>
      <c r="BC294" s="2"/>
      <c r="BD294" s="2"/>
      <c r="BE294" s="2"/>
      <c r="BF294" s="137"/>
      <c r="BH294" s="138"/>
      <c r="BO294" s="2"/>
    </row>
    <row r="295" spans="1:67" ht="24" hidden="1" customHeight="1" x14ac:dyDescent="0.15">
      <c r="A295" s="115"/>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5"/>
      <c r="AL295" s="115"/>
      <c r="AM295" s="115"/>
      <c r="AN295" s="115"/>
      <c r="AO295" s="115"/>
      <c r="AP295" s="115"/>
      <c r="AQ295" s="115"/>
      <c r="AR295" s="115"/>
      <c r="AS295" s="115"/>
      <c r="AT295" s="115"/>
      <c r="AU295" s="115"/>
      <c r="AV295" s="115"/>
      <c r="AW295" s="115"/>
      <c r="AX295" s="115"/>
      <c r="BB295" s="2"/>
      <c r="BC295" s="2"/>
      <c r="BD295" s="2"/>
      <c r="BE295" s="2"/>
      <c r="BF295" s="137"/>
      <c r="BH295" s="138"/>
      <c r="BO295" s="2"/>
    </row>
    <row r="296" spans="1:67" ht="24" hidden="1" customHeight="1" x14ac:dyDescent="0.15">
      <c r="A296" s="115"/>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5"/>
      <c r="AL296" s="115"/>
      <c r="AM296" s="115"/>
      <c r="AN296" s="115"/>
      <c r="AO296" s="115"/>
      <c r="AP296" s="115"/>
      <c r="AQ296" s="115"/>
      <c r="AR296" s="115"/>
      <c r="AS296" s="115"/>
      <c r="AT296" s="115"/>
      <c r="AU296" s="115"/>
      <c r="AV296" s="115"/>
      <c r="AW296" s="115"/>
      <c r="AX296" s="115"/>
      <c r="BB296" s="2"/>
      <c r="BC296" s="2"/>
      <c r="BD296" s="2"/>
      <c r="BE296" s="2"/>
      <c r="BF296" s="137"/>
      <c r="BH296" s="138"/>
      <c r="BO296" s="2"/>
    </row>
    <row r="297" spans="1:67" ht="24" hidden="1" customHeight="1" x14ac:dyDescent="0.15">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5"/>
      <c r="AL297" s="115"/>
      <c r="AM297" s="115"/>
      <c r="AN297" s="115"/>
      <c r="AO297" s="115"/>
      <c r="AP297" s="115"/>
      <c r="AQ297" s="115"/>
      <c r="AR297" s="115"/>
      <c r="AS297" s="115"/>
      <c r="AT297" s="115"/>
      <c r="AU297" s="115"/>
      <c r="AV297" s="115"/>
      <c r="AW297" s="115"/>
      <c r="AX297" s="115"/>
      <c r="BB297" s="2"/>
      <c r="BC297" s="2"/>
      <c r="BD297" s="2"/>
      <c r="BE297" s="2"/>
      <c r="BF297" s="131"/>
      <c r="BO297" s="2"/>
    </row>
    <row r="298" spans="1:67" ht="24" hidden="1" customHeight="1" x14ac:dyDescent="0.15">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5"/>
      <c r="AL298" s="115"/>
      <c r="AM298" s="115"/>
      <c r="AN298" s="115"/>
      <c r="AO298" s="115"/>
      <c r="AP298" s="115"/>
      <c r="AQ298" s="115"/>
      <c r="AR298" s="115"/>
      <c r="AS298" s="115"/>
      <c r="AT298" s="115"/>
      <c r="AU298" s="115"/>
      <c r="AV298" s="115"/>
      <c r="AW298" s="115"/>
      <c r="AX298" s="115"/>
      <c r="BB298" s="2"/>
      <c r="BC298" s="2"/>
      <c r="BD298" s="2"/>
      <c r="BE298" s="2"/>
      <c r="BO298" s="2"/>
    </row>
    <row r="299" spans="1:67" ht="24" hidden="1" customHeight="1" x14ac:dyDescent="0.15">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c r="AG299" s="115"/>
      <c r="AH299" s="115"/>
      <c r="AI299" s="115"/>
      <c r="AJ299" s="115"/>
      <c r="AK299" s="115"/>
      <c r="AL299" s="115"/>
      <c r="AM299" s="115"/>
      <c r="AN299" s="115"/>
      <c r="AO299" s="115"/>
      <c r="AP299" s="115"/>
      <c r="AQ299" s="115"/>
      <c r="AR299" s="115"/>
      <c r="AS299" s="115"/>
      <c r="AT299" s="115"/>
      <c r="AU299" s="115"/>
      <c r="AV299" s="115"/>
      <c r="AW299" s="115"/>
      <c r="AX299" s="115"/>
      <c r="BB299" s="2"/>
      <c r="BC299" s="2"/>
      <c r="BD299" s="2"/>
      <c r="BE299" s="2"/>
      <c r="BO299" s="2"/>
    </row>
    <row r="300" spans="1:67" ht="24" hidden="1" customHeight="1" x14ac:dyDescent="0.15">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c r="AG300" s="115"/>
      <c r="AH300" s="115"/>
      <c r="AI300" s="115"/>
      <c r="AJ300" s="115"/>
      <c r="AK300" s="115"/>
      <c r="AL300" s="115"/>
      <c r="AM300" s="115"/>
      <c r="AN300" s="115"/>
      <c r="AO300" s="115"/>
      <c r="AP300" s="115"/>
      <c r="AQ300" s="115"/>
      <c r="AR300" s="115"/>
      <c r="AS300" s="115"/>
      <c r="AT300" s="115"/>
      <c r="AU300" s="115"/>
      <c r="AV300" s="115"/>
      <c r="AW300" s="115"/>
      <c r="AX300" s="115"/>
      <c r="BB300" s="2"/>
      <c r="BC300" s="2"/>
      <c r="BD300" s="2"/>
      <c r="BE300" s="2"/>
      <c r="BO300" s="2"/>
    </row>
    <row r="301" spans="1:67" ht="24" hidden="1" customHeight="1" x14ac:dyDescent="0.15">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5"/>
      <c r="AL301" s="115"/>
      <c r="AM301" s="115"/>
      <c r="AN301" s="115"/>
      <c r="AO301" s="115"/>
      <c r="AP301" s="115"/>
      <c r="AQ301" s="115"/>
      <c r="AR301" s="115"/>
      <c r="AS301" s="115"/>
      <c r="AT301" s="115"/>
      <c r="AU301" s="115"/>
      <c r="AV301" s="115"/>
      <c r="AW301" s="115"/>
      <c r="AX301" s="115"/>
      <c r="BB301" s="2"/>
      <c r="BC301" s="2"/>
      <c r="BD301" s="2"/>
      <c r="BE301" s="2"/>
      <c r="BO301" s="2"/>
    </row>
    <row r="302" spans="1:67" ht="15.75" hidden="1" customHeight="1" x14ac:dyDescent="0.15">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5"/>
      <c r="AL302" s="115"/>
      <c r="AM302" s="115"/>
      <c r="AN302" s="115"/>
      <c r="AO302" s="115"/>
      <c r="AP302" s="115"/>
      <c r="AQ302" s="115"/>
      <c r="AR302" s="115"/>
      <c r="AS302" s="115"/>
      <c r="AT302" s="115"/>
      <c r="AU302" s="115"/>
      <c r="AV302" s="115"/>
      <c r="AW302" s="115"/>
      <c r="AX302" s="115"/>
    </row>
    <row r="303" spans="1:67" hidden="1" x14ac:dyDescent="0.15">
      <c r="A303" s="115"/>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5"/>
      <c r="AL303" s="115"/>
      <c r="AM303" s="115"/>
      <c r="AN303" s="115"/>
      <c r="AO303" s="115"/>
      <c r="AP303" s="115"/>
      <c r="AQ303" s="115"/>
      <c r="AR303" s="115"/>
      <c r="AS303" s="115"/>
      <c r="AT303" s="115"/>
      <c r="AU303" s="115"/>
      <c r="AV303" s="115"/>
      <c r="AW303" s="115"/>
      <c r="AX303" s="115"/>
    </row>
    <row r="304" spans="1:67" hidden="1" x14ac:dyDescent="0.15">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5"/>
      <c r="AL304" s="115"/>
      <c r="AM304" s="115"/>
      <c r="AN304" s="115"/>
      <c r="AO304" s="115"/>
      <c r="AP304" s="115"/>
      <c r="AQ304" s="115"/>
      <c r="AR304" s="115"/>
      <c r="AS304" s="115"/>
      <c r="AT304" s="115"/>
      <c r="AU304" s="115"/>
      <c r="AV304" s="115"/>
      <c r="AW304" s="115"/>
      <c r="AX304" s="115"/>
    </row>
    <row r="305" spans="1:50" hidden="1" x14ac:dyDescent="0.15">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5"/>
      <c r="AL305" s="115"/>
      <c r="AM305" s="115"/>
      <c r="AN305" s="115"/>
      <c r="AO305" s="115"/>
      <c r="AP305" s="115"/>
      <c r="AQ305" s="115"/>
      <c r="AR305" s="115"/>
      <c r="AS305" s="115"/>
      <c r="AT305" s="115"/>
      <c r="AU305" s="115"/>
      <c r="AV305" s="115"/>
      <c r="AW305" s="115"/>
      <c r="AX305" s="115"/>
    </row>
    <row r="306" spans="1:50" hidden="1" x14ac:dyDescent="0.15">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5"/>
      <c r="AL306" s="115"/>
      <c r="AM306" s="115"/>
      <c r="AN306" s="115"/>
      <c r="AO306" s="115"/>
      <c r="AP306" s="115"/>
      <c r="AQ306" s="115"/>
      <c r="AR306" s="115"/>
      <c r="AS306" s="115"/>
      <c r="AT306" s="115"/>
      <c r="AU306" s="115"/>
      <c r="AV306" s="115"/>
      <c r="AW306" s="115"/>
      <c r="AX306" s="115"/>
    </row>
    <row r="307" spans="1:50" hidden="1" x14ac:dyDescent="0.15">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5"/>
    </row>
    <row r="308" spans="1:50" hidden="1" x14ac:dyDescent="0.15">
      <c r="A308" s="115"/>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15"/>
    </row>
    <row r="309" spans="1:50" hidden="1" x14ac:dyDescent="0.15">
      <c r="A309" s="115"/>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5"/>
      <c r="AL309" s="115"/>
      <c r="AM309" s="115"/>
      <c r="AN309" s="115"/>
      <c r="AO309" s="115"/>
      <c r="AP309" s="115"/>
      <c r="AQ309" s="115"/>
      <c r="AR309" s="115"/>
      <c r="AS309" s="115"/>
      <c r="AT309" s="115"/>
      <c r="AU309" s="115"/>
      <c r="AV309" s="115"/>
      <c r="AW309" s="115"/>
      <c r="AX309" s="115"/>
    </row>
    <row r="310" spans="1:50" hidden="1" x14ac:dyDescent="0.15">
      <c r="A310" s="115"/>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5"/>
      <c r="AL310" s="115"/>
      <c r="AM310" s="115"/>
      <c r="AN310" s="115"/>
      <c r="AO310" s="115"/>
      <c r="AP310" s="115"/>
      <c r="AQ310" s="115"/>
      <c r="AR310" s="115"/>
      <c r="AS310" s="115"/>
      <c r="AT310" s="115"/>
      <c r="AU310" s="115"/>
      <c r="AV310" s="115"/>
      <c r="AW310" s="115"/>
      <c r="AX310" s="115"/>
    </row>
    <row r="311" spans="1:50" hidden="1" x14ac:dyDescent="0.15">
      <c r="A311" s="115"/>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5"/>
      <c r="AL311" s="115"/>
      <c r="AM311" s="115"/>
      <c r="AN311" s="115"/>
      <c r="AO311" s="115"/>
      <c r="AP311" s="115"/>
      <c r="AQ311" s="115"/>
      <c r="AR311" s="115"/>
      <c r="AS311" s="115"/>
      <c r="AT311" s="115"/>
      <c r="AU311" s="115"/>
      <c r="AV311" s="115"/>
      <c r="AW311" s="115"/>
      <c r="AX311" s="115"/>
    </row>
    <row r="312" spans="1:50" hidden="1" x14ac:dyDescent="0.15">
      <c r="A312" s="115"/>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5"/>
      <c r="AL312" s="115"/>
      <c r="AM312" s="115"/>
      <c r="AN312" s="115"/>
      <c r="AO312" s="115"/>
      <c r="AP312" s="115"/>
      <c r="AQ312" s="115"/>
      <c r="AR312" s="115"/>
      <c r="AS312" s="115"/>
      <c r="AT312" s="115"/>
      <c r="AU312" s="115"/>
      <c r="AV312" s="115"/>
      <c r="AW312" s="115"/>
      <c r="AX312" s="115"/>
    </row>
    <row r="313" spans="1:50" hidden="1" x14ac:dyDescent="0.15">
      <c r="A313" s="115"/>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5"/>
      <c r="AL313" s="115"/>
      <c r="AM313" s="115"/>
      <c r="AN313" s="115"/>
      <c r="AO313" s="115"/>
      <c r="AP313" s="115"/>
      <c r="AQ313" s="115"/>
      <c r="AR313" s="115"/>
      <c r="AS313" s="115"/>
      <c r="AT313" s="115"/>
      <c r="AU313" s="115"/>
      <c r="AV313" s="115"/>
      <c r="AW313" s="115"/>
      <c r="AX313" s="115"/>
    </row>
    <row r="314" spans="1:50" hidden="1" x14ac:dyDescent="0.15">
      <c r="A314" s="115"/>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5"/>
      <c r="AL314" s="115"/>
      <c r="AM314" s="115"/>
      <c r="AN314" s="115"/>
      <c r="AO314" s="115"/>
      <c r="AP314" s="115"/>
      <c r="AQ314" s="115"/>
      <c r="AR314" s="115"/>
      <c r="AS314" s="115"/>
      <c r="AT314" s="115"/>
      <c r="AU314" s="115"/>
      <c r="AV314" s="115"/>
      <c r="AW314" s="115"/>
      <c r="AX314" s="115"/>
    </row>
    <row r="315" spans="1:50" hidden="1" x14ac:dyDescent="0.15">
      <c r="A315" s="115"/>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5"/>
      <c r="AL315" s="115"/>
      <c r="AM315" s="115"/>
      <c r="AN315" s="115"/>
      <c r="AO315" s="115"/>
      <c r="AP315" s="115"/>
      <c r="AQ315" s="115"/>
      <c r="AR315" s="115"/>
      <c r="AS315" s="115"/>
      <c r="AT315" s="115"/>
      <c r="AU315" s="115"/>
      <c r="AV315" s="115"/>
      <c r="AW315" s="115"/>
      <c r="AX315" s="115"/>
    </row>
    <row r="316" spans="1:50" hidden="1" x14ac:dyDescent="0.15">
      <c r="A316" s="115"/>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5"/>
      <c r="AL316" s="115"/>
      <c r="AM316" s="115"/>
      <c r="AN316" s="115"/>
      <c r="AO316" s="115"/>
      <c r="AP316" s="115"/>
      <c r="AQ316" s="115"/>
      <c r="AR316" s="115"/>
      <c r="AS316" s="115"/>
      <c r="AT316" s="115"/>
      <c r="AU316" s="115"/>
      <c r="AV316" s="115"/>
      <c r="AW316" s="115"/>
      <c r="AX316" s="115"/>
    </row>
    <row r="317" spans="1:50" hidden="1" x14ac:dyDescent="0.15">
      <c r="A317" s="115"/>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5"/>
      <c r="AL317" s="115"/>
      <c r="AM317" s="115"/>
      <c r="AN317" s="115"/>
      <c r="AO317" s="115"/>
      <c r="AP317" s="115"/>
      <c r="AQ317" s="115"/>
      <c r="AR317" s="115"/>
      <c r="AS317" s="115"/>
      <c r="AT317" s="115"/>
      <c r="AU317" s="115"/>
      <c r="AV317" s="115"/>
      <c r="AW317" s="115"/>
      <c r="AX317" s="115"/>
    </row>
    <row r="318" spans="1:50" hidden="1" x14ac:dyDescent="0.15">
      <c r="A318" s="115"/>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5"/>
      <c r="AL318" s="115"/>
      <c r="AM318" s="115"/>
      <c r="AN318" s="115"/>
      <c r="AO318" s="115"/>
      <c r="AP318" s="115"/>
      <c r="AQ318" s="115"/>
      <c r="AR318" s="115"/>
      <c r="AS318" s="115"/>
      <c r="AT318" s="115"/>
      <c r="AU318" s="115"/>
      <c r="AV318" s="115"/>
      <c r="AW318" s="115"/>
      <c r="AX318" s="115"/>
    </row>
    <row r="319" spans="1:50" hidden="1" x14ac:dyDescent="0.15">
      <c r="A319" s="115"/>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5"/>
      <c r="AL319" s="115"/>
      <c r="AM319" s="115"/>
      <c r="AN319" s="115"/>
      <c r="AO319" s="115"/>
      <c r="AP319" s="115"/>
      <c r="AQ319" s="115"/>
      <c r="AR319" s="115"/>
      <c r="AS319" s="115"/>
      <c r="AT319" s="115"/>
      <c r="AU319" s="115"/>
      <c r="AV319" s="115"/>
      <c r="AW319" s="115"/>
      <c r="AX319" s="115"/>
    </row>
    <row r="320" spans="1:50" hidden="1" x14ac:dyDescent="0.15">
      <c r="A320" s="115"/>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5"/>
      <c r="AL320" s="115"/>
      <c r="AM320" s="115"/>
      <c r="AN320" s="115"/>
      <c r="AO320" s="115"/>
      <c r="AP320" s="115"/>
      <c r="AQ320" s="115"/>
      <c r="AR320" s="115"/>
      <c r="AS320" s="115"/>
      <c r="AT320" s="115"/>
      <c r="AU320" s="115"/>
      <c r="AV320" s="115"/>
      <c r="AW320" s="115"/>
      <c r="AX320" s="115"/>
    </row>
    <row r="321" spans="1:50" hidden="1" x14ac:dyDescent="0.15">
      <c r="A321" s="115"/>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5"/>
      <c r="AL321" s="115"/>
      <c r="AM321" s="115"/>
      <c r="AN321" s="115"/>
      <c r="AO321" s="115"/>
      <c r="AP321" s="115"/>
      <c r="AQ321" s="115"/>
      <c r="AR321" s="115"/>
      <c r="AS321" s="115"/>
      <c r="AT321" s="115"/>
      <c r="AU321" s="115"/>
      <c r="AV321" s="115"/>
      <c r="AW321" s="115"/>
      <c r="AX321" s="115"/>
    </row>
    <row r="322" spans="1:50" hidden="1" x14ac:dyDescent="0.15">
      <c r="A322" s="115"/>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5"/>
      <c r="AN322" s="115"/>
      <c r="AO322" s="115"/>
      <c r="AP322" s="115"/>
      <c r="AQ322" s="115"/>
      <c r="AR322" s="115"/>
      <c r="AS322" s="115"/>
      <c r="AT322" s="115"/>
      <c r="AU322" s="115"/>
      <c r="AV322" s="115"/>
      <c r="AW322" s="115"/>
      <c r="AX322" s="115"/>
    </row>
    <row r="323" spans="1:50" hidden="1" x14ac:dyDescent="0.15">
      <c r="A323" s="115"/>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5"/>
      <c r="AL323" s="115"/>
      <c r="AM323" s="115"/>
      <c r="AN323" s="115"/>
      <c r="AO323" s="115"/>
      <c r="AP323" s="115"/>
      <c r="AQ323" s="115"/>
      <c r="AR323" s="115"/>
      <c r="AS323" s="115"/>
      <c r="AT323" s="115"/>
      <c r="AU323" s="115"/>
      <c r="AV323" s="115"/>
      <c r="AW323" s="115"/>
      <c r="AX323" s="115"/>
    </row>
    <row r="324" spans="1:50" hidden="1" x14ac:dyDescent="0.15">
      <c r="A324" s="115"/>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5"/>
      <c r="AL324" s="115"/>
      <c r="AM324" s="115"/>
      <c r="AN324" s="115"/>
      <c r="AO324" s="115"/>
      <c r="AP324" s="115"/>
      <c r="AQ324" s="115"/>
      <c r="AR324" s="115"/>
      <c r="AS324" s="115"/>
      <c r="AT324" s="115"/>
      <c r="AU324" s="115"/>
      <c r="AV324" s="115"/>
      <c r="AW324" s="115"/>
      <c r="AX324" s="115"/>
    </row>
    <row r="325" spans="1:50" hidden="1" x14ac:dyDescent="0.15">
      <c r="A325" s="115"/>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5"/>
      <c r="AL325" s="115"/>
      <c r="AM325" s="115"/>
      <c r="AN325" s="115"/>
      <c r="AO325" s="115"/>
      <c r="AP325" s="115"/>
      <c r="AQ325" s="115"/>
      <c r="AR325" s="115"/>
      <c r="AS325" s="115"/>
      <c r="AT325" s="115"/>
      <c r="AU325" s="115"/>
      <c r="AV325" s="115"/>
      <c r="AW325" s="115"/>
      <c r="AX325" s="115"/>
    </row>
    <row r="326" spans="1:50" hidden="1" x14ac:dyDescent="0.15">
      <c r="A326" s="115"/>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5"/>
      <c r="AL326" s="115"/>
      <c r="AM326" s="115"/>
      <c r="AN326" s="115"/>
      <c r="AO326" s="115"/>
      <c r="AP326" s="115"/>
      <c r="AQ326" s="115"/>
      <c r="AR326" s="115"/>
      <c r="AS326" s="115"/>
      <c r="AT326" s="115"/>
      <c r="AU326" s="115"/>
      <c r="AV326" s="115"/>
      <c r="AW326" s="115"/>
      <c r="AX326" s="115"/>
    </row>
    <row r="327" spans="1:50" hidden="1" x14ac:dyDescent="0.15">
      <c r="A327" s="115"/>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5"/>
      <c r="AL327" s="115"/>
      <c r="AM327" s="115"/>
      <c r="AN327" s="115"/>
      <c r="AO327" s="115"/>
      <c r="AP327" s="115"/>
      <c r="AQ327" s="115"/>
      <c r="AR327" s="115"/>
      <c r="AS327" s="115"/>
      <c r="AT327" s="115"/>
      <c r="AU327" s="115"/>
      <c r="AV327" s="115"/>
      <c r="AW327" s="115"/>
      <c r="AX327" s="115"/>
    </row>
    <row r="328" spans="1:50" hidden="1" x14ac:dyDescent="0.15">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5"/>
      <c r="AL328" s="115"/>
      <c r="AM328" s="115"/>
      <c r="AN328" s="115"/>
      <c r="AO328" s="115"/>
      <c r="AP328" s="115"/>
      <c r="AQ328" s="115"/>
      <c r="AR328" s="115"/>
      <c r="AS328" s="115"/>
      <c r="AT328" s="115"/>
      <c r="AU328" s="115"/>
      <c r="AV328" s="115"/>
      <c r="AW328" s="115"/>
      <c r="AX328" s="115"/>
    </row>
    <row r="329" spans="1:50" hidden="1" x14ac:dyDescent="0.15">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5"/>
      <c r="AL329" s="115"/>
      <c r="AM329" s="115"/>
      <c r="AN329" s="115"/>
      <c r="AO329" s="115"/>
      <c r="AP329" s="115"/>
      <c r="AQ329" s="115"/>
      <c r="AR329" s="115"/>
      <c r="AS329" s="115"/>
      <c r="AT329" s="115"/>
      <c r="AU329" s="115"/>
      <c r="AV329" s="115"/>
      <c r="AW329" s="115"/>
      <c r="AX329" s="115"/>
    </row>
    <row r="330" spans="1:50" hidden="1" x14ac:dyDescent="0.15">
      <c r="A330" s="115"/>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5"/>
      <c r="AL330" s="115"/>
      <c r="AM330" s="115"/>
      <c r="AN330" s="115"/>
      <c r="AO330" s="115"/>
      <c r="AP330" s="115"/>
      <c r="AQ330" s="115"/>
      <c r="AR330" s="115"/>
      <c r="AS330" s="115"/>
      <c r="AT330" s="115"/>
      <c r="AU330" s="115"/>
      <c r="AV330" s="115"/>
      <c r="AW330" s="115"/>
      <c r="AX330" s="115"/>
    </row>
    <row r="331" spans="1:50" hidden="1" x14ac:dyDescent="0.15">
      <c r="A331" s="115"/>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5"/>
      <c r="AL331" s="115"/>
      <c r="AM331" s="115"/>
      <c r="AN331" s="115"/>
      <c r="AO331" s="115"/>
      <c r="AP331" s="115"/>
      <c r="AQ331" s="115"/>
      <c r="AR331" s="115"/>
      <c r="AS331" s="115"/>
      <c r="AT331" s="115"/>
      <c r="AU331" s="115"/>
      <c r="AV331" s="115"/>
      <c r="AW331" s="115"/>
      <c r="AX331" s="115"/>
    </row>
    <row r="332" spans="1:50" hidden="1" x14ac:dyDescent="0.15">
      <c r="A332" s="115"/>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c r="AG332" s="115"/>
      <c r="AH332" s="115"/>
      <c r="AI332" s="115"/>
      <c r="AJ332" s="115"/>
      <c r="AK332" s="115"/>
      <c r="AL332" s="115"/>
      <c r="AM332" s="115"/>
      <c r="AN332" s="115"/>
      <c r="AO332" s="115"/>
      <c r="AP332" s="115"/>
      <c r="AQ332" s="115"/>
      <c r="AR332" s="115"/>
      <c r="AS332" s="115"/>
      <c r="AT332" s="115"/>
      <c r="AU332" s="115"/>
      <c r="AV332" s="115"/>
      <c r="AW332" s="115"/>
      <c r="AX332" s="115"/>
    </row>
    <row r="333" spans="1:50" hidden="1" x14ac:dyDescent="0.15">
      <c r="A333" s="115"/>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c r="AG333" s="115"/>
      <c r="AH333" s="115"/>
      <c r="AI333" s="115"/>
      <c r="AJ333" s="115"/>
      <c r="AK333" s="115"/>
      <c r="AL333" s="115"/>
      <c r="AM333" s="115"/>
      <c r="AN333" s="115"/>
      <c r="AO333" s="115"/>
      <c r="AP333" s="115"/>
      <c r="AQ333" s="115"/>
      <c r="AR333" s="115"/>
      <c r="AS333" s="115"/>
      <c r="AT333" s="115"/>
      <c r="AU333" s="115"/>
      <c r="AV333" s="115"/>
      <c r="AW333" s="115"/>
      <c r="AX333" s="115"/>
    </row>
    <row r="334" spans="1:50" hidden="1" x14ac:dyDescent="0.15">
      <c r="A334" s="115"/>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5"/>
      <c r="AL334" s="115"/>
      <c r="AM334" s="115"/>
      <c r="AN334" s="115"/>
      <c r="AO334" s="115"/>
      <c r="AP334" s="115"/>
      <c r="AQ334" s="115"/>
      <c r="AR334" s="115"/>
      <c r="AS334" s="115"/>
      <c r="AT334" s="115"/>
      <c r="AU334" s="115"/>
      <c r="AV334" s="115"/>
      <c r="AW334" s="115"/>
      <c r="AX334" s="115"/>
    </row>
    <row r="335" spans="1:50" hidden="1" x14ac:dyDescent="0.15">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5"/>
      <c r="AL335" s="115"/>
      <c r="AM335" s="115"/>
      <c r="AN335" s="115"/>
      <c r="AO335" s="115"/>
      <c r="AP335" s="115"/>
      <c r="AQ335" s="115"/>
      <c r="AR335" s="115"/>
      <c r="AS335" s="115"/>
      <c r="AT335" s="115"/>
      <c r="AU335" s="115"/>
      <c r="AV335" s="115"/>
      <c r="AW335" s="115"/>
      <c r="AX335" s="115"/>
    </row>
    <row r="336" spans="1:50" hidden="1" x14ac:dyDescent="0.15">
      <c r="A336" s="115"/>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5"/>
      <c r="AL336" s="115"/>
      <c r="AM336" s="115"/>
      <c r="AN336" s="115"/>
      <c r="AO336" s="115"/>
      <c r="AP336" s="115"/>
      <c r="AQ336" s="115"/>
      <c r="AR336" s="115"/>
      <c r="AS336" s="115"/>
      <c r="AT336" s="115"/>
      <c r="AU336" s="115"/>
      <c r="AV336" s="115"/>
      <c r="AW336" s="115"/>
      <c r="AX336" s="115"/>
    </row>
    <row r="337" spans="1:50" hidden="1" x14ac:dyDescent="0.15">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5"/>
      <c r="AL337" s="115"/>
      <c r="AM337" s="115"/>
      <c r="AN337" s="115"/>
      <c r="AO337" s="115"/>
      <c r="AP337" s="115"/>
      <c r="AQ337" s="115"/>
      <c r="AR337" s="115"/>
      <c r="AS337" s="115"/>
      <c r="AT337" s="115"/>
      <c r="AU337" s="115"/>
      <c r="AV337" s="115"/>
      <c r="AW337" s="115"/>
      <c r="AX337" s="115"/>
    </row>
    <row r="338" spans="1:50" hidden="1" x14ac:dyDescent="0.15">
      <c r="A338" s="115"/>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5"/>
      <c r="AL338" s="115"/>
      <c r="AM338" s="115"/>
      <c r="AN338" s="115"/>
      <c r="AO338" s="115"/>
      <c r="AP338" s="115"/>
      <c r="AQ338" s="115"/>
      <c r="AR338" s="115"/>
      <c r="AS338" s="115"/>
      <c r="AT338" s="115"/>
      <c r="AU338" s="115"/>
      <c r="AV338" s="115"/>
      <c r="AW338" s="115"/>
      <c r="AX338" s="115"/>
    </row>
    <row r="339" spans="1:50" hidden="1" x14ac:dyDescent="0.15">
      <c r="A339" s="115"/>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5"/>
      <c r="AL339" s="115"/>
      <c r="AM339" s="115"/>
      <c r="AN339" s="115"/>
      <c r="AO339" s="115"/>
      <c r="AP339" s="115"/>
      <c r="AQ339" s="115"/>
      <c r="AR339" s="115"/>
      <c r="AS339" s="115"/>
      <c r="AT339" s="115"/>
      <c r="AU339" s="115"/>
      <c r="AV339" s="115"/>
      <c r="AW339" s="115"/>
      <c r="AX339" s="115"/>
    </row>
    <row r="340" spans="1:50" hidden="1" x14ac:dyDescent="0.15">
      <c r="A340" s="115"/>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5"/>
      <c r="AL340" s="115"/>
      <c r="AM340" s="115"/>
      <c r="AN340" s="115"/>
      <c r="AO340" s="115"/>
      <c r="AP340" s="115"/>
      <c r="AQ340" s="115"/>
      <c r="AR340" s="115"/>
      <c r="AS340" s="115"/>
      <c r="AT340" s="115"/>
      <c r="AU340" s="115"/>
      <c r="AV340" s="115"/>
      <c r="AW340" s="115"/>
      <c r="AX340" s="115"/>
    </row>
    <row r="341" spans="1:50" hidden="1" x14ac:dyDescent="0.15">
      <c r="A341" s="115"/>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5"/>
      <c r="AL341" s="115"/>
      <c r="AM341" s="115"/>
      <c r="AN341" s="115"/>
      <c r="AO341" s="115"/>
      <c r="AP341" s="115"/>
      <c r="AQ341" s="115"/>
      <c r="AR341" s="115"/>
      <c r="AS341" s="115"/>
      <c r="AT341" s="115"/>
      <c r="AU341" s="115"/>
      <c r="AV341" s="115"/>
      <c r="AW341" s="115"/>
      <c r="AX341" s="115"/>
    </row>
    <row r="342" spans="1:50" hidden="1" x14ac:dyDescent="0.15">
      <c r="A342" s="115"/>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5"/>
      <c r="AL342" s="115"/>
      <c r="AM342" s="115"/>
      <c r="AN342" s="115"/>
      <c r="AO342" s="115"/>
      <c r="AP342" s="115"/>
      <c r="AQ342" s="115"/>
      <c r="AR342" s="115"/>
      <c r="AS342" s="115"/>
      <c r="AT342" s="115"/>
      <c r="AU342" s="115"/>
      <c r="AV342" s="115"/>
      <c r="AW342" s="115"/>
      <c r="AX342" s="115"/>
    </row>
    <row r="343" spans="1:50" hidden="1" x14ac:dyDescent="0.15">
      <c r="A343" s="115"/>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5"/>
      <c r="AL343" s="115"/>
      <c r="AM343" s="115"/>
      <c r="AN343" s="115"/>
      <c r="AO343" s="115"/>
      <c r="AP343" s="115"/>
      <c r="AQ343" s="115"/>
      <c r="AR343" s="115"/>
      <c r="AS343" s="115"/>
      <c r="AT343" s="115"/>
      <c r="AU343" s="115"/>
      <c r="AV343" s="115"/>
      <c r="AW343" s="115"/>
      <c r="AX343" s="115"/>
    </row>
    <row r="344" spans="1:50" hidden="1" x14ac:dyDescent="0.15">
      <c r="A344" s="115"/>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5"/>
      <c r="AL344" s="115"/>
      <c r="AM344" s="115"/>
      <c r="AN344" s="115"/>
      <c r="AO344" s="115"/>
      <c r="AP344" s="115"/>
      <c r="AQ344" s="115"/>
      <c r="AR344" s="115"/>
      <c r="AS344" s="115"/>
      <c r="AT344" s="115"/>
      <c r="AU344" s="115"/>
      <c r="AV344" s="115"/>
      <c r="AW344" s="115"/>
      <c r="AX344" s="115"/>
    </row>
    <row r="345" spans="1:50" hidden="1" x14ac:dyDescent="0.15">
      <c r="A345" s="115"/>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5"/>
      <c r="AL345" s="115"/>
      <c r="AM345" s="115"/>
      <c r="AN345" s="115"/>
      <c r="AO345" s="115"/>
      <c r="AP345" s="115"/>
      <c r="AQ345" s="115"/>
      <c r="AR345" s="115"/>
      <c r="AS345" s="115"/>
      <c r="AT345" s="115"/>
      <c r="AU345" s="115"/>
      <c r="AV345" s="115"/>
      <c r="AW345" s="115"/>
      <c r="AX345" s="115"/>
    </row>
    <row r="346" spans="1:50" hidden="1" x14ac:dyDescent="0.15">
      <c r="A346" s="115"/>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5"/>
      <c r="AL346" s="115"/>
      <c r="AM346" s="115"/>
      <c r="AN346" s="115"/>
      <c r="AO346" s="115"/>
      <c r="AP346" s="115"/>
      <c r="AQ346" s="115"/>
      <c r="AR346" s="115"/>
      <c r="AS346" s="115"/>
      <c r="AT346" s="115"/>
      <c r="AU346" s="115"/>
      <c r="AV346" s="115"/>
      <c r="AW346" s="115"/>
      <c r="AX346" s="115"/>
    </row>
    <row r="347" spans="1:50" hidden="1" x14ac:dyDescent="0.15">
      <c r="A347" s="115"/>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5"/>
      <c r="AL347" s="115"/>
      <c r="AM347" s="115"/>
      <c r="AN347" s="115"/>
      <c r="AO347" s="115"/>
      <c r="AP347" s="115"/>
      <c r="AQ347" s="115"/>
      <c r="AR347" s="115"/>
      <c r="AS347" s="115"/>
      <c r="AT347" s="115"/>
      <c r="AU347" s="115"/>
      <c r="AV347" s="115"/>
      <c r="AW347" s="115"/>
      <c r="AX347" s="115"/>
    </row>
    <row r="348" spans="1:50" hidden="1" x14ac:dyDescent="0.15">
      <c r="A348" s="115"/>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5"/>
      <c r="AL348" s="115"/>
      <c r="AM348" s="115"/>
      <c r="AN348" s="115"/>
      <c r="AO348" s="115"/>
      <c r="AP348" s="115"/>
      <c r="AQ348" s="115"/>
      <c r="AR348" s="115"/>
      <c r="AS348" s="115"/>
      <c r="AT348" s="115"/>
      <c r="AU348" s="115"/>
      <c r="AV348" s="115"/>
      <c r="AW348" s="115"/>
      <c r="AX348" s="115"/>
    </row>
    <row r="349" spans="1:50" hidden="1" x14ac:dyDescent="0.15">
      <c r="A349" s="115"/>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5"/>
      <c r="AL349" s="115"/>
      <c r="AM349" s="115"/>
      <c r="AN349" s="115"/>
      <c r="AO349" s="115"/>
      <c r="AP349" s="115"/>
      <c r="AQ349" s="115"/>
      <c r="AR349" s="115"/>
      <c r="AS349" s="115"/>
      <c r="AT349" s="115"/>
      <c r="AU349" s="115"/>
      <c r="AV349" s="115"/>
      <c r="AW349" s="115"/>
      <c r="AX349" s="115"/>
    </row>
    <row r="350" spans="1:50" hidden="1" x14ac:dyDescent="0.15">
      <c r="A350" s="115"/>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5"/>
    </row>
    <row r="351" spans="1:50" hidden="1" x14ac:dyDescent="0.15">
      <c r="A351" s="115"/>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5"/>
      <c r="AL351" s="115"/>
      <c r="AM351" s="115"/>
      <c r="AN351" s="115"/>
      <c r="AO351" s="115"/>
      <c r="AP351" s="115"/>
      <c r="AQ351" s="115"/>
      <c r="AR351" s="115"/>
      <c r="AS351" s="115"/>
      <c r="AT351" s="115"/>
      <c r="AU351" s="115"/>
      <c r="AV351" s="115"/>
      <c r="AW351" s="115"/>
      <c r="AX351" s="115"/>
    </row>
    <row r="352" spans="1:50" hidden="1" x14ac:dyDescent="0.15">
      <c r="A352" s="115"/>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5"/>
      <c r="AL352" s="115"/>
      <c r="AM352" s="115"/>
      <c r="AN352" s="115"/>
      <c r="AO352" s="115"/>
      <c r="AP352" s="115"/>
      <c r="AQ352" s="115"/>
      <c r="AR352" s="115"/>
      <c r="AS352" s="115"/>
      <c r="AT352" s="115"/>
      <c r="AU352" s="115"/>
      <c r="AV352" s="115"/>
      <c r="AW352" s="115"/>
      <c r="AX352" s="115"/>
    </row>
    <row r="353" spans="1:50" hidden="1" x14ac:dyDescent="0.15">
      <c r="A353" s="115"/>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5"/>
      <c r="AL353" s="115"/>
      <c r="AM353" s="115"/>
      <c r="AN353" s="115"/>
      <c r="AO353" s="115"/>
      <c r="AP353" s="115"/>
      <c r="AQ353" s="115"/>
      <c r="AR353" s="115"/>
      <c r="AS353" s="115"/>
      <c r="AT353" s="115"/>
      <c r="AU353" s="115"/>
      <c r="AV353" s="115"/>
      <c r="AW353" s="115"/>
      <c r="AX353" s="115"/>
    </row>
    <row r="354" spans="1:50" hidden="1" x14ac:dyDescent="0.15">
      <c r="A354" s="115"/>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5"/>
      <c r="AL354" s="115"/>
      <c r="AM354" s="115"/>
      <c r="AN354" s="115"/>
      <c r="AO354" s="115"/>
      <c r="AP354" s="115"/>
      <c r="AQ354" s="115"/>
      <c r="AR354" s="115"/>
      <c r="AS354" s="115"/>
      <c r="AT354" s="115"/>
      <c r="AU354" s="115"/>
      <c r="AV354" s="115"/>
      <c r="AW354" s="115"/>
      <c r="AX354" s="115"/>
    </row>
    <row r="355" spans="1:50" hidden="1" x14ac:dyDescent="0.15">
      <c r="A355" s="115"/>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5"/>
      <c r="AL355" s="115"/>
      <c r="AM355" s="115"/>
      <c r="AN355" s="115"/>
      <c r="AO355" s="115"/>
      <c r="AP355" s="115"/>
      <c r="AQ355" s="115"/>
      <c r="AR355" s="115"/>
      <c r="AS355" s="115"/>
      <c r="AT355" s="115"/>
      <c r="AU355" s="115"/>
      <c r="AV355" s="115"/>
      <c r="AW355" s="115"/>
      <c r="AX355" s="115"/>
    </row>
    <row r="356" spans="1:50" hidden="1" x14ac:dyDescent="0.15">
      <c r="A356" s="115"/>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5"/>
      <c r="AL356" s="115"/>
      <c r="AM356" s="115"/>
      <c r="AN356" s="115"/>
      <c r="AO356" s="115"/>
      <c r="AP356" s="115"/>
      <c r="AQ356" s="115"/>
      <c r="AR356" s="115"/>
      <c r="AS356" s="115"/>
      <c r="AT356" s="115"/>
      <c r="AU356" s="115"/>
      <c r="AV356" s="115"/>
      <c r="AW356" s="115"/>
      <c r="AX356" s="115"/>
    </row>
    <row r="357" spans="1:50" hidden="1" x14ac:dyDescent="0.15">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c r="AN357" s="115"/>
      <c r="AO357" s="115"/>
      <c r="AP357" s="115"/>
      <c r="AQ357" s="115"/>
      <c r="AR357" s="115"/>
      <c r="AS357" s="115"/>
      <c r="AT357" s="115"/>
      <c r="AU357" s="115"/>
      <c r="AV357" s="115"/>
      <c r="AW357" s="115"/>
      <c r="AX357" s="115"/>
    </row>
    <row r="358" spans="1:50" hidden="1" x14ac:dyDescent="0.15">
      <c r="A358" s="115"/>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5"/>
      <c r="AL358" s="115"/>
      <c r="AM358" s="115"/>
      <c r="AN358" s="115"/>
      <c r="AO358" s="115"/>
      <c r="AP358" s="115"/>
      <c r="AQ358" s="115"/>
      <c r="AR358" s="115"/>
      <c r="AS358" s="115"/>
      <c r="AT358" s="115"/>
      <c r="AU358" s="115"/>
      <c r="AV358" s="115"/>
      <c r="AW358" s="115"/>
      <c r="AX358" s="115"/>
    </row>
    <row r="359" spans="1:50" hidden="1" x14ac:dyDescent="0.15">
      <c r="A359" s="115"/>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5"/>
      <c r="AL359" s="115"/>
      <c r="AM359" s="115"/>
      <c r="AN359" s="115"/>
      <c r="AO359" s="115"/>
      <c r="AP359" s="115"/>
      <c r="AQ359" s="115"/>
      <c r="AR359" s="115"/>
      <c r="AS359" s="115"/>
      <c r="AT359" s="115"/>
      <c r="AU359" s="115"/>
      <c r="AV359" s="115"/>
      <c r="AW359" s="115"/>
      <c r="AX359" s="115"/>
    </row>
    <row r="360" spans="1:50" hidden="1" x14ac:dyDescent="0.15">
      <c r="A360" s="115"/>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5"/>
      <c r="AL360" s="115"/>
      <c r="AM360" s="115"/>
      <c r="AN360" s="115"/>
      <c r="AO360" s="115"/>
      <c r="AP360" s="115"/>
      <c r="AQ360" s="115"/>
      <c r="AR360" s="115"/>
      <c r="AS360" s="115"/>
      <c r="AT360" s="115"/>
      <c r="AU360" s="115"/>
      <c r="AV360" s="115"/>
      <c r="AW360" s="115"/>
      <c r="AX360" s="115"/>
    </row>
    <row r="361" spans="1:50" hidden="1" x14ac:dyDescent="0.15">
      <c r="A361" s="115"/>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5"/>
      <c r="AL361" s="115"/>
      <c r="AM361" s="115"/>
      <c r="AN361" s="115"/>
      <c r="AO361" s="115"/>
      <c r="AP361" s="115"/>
      <c r="AQ361" s="115"/>
      <c r="AR361" s="115"/>
      <c r="AS361" s="115"/>
      <c r="AT361" s="115"/>
      <c r="AU361" s="115"/>
      <c r="AV361" s="115"/>
      <c r="AW361" s="115"/>
      <c r="AX361" s="115"/>
    </row>
    <row r="362" spans="1:50" hidden="1" x14ac:dyDescent="0.15">
      <c r="A362" s="115"/>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5"/>
      <c r="AL362" s="115"/>
      <c r="AM362" s="115"/>
      <c r="AN362" s="115"/>
      <c r="AO362" s="115"/>
      <c r="AP362" s="115"/>
      <c r="AQ362" s="115"/>
      <c r="AR362" s="115"/>
      <c r="AS362" s="115"/>
      <c r="AT362" s="115"/>
      <c r="AU362" s="115"/>
      <c r="AV362" s="115"/>
      <c r="AW362" s="115"/>
      <c r="AX362" s="115"/>
    </row>
    <row r="363" spans="1:50" hidden="1" x14ac:dyDescent="0.15">
      <c r="A363" s="115"/>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5"/>
      <c r="AL363" s="115"/>
      <c r="AM363" s="115"/>
      <c r="AN363" s="115"/>
      <c r="AO363" s="115"/>
      <c r="AP363" s="115"/>
      <c r="AQ363" s="115"/>
      <c r="AR363" s="115"/>
      <c r="AS363" s="115"/>
      <c r="AT363" s="115"/>
      <c r="AU363" s="115"/>
      <c r="AV363" s="115"/>
      <c r="AW363" s="115"/>
      <c r="AX363" s="115"/>
    </row>
    <row r="364" spans="1:50" hidden="1" x14ac:dyDescent="0.15">
      <c r="A364" s="115"/>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5"/>
      <c r="AL364" s="115"/>
      <c r="AM364" s="115"/>
      <c r="AN364" s="115"/>
      <c r="AO364" s="115"/>
      <c r="AP364" s="115"/>
      <c r="AQ364" s="115"/>
      <c r="AR364" s="115"/>
      <c r="AS364" s="115"/>
      <c r="AT364" s="115"/>
      <c r="AU364" s="115"/>
      <c r="AV364" s="115"/>
      <c r="AW364" s="115"/>
      <c r="AX364" s="115"/>
    </row>
    <row r="365" spans="1:50" hidden="1" x14ac:dyDescent="0.15">
      <c r="A365" s="115"/>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c r="AG365" s="115"/>
      <c r="AH365" s="115"/>
      <c r="AI365" s="115"/>
      <c r="AJ365" s="115"/>
      <c r="AK365" s="115"/>
      <c r="AL365" s="115"/>
      <c r="AM365" s="115"/>
      <c r="AN365" s="115"/>
      <c r="AO365" s="115"/>
      <c r="AP365" s="115"/>
      <c r="AQ365" s="115"/>
      <c r="AR365" s="115"/>
      <c r="AS365" s="115"/>
      <c r="AT365" s="115"/>
      <c r="AU365" s="115"/>
      <c r="AV365" s="115"/>
      <c r="AW365" s="115"/>
      <c r="AX365" s="115"/>
    </row>
    <row r="366" spans="1:50" hidden="1" x14ac:dyDescent="0.15">
      <c r="A366" s="115"/>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c r="AG366" s="115"/>
      <c r="AH366" s="115"/>
      <c r="AI366" s="115"/>
      <c r="AJ366" s="115"/>
      <c r="AK366" s="115"/>
      <c r="AL366" s="115"/>
      <c r="AM366" s="115"/>
      <c r="AN366" s="115"/>
      <c r="AO366" s="115"/>
      <c r="AP366" s="115"/>
      <c r="AQ366" s="115"/>
      <c r="AR366" s="115"/>
      <c r="AS366" s="115"/>
      <c r="AT366" s="115"/>
      <c r="AU366" s="115"/>
      <c r="AV366" s="115"/>
      <c r="AW366" s="115"/>
      <c r="AX366" s="115"/>
    </row>
    <row r="367" spans="1:50" hidden="1" x14ac:dyDescent="0.15">
      <c r="A367" s="115"/>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5"/>
    </row>
    <row r="368" spans="1:50" hidden="1" x14ac:dyDescent="0.15">
      <c r="A368" s="115"/>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15"/>
    </row>
    <row r="369" spans="1:50" hidden="1" x14ac:dyDescent="0.15">
      <c r="A369" s="115"/>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15"/>
    </row>
    <row r="370" spans="1:50" hidden="1" x14ac:dyDescent="0.15">
      <c r="A370" s="115"/>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5"/>
      <c r="AL370" s="115"/>
      <c r="AM370" s="115"/>
      <c r="AN370" s="115"/>
      <c r="AO370" s="115"/>
      <c r="AP370" s="115"/>
      <c r="AQ370" s="115"/>
      <c r="AR370" s="115"/>
      <c r="AS370" s="115"/>
      <c r="AT370" s="115"/>
      <c r="AU370" s="115"/>
      <c r="AV370" s="115"/>
      <c r="AW370" s="115"/>
      <c r="AX370" s="115"/>
    </row>
    <row r="371" spans="1:50" hidden="1" x14ac:dyDescent="0.15">
      <c r="A371" s="115"/>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5"/>
      <c r="AL371" s="115"/>
      <c r="AM371" s="115"/>
      <c r="AN371" s="115"/>
      <c r="AO371" s="115"/>
      <c r="AP371" s="115"/>
      <c r="AQ371" s="115"/>
      <c r="AR371" s="115"/>
      <c r="AS371" s="115"/>
      <c r="AT371" s="115"/>
      <c r="AU371" s="115"/>
      <c r="AV371" s="115"/>
      <c r="AW371" s="115"/>
      <c r="AX371" s="115"/>
    </row>
    <row r="372" spans="1:50" hidden="1" x14ac:dyDescent="0.15">
      <c r="A372" s="115"/>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5"/>
      <c r="AL372" s="115"/>
      <c r="AM372" s="115"/>
      <c r="AN372" s="115"/>
      <c r="AO372" s="115"/>
      <c r="AP372" s="115"/>
      <c r="AQ372" s="115"/>
      <c r="AR372" s="115"/>
      <c r="AS372" s="115"/>
      <c r="AT372" s="115"/>
      <c r="AU372" s="115"/>
      <c r="AV372" s="115"/>
      <c r="AW372" s="115"/>
      <c r="AX372" s="115"/>
    </row>
    <row r="373" spans="1:50" hidden="1" x14ac:dyDescent="0.15">
      <c r="A373" s="115"/>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5"/>
      <c r="AL373" s="115"/>
      <c r="AM373" s="115"/>
      <c r="AN373" s="115"/>
      <c r="AO373" s="115"/>
      <c r="AP373" s="115"/>
      <c r="AQ373" s="115"/>
      <c r="AR373" s="115"/>
      <c r="AS373" s="115"/>
      <c r="AT373" s="115"/>
      <c r="AU373" s="115"/>
      <c r="AV373" s="115"/>
      <c r="AW373" s="115"/>
      <c r="AX373" s="115"/>
    </row>
    <row r="374" spans="1:50" hidden="1" x14ac:dyDescent="0.15">
      <c r="A374" s="115"/>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5"/>
      <c r="AL374" s="115"/>
      <c r="AM374" s="115"/>
      <c r="AN374" s="115"/>
      <c r="AO374" s="115"/>
      <c r="AP374" s="115"/>
      <c r="AQ374" s="115"/>
      <c r="AR374" s="115"/>
      <c r="AS374" s="115"/>
      <c r="AT374" s="115"/>
      <c r="AU374" s="115"/>
      <c r="AV374" s="115"/>
      <c r="AW374" s="115"/>
      <c r="AX374" s="115"/>
    </row>
    <row r="375" spans="1:50" hidden="1" x14ac:dyDescent="0.15">
      <c r="A375" s="115"/>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5"/>
      <c r="AL375" s="115"/>
      <c r="AM375" s="115"/>
      <c r="AN375" s="115"/>
      <c r="AO375" s="115"/>
      <c r="AP375" s="115"/>
      <c r="AQ375" s="115"/>
      <c r="AR375" s="115"/>
      <c r="AS375" s="115"/>
      <c r="AT375" s="115"/>
      <c r="AU375" s="115"/>
      <c r="AV375" s="115"/>
      <c r="AW375" s="115"/>
      <c r="AX375" s="115"/>
    </row>
    <row r="376" spans="1:50" hidden="1" x14ac:dyDescent="0.15">
      <c r="A376" s="115"/>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5"/>
      <c r="AL376" s="115"/>
      <c r="AM376" s="115"/>
      <c r="AN376" s="115"/>
      <c r="AO376" s="115"/>
      <c r="AP376" s="115"/>
      <c r="AQ376" s="115"/>
      <c r="AR376" s="115"/>
      <c r="AS376" s="115"/>
      <c r="AT376" s="115"/>
      <c r="AU376" s="115"/>
      <c r="AV376" s="115"/>
      <c r="AW376" s="115"/>
      <c r="AX376" s="115"/>
    </row>
    <row r="377" spans="1:50" hidden="1" x14ac:dyDescent="0.15">
      <c r="A377" s="115"/>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5"/>
      <c r="AL377" s="115"/>
      <c r="AM377" s="115"/>
      <c r="AN377" s="115"/>
      <c r="AO377" s="115"/>
      <c r="AP377" s="115"/>
      <c r="AQ377" s="115"/>
      <c r="AR377" s="115"/>
      <c r="AS377" s="115"/>
      <c r="AT377" s="115"/>
      <c r="AU377" s="115"/>
      <c r="AV377" s="115"/>
      <c r="AW377" s="115"/>
      <c r="AX377" s="115"/>
    </row>
    <row r="378" spans="1:50" hidden="1" x14ac:dyDescent="0.15">
      <c r="A378" s="115"/>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5"/>
      <c r="AL378" s="115"/>
      <c r="AM378" s="115"/>
      <c r="AN378" s="115"/>
      <c r="AO378" s="115"/>
      <c r="AP378" s="115"/>
      <c r="AQ378" s="115"/>
      <c r="AR378" s="115"/>
      <c r="AS378" s="115"/>
      <c r="AT378" s="115"/>
      <c r="AU378" s="115"/>
      <c r="AV378" s="115"/>
      <c r="AW378" s="115"/>
      <c r="AX378" s="115"/>
    </row>
    <row r="379" spans="1:50" hidden="1" x14ac:dyDescent="0.15">
      <c r="A379" s="115"/>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5"/>
      <c r="AL379" s="115"/>
      <c r="AM379" s="115"/>
      <c r="AN379" s="115"/>
      <c r="AO379" s="115"/>
      <c r="AP379" s="115"/>
      <c r="AQ379" s="115"/>
      <c r="AR379" s="115"/>
      <c r="AS379" s="115"/>
      <c r="AT379" s="115"/>
      <c r="AU379" s="115"/>
      <c r="AV379" s="115"/>
      <c r="AW379" s="115"/>
      <c r="AX379" s="115"/>
    </row>
    <row r="380" spans="1:50" hidden="1" x14ac:dyDescent="0.15">
      <c r="A380" s="115"/>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5"/>
      <c r="AL380" s="115"/>
      <c r="AM380" s="115"/>
      <c r="AN380" s="115"/>
      <c r="AO380" s="115"/>
      <c r="AP380" s="115"/>
      <c r="AQ380" s="115"/>
      <c r="AR380" s="115"/>
      <c r="AS380" s="115"/>
      <c r="AT380" s="115"/>
      <c r="AU380" s="115"/>
      <c r="AV380" s="115"/>
      <c r="AW380" s="115"/>
      <c r="AX380" s="115"/>
    </row>
    <row r="381" spans="1:50" hidden="1" x14ac:dyDescent="0.15">
      <c r="A381" s="115"/>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5"/>
      <c r="AL381" s="115"/>
      <c r="AM381" s="115"/>
      <c r="AN381" s="115"/>
      <c r="AO381" s="115"/>
      <c r="AP381" s="115"/>
      <c r="AQ381" s="115"/>
      <c r="AR381" s="115"/>
      <c r="AS381" s="115"/>
      <c r="AT381" s="115"/>
      <c r="AU381" s="115"/>
      <c r="AV381" s="115"/>
      <c r="AW381" s="115"/>
      <c r="AX381" s="115"/>
    </row>
    <row r="382" spans="1:50" hidden="1" x14ac:dyDescent="0.15">
      <c r="A382" s="115"/>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5"/>
      <c r="AL382" s="115"/>
      <c r="AM382" s="115"/>
      <c r="AN382" s="115"/>
      <c r="AO382" s="115"/>
      <c r="AP382" s="115"/>
      <c r="AQ382" s="115"/>
      <c r="AR382" s="115"/>
      <c r="AS382" s="115"/>
      <c r="AT382" s="115"/>
      <c r="AU382" s="115"/>
      <c r="AV382" s="115"/>
      <c r="AW382" s="115"/>
      <c r="AX382" s="115"/>
    </row>
    <row r="383" spans="1:50" hidden="1" x14ac:dyDescent="0.15">
      <c r="A383" s="115"/>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5"/>
      <c r="AL383" s="115"/>
      <c r="AM383" s="115"/>
      <c r="AN383" s="115"/>
      <c r="AO383" s="115"/>
      <c r="AP383" s="115"/>
      <c r="AQ383" s="115"/>
      <c r="AR383" s="115"/>
      <c r="AS383" s="115"/>
      <c r="AT383" s="115"/>
      <c r="AU383" s="115"/>
      <c r="AV383" s="115"/>
      <c r="AW383" s="115"/>
      <c r="AX383" s="115"/>
    </row>
    <row r="384" spans="1:50" hidden="1" x14ac:dyDescent="0.15">
      <c r="A384" s="115"/>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5"/>
      <c r="AL384" s="115"/>
      <c r="AM384" s="115"/>
      <c r="AN384" s="115"/>
      <c r="AO384" s="115"/>
      <c r="AP384" s="115"/>
      <c r="AQ384" s="115"/>
      <c r="AR384" s="115"/>
      <c r="AS384" s="115"/>
      <c r="AT384" s="115"/>
      <c r="AU384" s="115"/>
      <c r="AV384" s="115"/>
      <c r="AW384" s="115"/>
      <c r="AX384" s="115"/>
    </row>
    <row r="385" spans="1:50" hidden="1" x14ac:dyDescent="0.15">
      <c r="A385" s="115"/>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5"/>
      <c r="AL385" s="115"/>
      <c r="AM385" s="115"/>
      <c r="AN385" s="115"/>
      <c r="AO385" s="115"/>
      <c r="AP385" s="115"/>
      <c r="AQ385" s="115"/>
      <c r="AR385" s="115"/>
      <c r="AS385" s="115"/>
      <c r="AT385" s="115"/>
      <c r="AU385" s="115"/>
      <c r="AV385" s="115"/>
      <c r="AW385" s="115"/>
      <c r="AX385" s="115"/>
    </row>
    <row r="386" spans="1:50" hidden="1" x14ac:dyDescent="0.15">
      <c r="A386" s="115"/>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5"/>
      <c r="AL386" s="115"/>
      <c r="AM386" s="115"/>
      <c r="AN386" s="115"/>
      <c r="AO386" s="115"/>
      <c r="AP386" s="115"/>
      <c r="AQ386" s="115"/>
      <c r="AR386" s="115"/>
      <c r="AS386" s="115"/>
      <c r="AT386" s="115"/>
      <c r="AU386" s="115"/>
      <c r="AV386" s="115"/>
      <c r="AW386" s="115"/>
      <c r="AX386" s="115"/>
    </row>
    <row r="387" spans="1:50" hidden="1" x14ac:dyDescent="0.15">
      <c r="A387" s="115"/>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5"/>
      <c r="AL387" s="115"/>
      <c r="AM387" s="115"/>
      <c r="AN387" s="115"/>
      <c r="AO387" s="115"/>
      <c r="AP387" s="115"/>
      <c r="AQ387" s="115"/>
      <c r="AR387" s="115"/>
      <c r="AS387" s="115"/>
      <c r="AT387" s="115"/>
      <c r="AU387" s="115"/>
      <c r="AV387" s="115"/>
      <c r="AW387" s="115"/>
      <c r="AX387" s="115"/>
    </row>
    <row r="388" spans="1:50" hidden="1" x14ac:dyDescent="0.15">
      <c r="A388" s="115"/>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5"/>
      <c r="AL388" s="115"/>
      <c r="AM388" s="115"/>
      <c r="AN388" s="115"/>
      <c r="AO388" s="115"/>
      <c r="AP388" s="115"/>
      <c r="AQ388" s="115"/>
      <c r="AR388" s="115"/>
      <c r="AS388" s="115"/>
      <c r="AT388" s="115"/>
      <c r="AU388" s="115"/>
      <c r="AV388" s="115"/>
      <c r="AW388" s="115"/>
      <c r="AX388" s="115"/>
    </row>
    <row r="389" spans="1:50" hidden="1" x14ac:dyDescent="0.15">
      <c r="A389" s="115"/>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5"/>
      <c r="AL389" s="115"/>
      <c r="AM389" s="115"/>
      <c r="AN389" s="115"/>
      <c r="AO389" s="115"/>
      <c r="AP389" s="115"/>
      <c r="AQ389" s="115"/>
      <c r="AR389" s="115"/>
      <c r="AS389" s="115"/>
      <c r="AT389" s="115"/>
      <c r="AU389" s="115"/>
      <c r="AV389" s="115"/>
      <c r="AW389" s="115"/>
      <c r="AX389" s="115"/>
    </row>
    <row r="390" spans="1:50" hidden="1" x14ac:dyDescent="0.15">
      <c r="A390" s="115"/>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5"/>
      <c r="AL390" s="115"/>
      <c r="AM390" s="115"/>
      <c r="AN390" s="115"/>
      <c r="AO390" s="115"/>
      <c r="AP390" s="115"/>
      <c r="AQ390" s="115"/>
      <c r="AR390" s="115"/>
      <c r="AS390" s="115"/>
      <c r="AT390" s="115"/>
      <c r="AU390" s="115"/>
      <c r="AV390" s="115"/>
      <c r="AW390" s="115"/>
      <c r="AX390" s="115"/>
    </row>
    <row r="391" spans="1:50" hidden="1" x14ac:dyDescent="0.15">
      <c r="A391" s="115"/>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5"/>
      <c r="AL391" s="115"/>
      <c r="AM391" s="115"/>
      <c r="AN391" s="115"/>
      <c r="AO391" s="115"/>
      <c r="AP391" s="115"/>
      <c r="AQ391" s="115"/>
      <c r="AR391" s="115"/>
      <c r="AS391" s="115"/>
      <c r="AT391" s="115"/>
      <c r="AU391" s="115"/>
      <c r="AV391" s="115"/>
      <c r="AW391" s="115"/>
      <c r="AX391" s="115"/>
    </row>
    <row r="392" spans="1:50" hidden="1" x14ac:dyDescent="0.15">
      <c r="A392" s="115"/>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5"/>
      <c r="AL392" s="115"/>
      <c r="AM392" s="115"/>
      <c r="AN392" s="115"/>
      <c r="AO392" s="115"/>
      <c r="AP392" s="115"/>
      <c r="AQ392" s="115"/>
      <c r="AR392" s="115"/>
      <c r="AS392" s="115"/>
      <c r="AT392" s="115"/>
      <c r="AU392" s="115"/>
      <c r="AV392" s="115"/>
      <c r="AW392" s="115"/>
      <c r="AX392" s="115"/>
    </row>
    <row r="393" spans="1:50" hidden="1" x14ac:dyDescent="0.15">
      <c r="A393" s="115"/>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5"/>
      <c r="AL393" s="115"/>
      <c r="AM393" s="115"/>
      <c r="AN393" s="115"/>
      <c r="AO393" s="115"/>
      <c r="AP393" s="115"/>
      <c r="AQ393" s="115"/>
      <c r="AR393" s="115"/>
      <c r="AS393" s="115"/>
      <c r="AT393" s="115"/>
      <c r="AU393" s="115"/>
      <c r="AV393" s="115"/>
      <c r="AW393" s="115"/>
      <c r="AX393" s="115"/>
    </row>
    <row r="394" spans="1:50" hidden="1" x14ac:dyDescent="0.15">
      <c r="A394" s="115"/>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5"/>
      <c r="AL394" s="115"/>
      <c r="AM394" s="115"/>
      <c r="AN394" s="115"/>
      <c r="AO394" s="115"/>
      <c r="AP394" s="115"/>
      <c r="AQ394" s="115"/>
      <c r="AR394" s="115"/>
      <c r="AS394" s="115"/>
      <c r="AT394" s="115"/>
      <c r="AU394" s="115"/>
      <c r="AV394" s="115"/>
      <c r="AW394" s="115"/>
      <c r="AX394" s="115"/>
    </row>
    <row r="395" spans="1:50" hidden="1" x14ac:dyDescent="0.15">
      <c r="A395" s="115"/>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5"/>
      <c r="AL395" s="115"/>
      <c r="AM395" s="115"/>
      <c r="AN395" s="115"/>
      <c r="AO395" s="115"/>
      <c r="AP395" s="115"/>
      <c r="AQ395" s="115"/>
      <c r="AR395" s="115"/>
      <c r="AS395" s="115"/>
      <c r="AT395" s="115"/>
      <c r="AU395" s="115"/>
      <c r="AV395" s="115"/>
      <c r="AW395" s="115"/>
      <c r="AX395" s="115"/>
    </row>
    <row r="396" spans="1:50" hidden="1" x14ac:dyDescent="0.15">
      <c r="A396" s="115"/>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5"/>
      <c r="AL396" s="115"/>
      <c r="AM396" s="115"/>
      <c r="AN396" s="115"/>
      <c r="AO396" s="115"/>
      <c r="AP396" s="115"/>
      <c r="AQ396" s="115"/>
      <c r="AR396" s="115"/>
      <c r="AS396" s="115"/>
      <c r="AT396" s="115"/>
      <c r="AU396" s="115"/>
      <c r="AV396" s="115"/>
      <c r="AW396" s="115"/>
      <c r="AX396" s="115"/>
    </row>
    <row r="397" spans="1:50" hidden="1" x14ac:dyDescent="0.15">
      <c r="A397" s="115"/>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5"/>
      <c r="AL397" s="115"/>
      <c r="AM397" s="115"/>
      <c r="AN397" s="115"/>
      <c r="AO397" s="115"/>
      <c r="AP397" s="115"/>
      <c r="AQ397" s="115"/>
      <c r="AR397" s="115"/>
      <c r="AS397" s="115"/>
      <c r="AT397" s="115"/>
      <c r="AU397" s="115"/>
      <c r="AV397" s="115"/>
      <c r="AW397" s="115"/>
      <c r="AX397" s="115"/>
    </row>
    <row r="398" spans="1:50" hidden="1" x14ac:dyDescent="0.15">
      <c r="A398" s="115"/>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c r="AG398" s="115"/>
      <c r="AH398" s="115"/>
      <c r="AI398" s="115"/>
      <c r="AJ398" s="115"/>
      <c r="AK398" s="115"/>
      <c r="AL398" s="115"/>
      <c r="AM398" s="115"/>
      <c r="AN398" s="115"/>
      <c r="AO398" s="115"/>
      <c r="AP398" s="115"/>
      <c r="AQ398" s="115"/>
      <c r="AR398" s="115"/>
      <c r="AS398" s="115"/>
      <c r="AT398" s="115"/>
      <c r="AU398" s="115"/>
      <c r="AV398" s="115"/>
      <c r="AW398" s="115"/>
      <c r="AX398" s="115"/>
    </row>
    <row r="399" spans="1:50" hidden="1" x14ac:dyDescent="0.15">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c r="AO399" s="115"/>
      <c r="AP399" s="115"/>
      <c r="AQ399" s="115"/>
      <c r="AR399" s="115"/>
      <c r="AS399" s="115"/>
      <c r="AT399" s="115"/>
      <c r="AU399" s="115"/>
      <c r="AV399" s="115"/>
      <c r="AW399" s="115"/>
      <c r="AX399" s="115"/>
    </row>
    <row r="400" spans="1:50" ht="14.25" x14ac:dyDescent="0.15">
      <c r="A400" s="115"/>
      <c r="B400" s="3" t="s">
        <v>389</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5"/>
      <c r="AL400" s="115"/>
      <c r="AM400" s="115"/>
      <c r="AN400" s="115"/>
      <c r="AO400" s="115"/>
      <c r="AP400" s="115"/>
      <c r="AQ400" s="115"/>
      <c r="AR400" s="115"/>
      <c r="AS400" s="115"/>
      <c r="AT400" s="115"/>
      <c r="AU400" s="115"/>
      <c r="AV400" s="115"/>
      <c r="AW400" s="115"/>
      <c r="AX400" s="115"/>
    </row>
    <row r="401" spans="1:50" hidden="1" x14ac:dyDescent="0.15">
      <c r="A401" s="115"/>
      <c r="B401" s="107" t="s">
        <v>538</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5"/>
      <c r="AL401" s="115"/>
      <c r="AM401" s="115"/>
      <c r="AN401" s="115"/>
      <c r="AO401" s="115"/>
      <c r="AP401" s="115"/>
      <c r="AQ401" s="115"/>
      <c r="AR401" s="115"/>
      <c r="AS401" s="115"/>
      <c r="AT401" s="115"/>
      <c r="AU401" s="115"/>
      <c r="AV401" s="115"/>
      <c r="AW401" s="115"/>
      <c r="AX401" s="115"/>
    </row>
    <row r="402" spans="1:50" ht="34.5" hidden="1" customHeight="1" x14ac:dyDescent="0.15">
      <c r="A402" s="155"/>
      <c r="B402" s="155"/>
      <c r="C402" s="169" t="s">
        <v>534</v>
      </c>
      <c r="D402" s="169"/>
      <c r="E402" s="169"/>
      <c r="F402" s="169"/>
      <c r="G402" s="169"/>
      <c r="H402" s="169"/>
      <c r="I402" s="169"/>
      <c r="J402" s="169"/>
      <c r="K402" s="169"/>
      <c r="L402" s="169"/>
      <c r="M402" s="169" t="s">
        <v>535</v>
      </c>
      <c r="N402" s="169"/>
      <c r="O402" s="169"/>
      <c r="P402" s="169"/>
      <c r="Q402" s="169"/>
      <c r="R402" s="169"/>
      <c r="S402" s="169"/>
      <c r="T402" s="169"/>
      <c r="U402" s="169"/>
      <c r="V402" s="169"/>
      <c r="W402" s="169"/>
      <c r="X402" s="169"/>
      <c r="Y402" s="169"/>
      <c r="Z402" s="169"/>
      <c r="AA402" s="169"/>
      <c r="AB402" s="169"/>
      <c r="AC402" s="169"/>
      <c r="AD402" s="169"/>
      <c r="AE402" s="169"/>
      <c r="AF402" s="169"/>
      <c r="AG402" s="169"/>
      <c r="AH402" s="169"/>
      <c r="AI402" s="169"/>
      <c r="AJ402" s="169"/>
      <c r="AK402" s="170" t="s">
        <v>536</v>
      </c>
      <c r="AL402" s="169"/>
      <c r="AM402" s="169"/>
      <c r="AN402" s="169"/>
      <c r="AO402" s="169"/>
      <c r="AP402" s="169"/>
      <c r="AQ402" s="169" t="s">
        <v>20</v>
      </c>
      <c r="AR402" s="169"/>
      <c r="AS402" s="169"/>
      <c r="AT402" s="169"/>
      <c r="AU402" s="171" t="s">
        <v>537</v>
      </c>
      <c r="AV402" s="172"/>
      <c r="AW402" s="172"/>
      <c r="AX402" s="173"/>
    </row>
    <row r="403" spans="1:50" ht="24" hidden="1" customHeight="1" x14ac:dyDescent="0.15">
      <c r="A403" s="155"/>
      <c r="B403" s="155"/>
      <c r="C403" s="156"/>
      <c r="D403" s="157"/>
      <c r="E403" s="157"/>
      <c r="F403" s="157"/>
      <c r="G403" s="157"/>
      <c r="H403" s="157"/>
      <c r="I403" s="157"/>
      <c r="J403" s="157"/>
      <c r="K403" s="157"/>
      <c r="L403" s="157"/>
      <c r="M403" s="156"/>
      <c r="N403" s="157"/>
      <c r="O403" s="157"/>
      <c r="P403" s="157"/>
      <c r="Q403" s="157"/>
      <c r="R403" s="157"/>
      <c r="S403" s="157"/>
      <c r="T403" s="157"/>
      <c r="U403" s="157"/>
      <c r="V403" s="157"/>
      <c r="W403" s="157"/>
      <c r="X403" s="157"/>
      <c r="Y403" s="157"/>
      <c r="Z403" s="157"/>
      <c r="AA403" s="157"/>
      <c r="AB403" s="157"/>
      <c r="AC403" s="157"/>
      <c r="AD403" s="157"/>
      <c r="AE403" s="157"/>
      <c r="AF403" s="157"/>
      <c r="AG403" s="157"/>
      <c r="AH403" s="157"/>
      <c r="AI403" s="157"/>
      <c r="AJ403" s="157"/>
      <c r="AK403" s="158"/>
      <c r="AL403" s="159"/>
      <c r="AM403" s="159"/>
      <c r="AN403" s="159"/>
      <c r="AO403" s="159"/>
      <c r="AP403" s="159"/>
      <c r="AQ403" s="165"/>
      <c r="AR403" s="160"/>
      <c r="AS403" s="160"/>
      <c r="AT403" s="160"/>
      <c r="AU403" s="166"/>
      <c r="AV403" s="167"/>
      <c r="AW403" s="167"/>
      <c r="AX403" s="168"/>
    </row>
    <row r="404" spans="1:50" ht="24" hidden="1" customHeight="1" x14ac:dyDescent="0.15">
      <c r="A404" s="155"/>
      <c r="B404" s="155"/>
      <c r="C404" s="156"/>
      <c r="D404" s="157"/>
      <c r="E404" s="157"/>
      <c r="F404" s="157"/>
      <c r="G404" s="157"/>
      <c r="H404" s="157"/>
      <c r="I404" s="157"/>
      <c r="J404" s="157"/>
      <c r="K404" s="157"/>
      <c r="L404" s="157"/>
      <c r="M404" s="156"/>
      <c r="N404" s="157"/>
      <c r="O404" s="157"/>
      <c r="P404" s="157"/>
      <c r="Q404" s="157"/>
      <c r="R404" s="157"/>
      <c r="S404" s="157"/>
      <c r="T404" s="157"/>
      <c r="U404" s="157"/>
      <c r="V404" s="157"/>
      <c r="W404" s="157"/>
      <c r="X404" s="157"/>
      <c r="Y404" s="157"/>
      <c r="Z404" s="157"/>
      <c r="AA404" s="157"/>
      <c r="AB404" s="157"/>
      <c r="AC404" s="157"/>
      <c r="AD404" s="157"/>
      <c r="AE404" s="157"/>
      <c r="AF404" s="157"/>
      <c r="AG404" s="157"/>
      <c r="AH404" s="157"/>
      <c r="AI404" s="157"/>
      <c r="AJ404" s="157"/>
      <c r="AK404" s="158"/>
      <c r="AL404" s="159"/>
      <c r="AM404" s="159"/>
      <c r="AN404" s="159"/>
      <c r="AO404" s="159"/>
      <c r="AP404" s="159"/>
      <c r="AQ404" s="160"/>
      <c r="AR404" s="160"/>
      <c r="AS404" s="160"/>
      <c r="AT404" s="160"/>
      <c r="AU404" s="161"/>
      <c r="AV404" s="162"/>
      <c r="AW404" s="162"/>
      <c r="AX404" s="163"/>
    </row>
    <row r="405" spans="1:50" ht="24" hidden="1" customHeight="1" x14ac:dyDescent="0.15">
      <c r="A405" s="155"/>
      <c r="B405" s="155"/>
      <c r="C405" s="156"/>
      <c r="D405" s="157"/>
      <c r="E405" s="157"/>
      <c r="F405" s="157"/>
      <c r="G405" s="157"/>
      <c r="H405" s="157"/>
      <c r="I405" s="157"/>
      <c r="J405" s="157"/>
      <c r="K405" s="157"/>
      <c r="L405" s="157"/>
      <c r="M405" s="156"/>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7"/>
      <c r="AI405" s="157"/>
      <c r="AJ405" s="157"/>
      <c r="AK405" s="158"/>
      <c r="AL405" s="159"/>
      <c r="AM405" s="159"/>
      <c r="AN405" s="159"/>
      <c r="AO405" s="159"/>
      <c r="AP405" s="159"/>
      <c r="AQ405" s="160"/>
      <c r="AR405" s="160"/>
      <c r="AS405" s="160"/>
      <c r="AT405" s="160"/>
      <c r="AU405" s="161"/>
      <c r="AV405" s="162"/>
      <c r="AW405" s="162"/>
      <c r="AX405" s="163"/>
    </row>
    <row r="406" spans="1:50" ht="24" hidden="1" customHeight="1" x14ac:dyDescent="0.15">
      <c r="A406" s="155"/>
      <c r="B406" s="155"/>
      <c r="C406" s="156"/>
      <c r="D406" s="157"/>
      <c r="E406" s="157"/>
      <c r="F406" s="157"/>
      <c r="G406" s="157"/>
      <c r="H406" s="157"/>
      <c r="I406" s="157"/>
      <c r="J406" s="157"/>
      <c r="K406" s="157"/>
      <c r="L406" s="157"/>
      <c r="M406" s="156"/>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7"/>
      <c r="AI406" s="157"/>
      <c r="AJ406" s="157"/>
      <c r="AK406" s="158"/>
      <c r="AL406" s="159"/>
      <c r="AM406" s="159"/>
      <c r="AN406" s="159"/>
      <c r="AO406" s="159"/>
      <c r="AP406" s="159"/>
      <c r="AQ406" s="160"/>
      <c r="AR406" s="160"/>
      <c r="AS406" s="160"/>
      <c r="AT406" s="160"/>
      <c r="AU406" s="164"/>
      <c r="AV406" s="162"/>
      <c r="AW406" s="162"/>
      <c r="AX406" s="163"/>
    </row>
    <row r="407" spans="1:50" ht="24" hidden="1" customHeight="1" x14ac:dyDescent="0.15">
      <c r="A407" s="155"/>
      <c r="B407" s="155"/>
      <c r="C407" s="156"/>
      <c r="D407" s="157"/>
      <c r="E407" s="157"/>
      <c r="F407" s="157"/>
      <c r="G407" s="157"/>
      <c r="H407" s="157"/>
      <c r="I407" s="157"/>
      <c r="J407" s="157"/>
      <c r="K407" s="157"/>
      <c r="L407" s="157"/>
      <c r="M407" s="156"/>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7"/>
      <c r="AI407" s="157"/>
      <c r="AJ407" s="157"/>
      <c r="AK407" s="158"/>
      <c r="AL407" s="159"/>
      <c r="AM407" s="159"/>
      <c r="AN407" s="159"/>
      <c r="AO407" s="159"/>
      <c r="AP407" s="159"/>
      <c r="AQ407" s="160"/>
      <c r="AR407" s="160"/>
      <c r="AS407" s="160"/>
      <c r="AT407" s="160"/>
      <c r="AU407" s="164"/>
      <c r="AV407" s="162"/>
      <c r="AW407" s="162"/>
      <c r="AX407" s="163"/>
    </row>
    <row r="408" spans="1:50" ht="24" hidden="1" customHeight="1" x14ac:dyDescent="0.15">
      <c r="A408" s="155"/>
      <c r="B408" s="155"/>
      <c r="C408" s="156"/>
      <c r="D408" s="157"/>
      <c r="E408" s="157"/>
      <c r="F408" s="157"/>
      <c r="G408" s="157"/>
      <c r="H408" s="157"/>
      <c r="I408" s="157"/>
      <c r="J408" s="157"/>
      <c r="K408" s="157"/>
      <c r="L408" s="157"/>
      <c r="M408" s="156"/>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8"/>
      <c r="AL408" s="159"/>
      <c r="AM408" s="159"/>
      <c r="AN408" s="159"/>
      <c r="AO408" s="159"/>
      <c r="AP408" s="159"/>
      <c r="AQ408" s="160"/>
      <c r="AR408" s="160"/>
      <c r="AS408" s="160"/>
      <c r="AT408" s="160"/>
      <c r="AU408" s="161"/>
      <c r="AV408" s="162"/>
      <c r="AW408" s="162"/>
      <c r="AX408" s="163"/>
    </row>
    <row r="409" spans="1:50" ht="24" hidden="1" customHeight="1" x14ac:dyDescent="0.15">
      <c r="A409" s="155"/>
      <c r="B409" s="155"/>
      <c r="C409" s="156"/>
      <c r="D409" s="157"/>
      <c r="E409" s="157"/>
      <c r="F409" s="157"/>
      <c r="G409" s="157"/>
      <c r="H409" s="157"/>
      <c r="I409" s="157"/>
      <c r="J409" s="157"/>
      <c r="K409" s="157"/>
      <c r="L409" s="157"/>
      <c r="M409" s="156"/>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7"/>
      <c r="AI409" s="157"/>
      <c r="AJ409" s="157"/>
      <c r="AK409" s="158"/>
      <c r="AL409" s="159"/>
      <c r="AM409" s="159"/>
      <c r="AN409" s="159"/>
      <c r="AO409" s="159"/>
      <c r="AP409" s="159"/>
      <c r="AQ409" s="160"/>
      <c r="AR409" s="160"/>
      <c r="AS409" s="160"/>
      <c r="AT409" s="160"/>
      <c r="AU409" s="164"/>
      <c r="AV409" s="162"/>
      <c r="AW409" s="162"/>
      <c r="AX409" s="163"/>
    </row>
    <row r="410" spans="1:50" ht="24" hidden="1" customHeight="1" x14ac:dyDescent="0.15">
      <c r="A410" s="155"/>
      <c r="B410" s="155"/>
      <c r="C410" s="156"/>
      <c r="D410" s="157"/>
      <c r="E410" s="157"/>
      <c r="F410" s="157"/>
      <c r="G410" s="157"/>
      <c r="H410" s="157"/>
      <c r="I410" s="157"/>
      <c r="J410" s="157"/>
      <c r="K410" s="157"/>
      <c r="L410" s="157"/>
      <c r="M410" s="156"/>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8"/>
      <c r="AL410" s="159"/>
      <c r="AM410" s="159"/>
      <c r="AN410" s="159"/>
      <c r="AO410" s="159"/>
      <c r="AP410" s="159"/>
      <c r="AQ410" s="160"/>
      <c r="AR410" s="160"/>
      <c r="AS410" s="160"/>
      <c r="AT410" s="160"/>
      <c r="AU410" s="164"/>
      <c r="AV410" s="162"/>
      <c r="AW410" s="162"/>
      <c r="AX410" s="163"/>
    </row>
    <row r="411" spans="1:50" ht="24" hidden="1" customHeight="1" x14ac:dyDescent="0.15">
      <c r="A411" s="155"/>
      <c r="B411" s="155"/>
      <c r="C411" s="156"/>
      <c r="D411" s="157"/>
      <c r="E411" s="157"/>
      <c r="F411" s="157"/>
      <c r="G411" s="157"/>
      <c r="H411" s="157"/>
      <c r="I411" s="157"/>
      <c r="J411" s="157"/>
      <c r="K411" s="157"/>
      <c r="L411" s="157"/>
      <c r="M411" s="156"/>
      <c r="N411" s="157"/>
      <c r="O411" s="157"/>
      <c r="P411" s="157"/>
      <c r="Q411" s="157"/>
      <c r="R411" s="157"/>
      <c r="S411" s="157"/>
      <c r="T411" s="157"/>
      <c r="U411" s="157"/>
      <c r="V411" s="157"/>
      <c r="W411" s="157"/>
      <c r="X411" s="157"/>
      <c r="Y411" s="157"/>
      <c r="Z411" s="157"/>
      <c r="AA411" s="157"/>
      <c r="AB411" s="157"/>
      <c r="AC411" s="157"/>
      <c r="AD411" s="157"/>
      <c r="AE411" s="157"/>
      <c r="AF411" s="157"/>
      <c r="AG411" s="157"/>
      <c r="AH411" s="157"/>
      <c r="AI411" s="157"/>
      <c r="AJ411" s="157"/>
      <c r="AK411" s="158"/>
      <c r="AL411" s="159"/>
      <c r="AM411" s="159"/>
      <c r="AN411" s="159"/>
      <c r="AO411" s="159"/>
      <c r="AP411" s="159"/>
      <c r="AQ411" s="160"/>
      <c r="AR411" s="160"/>
      <c r="AS411" s="160"/>
      <c r="AT411" s="160"/>
      <c r="AU411" s="161"/>
      <c r="AV411" s="162"/>
      <c r="AW411" s="162"/>
      <c r="AX411" s="163"/>
    </row>
    <row r="412" spans="1:50" ht="24" hidden="1" customHeight="1" x14ac:dyDescent="0.15">
      <c r="A412" s="155"/>
      <c r="B412" s="155"/>
      <c r="C412" s="156"/>
      <c r="D412" s="157"/>
      <c r="E412" s="157"/>
      <c r="F412" s="157"/>
      <c r="G412" s="157"/>
      <c r="H412" s="157"/>
      <c r="I412" s="157"/>
      <c r="J412" s="157"/>
      <c r="K412" s="157"/>
      <c r="L412" s="157"/>
      <c r="M412" s="156"/>
      <c r="N412" s="157"/>
      <c r="O412" s="157"/>
      <c r="P412" s="157"/>
      <c r="Q412" s="157"/>
      <c r="R412" s="157"/>
      <c r="S412" s="157"/>
      <c r="T412" s="157"/>
      <c r="U412" s="157"/>
      <c r="V412" s="157"/>
      <c r="W412" s="157"/>
      <c r="X412" s="157"/>
      <c r="Y412" s="157"/>
      <c r="Z412" s="157"/>
      <c r="AA412" s="157"/>
      <c r="AB412" s="157"/>
      <c r="AC412" s="157"/>
      <c r="AD412" s="157"/>
      <c r="AE412" s="157"/>
      <c r="AF412" s="157"/>
      <c r="AG412" s="157"/>
      <c r="AH412" s="157"/>
      <c r="AI412" s="157"/>
      <c r="AJ412" s="157"/>
      <c r="AK412" s="158"/>
      <c r="AL412" s="159"/>
      <c r="AM412" s="159"/>
      <c r="AN412" s="159"/>
      <c r="AO412" s="159"/>
      <c r="AP412" s="159"/>
      <c r="AQ412" s="160"/>
      <c r="AR412" s="160"/>
      <c r="AS412" s="160"/>
      <c r="AT412" s="160"/>
      <c r="AU412" s="161"/>
      <c r="AV412" s="162"/>
      <c r="AW412" s="162"/>
      <c r="AX412" s="163"/>
    </row>
    <row r="413" spans="1:50" ht="24" hidden="1" customHeight="1" x14ac:dyDescent="0.15">
      <c r="A413" s="155"/>
      <c r="B413" s="155"/>
      <c r="C413" s="156"/>
      <c r="D413" s="157"/>
      <c r="E413" s="157"/>
      <c r="F413" s="157"/>
      <c r="G413" s="157"/>
      <c r="H413" s="157"/>
      <c r="I413" s="157"/>
      <c r="J413" s="157"/>
      <c r="K413" s="157"/>
      <c r="L413" s="157"/>
      <c r="M413" s="156"/>
      <c r="N413" s="157"/>
      <c r="O413" s="157"/>
      <c r="P413" s="157"/>
      <c r="Q413" s="157"/>
      <c r="R413" s="157"/>
      <c r="S413" s="157"/>
      <c r="T413" s="157"/>
      <c r="U413" s="157"/>
      <c r="V413" s="157"/>
      <c r="W413" s="157"/>
      <c r="X413" s="157"/>
      <c r="Y413" s="157"/>
      <c r="Z413" s="157"/>
      <c r="AA413" s="157"/>
      <c r="AB413" s="157"/>
      <c r="AC413" s="157"/>
      <c r="AD413" s="157"/>
      <c r="AE413" s="157"/>
      <c r="AF413" s="157"/>
      <c r="AG413" s="157"/>
      <c r="AH413" s="157"/>
      <c r="AI413" s="157"/>
      <c r="AJ413" s="157"/>
      <c r="AK413" s="158"/>
      <c r="AL413" s="159"/>
      <c r="AM413" s="159"/>
      <c r="AN413" s="159"/>
      <c r="AO413" s="159"/>
      <c r="AP413" s="159"/>
      <c r="AQ413" s="165"/>
      <c r="AR413" s="160"/>
      <c r="AS413" s="160"/>
      <c r="AT413" s="160"/>
      <c r="AU413" s="166"/>
      <c r="AV413" s="167"/>
      <c r="AW413" s="167"/>
      <c r="AX413" s="168"/>
    </row>
    <row r="414" spans="1:50" ht="24" hidden="1" customHeight="1" x14ac:dyDescent="0.15">
      <c r="A414" s="155"/>
      <c r="B414" s="155"/>
      <c r="C414" s="156"/>
      <c r="D414" s="157"/>
      <c r="E414" s="157"/>
      <c r="F414" s="157"/>
      <c r="G414" s="157"/>
      <c r="H414" s="157"/>
      <c r="I414" s="157"/>
      <c r="J414" s="157"/>
      <c r="K414" s="157"/>
      <c r="L414" s="157"/>
      <c r="M414" s="156"/>
      <c r="N414" s="157"/>
      <c r="O414" s="157"/>
      <c r="P414" s="157"/>
      <c r="Q414" s="157"/>
      <c r="R414" s="157"/>
      <c r="S414" s="157"/>
      <c r="T414" s="157"/>
      <c r="U414" s="157"/>
      <c r="V414" s="157"/>
      <c r="W414" s="157"/>
      <c r="X414" s="157"/>
      <c r="Y414" s="157"/>
      <c r="Z414" s="157"/>
      <c r="AA414" s="157"/>
      <c r="AB414" s="157"/>
      <c r="AC414" s="157"/>
      <c r="AD414" s="157"/>
      <c r="AE414" s="157"/>
      <c r="AF414" s="157"/>
      <c r="AG414" s="157"/>
      <c r="AH414" s="157"/>
      <c r="AI414" s="157"/>
      <c r="AJ414" s="157"/>
      <c r="AK414" s="158"/>
      <c r="AL414" s="159"/>
      <c r="AM414" s="159"/>
      <c r="AN414" s="159"/>
      <c r="AO414" s="159"/>
      <c r="AP414" s="159"/>
      <c r="AQ414" s="160"/>
      <c r="AR414" s="160"/>
      <c r="AS414" s="160"/>
      <c r="AT414" s="160"/>
      <c r="AU414" s="161"/>
      <c r="AV414" s="162"/>
      <c r="AW414" s="162"/>
      <c r="AX414" s="163"/>
    </row>
    <row r="415" spans="1:50" ht="24" hidden="1" customHeight="1" x14ac:dyDescent="0.15">
      <c r="A415" s="155"/>
      <c r="B415" s="155"/>
      <c r="C415" s="156"/>
      <c r="D415" s="157"/>
      <c r="E415" s="157"/>
      <c r="F415" s="157"/>
      <c r="G415" s="157"/>
      <c r="H415" s="157"/>
      <c r="I415" s="157"/>
      <c r="J415" s="157"/>
      <c r="K415" s="157"/>
      <c r="L415" s="157"/>
      <c r="M415" s="156"/>
      <c r="N415" s="157"/>
      <c r="O415" s="157"/>
      <c r="P415" s="157"/>
      <c r="Q415" s="157"/>
      <c r="R415" s="157"/>
      <c r="S415" s="157"/>
      <c r="T415" s="157"/>
      <c r="U415" s="157"/>
      <c r="V415" s="157"/>
      <c r="W415" s="157"/>
      <c r="X415" s="157"/>
      <c r="Y415" s="157"/>
      <c r="Z415" s="157"/>
      <c r="AA415" s="157"/>
      <c r="AB415" s="157"/>
      <c r="AC415" s="157"/>
      <c r="AD415" s="157"/>
      <c r="AE415" s="157"/>
      <c r="AF415" s="157"/>
      <c r="AG415" s="157"/>
      <c r="AH415" s="157"/>
      <c r="AI415" s="157"/>
      <c r="AJ415" s="157"/>
      <c r="AK415" s="158"/>
      <c r="AL415" s="159"/>
      <c r="AM415" s="159"/>
      <c r="AN415" s="159"/>
      <c r="AO415" s="159"/>
      <c r="AP415" s="159"/>
      <c r="AQ415" s="160"/>
      <c r="AR415" s="160"/>
      <c r="AS415" s="160"/>
      <c r="AT415" s="160"/>
      <c r="AU415" s="161"/>
      <c r="AV415" s="162"/>
      <c r="AW415" s="162"/>
      <c r="AX415" s="163"/>
    </row>
    <row r="416" spans="1:50" ht="24" hidden="1" customHeight="1" x14ac:dyDescent="0.15">
      <c r="A416" s="155"/>
      <c r="B416" s="155"/>
      <c r="C416" s="156"/>
      <c r="D416" s="157"/>
      <c r="E416" s="157"/>
      <c r="F416" s="157"/>
      <c r="G416" s="157"/>
      <c r="H416" s="157"/>
      <c r="I416" s="157"/>
      <c r="J416" s="157"/>
      <c r="K416" s="157"/>
      <c r="L416" s="157"/>
      <c r="M416" s="156"/>
      <c r="N416" s="157"/>
      <c r="O416" s="157"/>
      <c r="P416" s="157"/>
      <c r="Q416" s="157"/>
      <c r="R416" s="157"/>
      <c r="S416" s="157"/>
      <c r="T416" s="157"/>
      <c r="U416" s="157"/>
      <c r="V416" s="157"/>
      <c r="W416" s="157"/>
      <c r="X416" s="157"/>
      <c r="Y416" s="157"/>
      <c r="Z416" s="157"/>
      <c r="AA416" s="157"/>
      <c r="AB416" s="157"/>
      <c r="AC416" s="157"/>
      <c r="AD416" s="157"/>
      <c r="AE416" s="157"/>
      <c r="AF416" s="157"/>
      <c r="AG416" s="157"/>
      <c r="AH416" s="157"/>
      <c r="AI416" s="157"/>
      <c r="AJ416" s="157"/>
      <c r="AK416" s="158"/>
      <c r="AL416" s="159"/>
      <c r="AM416" s="159"/>
      <c r="AN416" s="159"/>
      <c r="AO416" s="159"/>
      <c r="AP416" s="159"/>
      <c r="AQ416" s="160"/>
      <c r="AR416" s="160"/>
      <c r="AS416" s="160"/>
      <c r="AT416" s="160"/>
      <c r="AU416" s="164"/>
      <c r="AV416" s="162"/>
      <c r="AW416" s="162"/>
      <c r="AX416" s="163"/>
    </row>
    <row r="417" spans="1:50" ht="24" hidden="1" customHeight="1" x14ac:dyDescent="0.15">
      <c r="A417" s="155"/>
      <c r="B417" s="155"/>
      <c r="C417" s="156"/>
      <c r="D417" s="157"/>
      <c r="E417" s="157"/>
      <c r="F417" s="157"/>
      <c r="G417" s="157"/>
      <c r="H417" s="157"/>
      <c r="I417" s="157"/>
      <c r="J417" s="157"/>
      <c r="K417" s="157"/>
      <c r="L417" s="157"/>
      <c r="M417" s="156"/>
      <c r="N417" s="157"/>
      <c r="O417" s="157"/>
      <c r="P417" s="157"/>
      <c r="Q417" s="157"/>
      <c r="R417" s="157"/>
      <c r="S417" s="157"/>
      <c r="T417" s="157"/>
      <c r="U417" s="157"/>
      <c r="V417" s="157"/>
      <c r="W417" s="157"/>
      <c r="X417" s="157"/>
      <c r="Y417" s="157"/>
      <c r="Z417" s="157"/>
      <c r="AA417" s="157"/>
      <c r="AB417" s="157"/>
      <c r="AC417" s="157"/>
      <c r="AD417" s="157"/>
      <c r="AE417" s="157"/>
      <c r="AF417" s="157"/>
      <c r="AG417" s="157"/>
      <c r="AH417" s="157"/>
      <c r="AI417" s="157"/>
      <c r="AJ417" s="157"/>
      <c r="AK417" s="158"/>
      <c r="AL417" s="159"/>
      <c r="AM417" s="159"/>
      <c r="AN417" s="159"/>
      <c r="AO417" s="159"/>
      <c r="AP417" s="159"/>
      <c r="AQ417" s="160"/>
      <c r="AR417" s="160"/>
      <c r="AS417" s="160"/>
      <c r="AT417" s="160"/>
      <c r="AU417" s="164"/>
      <c r="AV417" s="162"/>
      <c r="AW417" s="162"/>
      <c r="AX417" s="163"/>
    </row>
    <row r="418" spans="1:50" ht="24" hidden="1" customHeight="1" x14ac:dyDescent="0.15">
      <c r="A418" s="155"/>
      <c r="B418" s="155"/>
      <c r="C418" s="156"/>
      <c r="D418" s="157"/>
      <c r="E418" s="157"/>
      <c r="F418" s="157"/>
      <c r="G418" s="157"/>
      <c r="H418" s="157"/>
      <c r="I418" s="157"/>
      <c r="J418" s="157"/>
      <c r="K418" s="157"/>
      <c r="L418" s="157"/>
      <c r="M418" s="156"/>
      <c r="N418" s="157"/>
      <c r="O418" s="157"/>
      <c r="P418" s="157"/>
      <c r="Q418" s="157"/>
      <c r="R418" s="157"/>
      <c r="S418" s="157"/>
      <c r="T418" s="157"/>
      <c r="U418" s="157"/>
      <c r="V418" s="157"/>
      <c r="W418" s="157"/>
      <c r="X418" s="157"/>
      <c r="Y418" s="157"/>
      <c r="Z418" s="157"/>
      <c r="AA418" s="157"/>
      <c r="AB418" s="157"/>
      <c r="AC418" s="157"/>
      <c r="AD418" s="157"/>
      <c r="AE418" s="157"/>
      <c r="AF418" s="157"/>
      <c r="AG418" s="157"/>
      <c r="AH418" s="157"/>
      <c r="AI418" s="157"/>
      <c r="AJ418" s="157"/>
      <c r="AK418" s="158"/>
      <c r="AL418" s="159"/>
      <c r="AM418" s="159"/>
      <c r="AN418" s="159"/>
      <c r="AO418" s="159"/>
      <c r="AP418" s="159"/>
      <c r="AQ418" s="160"/>
      <c r="AR418" s="160"/>
      <c r="AS418" s="160"/>
      <c r="AT418" s="160"/>
      <c r="AU418" s="161"/>
      <c r="AV418" s="162"/>
      <c r="AW418" s="162"/>
      <c r="AX418" s="163"/>
    </row>
    <row r="419" spans="1:50" ht="24" hidden="1" customHeight="1" x14ac:dyDescent="0.15">
      <c r="A419" s="155"/>
      <c r="B419" s="155"/>
      <c r="C419" s="156"/>
      <c r="D419" s="157"/>
      <c r="E419" s="157"/>
      <c r="F419" s="157"/>
      <c r="G419" s="157"/>
      <c r="H419" s="157"/>
      <c r="I419" s="157"/>
      <c r="J419" s="157"/>
      <c r="K419" s="157"/>
      <c r="L419" s="157"/>
      <c r="M419" s="156"/>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7"/>
      <c r="AI419" s="157"/>
      <c r="AJ419" s="157"/>
      <c r="AK419" s="158"/>
      <c r="AL419" s="159"/>
      <c r="AM419" s="159"/>
      <c r="AN419" s="159"/>
      <c r="AO419" s="159"/>
      <c r="AP419" s="159"/>
      <c r="AQ419" s="160"/>
      <c r="AR419" s="160"/>
      <c r="AS419" s="160"/>
      <c r="AT419" s="160"/>
      <c r="AU419" s="164"/>
      <c r="AV419" s="162"/>
      <c r="AW419" s="162"/>
      <c r="AX419" s="163"/>
    </row>
    <row r="420" spans="1:50" ht="24" hidden="1" customHeight="1" x14ac:dyDescent="0.15">
      <c r="A420" s="155"/>
      <c r="B420" s="155"/>
      <c r="C420" s="156"/>
      <c r="D420" s="157"/>
      <c r="E420" s="157"/>
      <c r="F420" s="157"/>
      <c r="G420" s="157"/>
      <c r="H420" s="157"/>
      <c r="I420" s="157"/>
      <c r="J420" s="157"/>
      <c r="K420" s="157"/>
      <c r="L420" s="157"/>
      <c r="M420" s="156"/>
      <c r="N420" s="157"/>
      <c r="O420" s="157"/>
      <c r="P420" s="157"/>
      <c r="Q420" s="157"/>
      <c r="R420" s="157"/>
      <c r="S420" s="157"/>
      <c r="T420" s="157"/>
      <c r="U420" s="157"/>
      <c r="V420" s="157"/>
      <c r="W420" s="157"/>
      <c r="X420" s="157"/>
      <c r="Y420" s="157"/>
      <c r="Z420" s="157"/>
      <c r="AA420" s="157"/>
      <c r="AB420" s="157"/>
      <c r="AC420" s="157"/>
      <c r="AD420" s="157"/>
      <c r="AE420" s="157"/>
      <c r="AF420" s="157"/>
      <c r="AG420" s="157"/>
      <c r="AH420" s="157"/>
      <c r="AI420" s="157"/>
      <c r="AJ420" s="157"/>
      <c r="AK420" s="158"/>
      <c r="AL420" s="159"/>
      <c r="AM420" s="159"/>
      <c r="AN420" s="159"/>
      <c r="AO420" s="159"/>
      <c r="AP420" s="159"/>
      <c r="AQ420" s="160"/>
      <c r="AR420" s="160"/>
      <c r="AS420" s="160"/>
      <c r="AT420" s="160"/>
      <c r="AU420" s="164"/>
      <c r="AV420" s="162"/>
      <c r="AW420" s="162"/>
      <c r="AX420" s="163"/>
    </row>
    <row r="421" spans="1:50" ht="24" hidden="1" customHeight="1" x14ac:dyDescent="0.15">
      <c r="A421" s="155"/>
      <c r="B421" s="155"/>
      <c r="C421" s="156"/>
      <c r="D421" s="157"/>
      <c r="E421" s="157"/>
      <c r="F421" s="157"/>
      <c r="G421" s="157"/>
      <c r="H421" s="157"/>
      <c r="I421" s="157"/>
      <c r="J421" s="157"/>
      <c r="K421" s="157"/>
      <c r="L421" s="157"/>
      <c r="M421" s="156"/>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7"/>
      <c r="AI421" s="157"/>
      <c r="AJ421" s="157"/>
      <c r="AK421" s="158"/>
      <c r="AL421" s="159"/>
      <c r="AM421" s="159"/>
      <c r="AN421" s="159"/>
      <c r="AO421" s="159"/>
      <c r="AP421" s="159"/>
      <c r="AQ421" s="160"/>
      <c r="AR421" s="160"/>
      <c r="AS421" s="160"/>
      <c r="AT421" s="160"/>
      <c r="AU421" s="161"/>
      <c r="AV421" s="162"/>
      <c r="AW421" s="162"/>
      <c r="AX421" s="163"/>
    </row>
    <row r="422" spans="1:50" ht="24" hidden="1" customHeight="1" x14ac:dyDescent="0.15">
      <c r="A422" s="155"/>
      <c r="B422" s="155"/>
      <c r="C422" s="156"/>
      <c r="D422" s="157"/>
      <c r="E422" s="157"/>
      <c r="F422" s="157"/>
      <c r="G422" s="157"/>
      <c r="H422" s="157"/>
      <c r="I422" s="157"/>
      <c r="J422" s="157"/>
      <c r="K422" s="157"/>
      <c r="L422" s="157"/>
      <c r="M422" s="156"/>
      <c r="N422" s="157"/>
      <c r="O422" s="157"/>
      <c r="P422" s="157"/>
      <c r="Q422" s="157"/>
      <c r="R422" s="157"/>
      <c r="S422" s="157"/>
      <c r="T422" s="157"/>
      <c r="U422" s="157"/>
      <c r="V422" s="157"/>
      <c r="W422" s="157"/>
      <c r="X422" s="157"/>
      <c r="Y422" s="157"/>
      <c r="Z422" s="157"/>
      <c r="AA422" s="157"/>
      <c r="AB422" s="157"/>
      <c r="AC422" s="157"/>
      <c r="AD422" s="157"/>
      <c r="AE422" s="157"/>
      <c r="AF422" s="157"/>
      <c r="AG422" s="157"/>
      <c r="AH422" s="157"/>
      <c r="AI422" s="157"/>
      <c r="AJ422" s="157"/>
      <c r="AK422" s="158"/>
      <c r="AL422" s="159"/>
      <c r="AM422" s="159"/>
      <c r="AN422" s="159"/>
      <c r="AO422" s="159"/>
      <c r="AP422" s="159"/>
      <c r="AQ422" s="160"/>
      <c r="AR422" s="160"/>
      <c r="AS422" s="160"/>
      <c r="AT422" s="160"/>
      <c r="AU422" s="161"/>
      <c r="AV422" s="162"/>
      <c r="AW422" s="162"/>
      <c r="AX422" s="163"/>
    </row>
    <row r="423" spans="1:50" ht="24" hidden="1" customHeight="1" x14ac:dyDescent="0.15">
      <c r="A423" s="155"/>
      <c r="B423" s="155"/>
      <c r="C423" s="156"/>
      <c r="D423" s="157"/>
      <c r="E423" s="157"/>
      <c r="F423" s="157"/>
      <c r="G423" s="157"/>
      <c r="H423" s="157"/>
      <c r="I423" s="157"/>
      <c r="J423" s="157"/>
      <c r="K423" s="157"/>
      <c r="L423" s="157"/>
      <c r="M423" s="156"/>
      <c r="N423" s="157"/>
      <c r="O423" s="157"/>
      <c r="P423" s="157"/>
      <c r="Q423" s="157"/>
      <c r="R423" s="157"/>
      <c r="S423" s="157"/>
      <c r="T423" s="157"/>
      <c r="U423" s="157"/>
      <c r="V423" s="157"/>
      <c r="W423" s="157"/>
      <c r="X423" s="157"/>
      <c r="Y423" s="157"/>
      <c r="Z423" s="157"/>
      <c r="AA423" s="157"/>
      <c r="AB423" s="157"/>
      <c r="AC423" s="157"/>
      <c r="AD423" s="157"/>
      <c r="AE423" s="157"/>
      <c r="AF423" s="157"/>
      <c r="AG423" s="157"/>
      <c r="AH423" s="157"/>
      <c r="AI423" s="157"/>
      <c r="AJ423" s="157"/>
      <c r="AK423" s="158"/>
      <c r="AL423" s="159"/>
      <c r="AM423" s="159"/>
      <c r="AN423" s="159"/>
      <c r="AO423" s="159"/>
      <c r="AP423" s="159"/>
      <c r="AQ423" s="165"/>
      <c r="AR423" s="160"/>
      <c r="AS423" s="160"/>
      <c r="AT423" s="160"/>
      <c r="AU423" s="166"/>
      <c r="AV423" s="167"/>
      <c r="AW423" s="167"/>
      <c r="AX423" s="168"/>
    </row>
    <row r="424" spans="1:50" ht="24" hidden="1" customHeight="1" x14ac:dyDescent="0.15">
      <c r="A424" s="155"/>
      <c r="B424" s="155"/>
      <c r="C424" s="156"/>
      <c r="D424" s="157"/>
      <c r="E424" s="157"/>
      <c r="F424" s="157"/>
      <c r="G424" s="157"/>
      <c r="H424" s="157"/>
      <c r="I424" s="157"/>
      <c r="J424" s="157"/>
      <c r="K424" s="157"/>
      <c r="L424" s="157"/>
      <c r="M424" s="156"/>
      <c r="N424" s="157"/>
      <c r="O424" s="157"/>
      <c r="P424" s="157"/>
      <c r="Q424" s="157"/>
      <c r="R424" s="157"/>
      <c r="S424" s="157"/>
      <c r="T424" s="157"/>
      <c r="U424" s="157"/>
      <c r="V424" s="157"/>
      <c r="W424" s="157"/>
      <c r="X424" s="157"/>
      <c r="Y424" s="157"/>
      <c r="Z424" s="157"/>
      <c r="AA424" s="157"/>
      <c r="AB424" s="157"/>
      <c r="AC424" s="157"/>
      <c r="AD424" s="157"/>
      <c r="AE424" s="157"/>
      <c r="AF424" s="157"/>
      <c r="AG424" s="157"/>
      <c r="AH424" s="157"/>
      <c r="AI424" s="157"/>
      <c r="AJ424" s="157"/>
      <c r="AK424" s="158"/>
      <c r="AL424" s="159"/>
      <c r="AM424" s="159"/>
      <c r="AN424" s="159"/>
      <c r="AO424" s="159"/>
      <c r="AP424" s="159"/>
      <c r="AQ424" s="160"/>
      <c r="AR424" s="160"/>
      <c r="AS424" s="160"/>
      <c r="AT424" s="160"/>
      <c r="AU424" s="161"/>
      <c r="AV424" s="162"/>
      <c r="AW424" s="162"/>
      <c r="AX424" s="163"/>
    </row>
    <row r="425" spans="1:50" ht="24" hidden="1" customHeight="1" x14ac:dyDescent="0.15">
      <c r="A425" s="155"/>
      <c r="B425" s="155"/>
      <c r="C425" s="156"/>
      <c r="D425" s="157"/>
      <c r="E425" s="157"/>
      <c r="F425" s="157"/>
      <c r="G425" s="157"/>
      <c r="H425" s="157"/>
      <c r="I425" s="157"/>
      <c r="J425" s="157"/>
      <c r="K425" s="157"/>
      <c r="L425" s="157"/>
      <c r="M425" s="156"/>
      <c r="N425" s="157"/>
      <c r="O425" s="157"/>
      <c r="P425" s="157"/>
      <c r="Q425" s="157"/>
      <c r="R425" s="157"/>
      <c r="S425" s="157"/>
      <c r="T425" s="157"/>
      <c r="U425" s="157"/>
      <c r="V425" s="157"/>
      <c r="W425" s="157"/>
      <c r="X425" s="157"/>
      <c r="Y425" s="157"/>
      <c r="Z425" s="157"/>
      <c r="AA425" s="157"/>
      <c r="AB425" s="157"/>
      <c r="AC425" s="157"/>
      <c r="AD425" s="157"/>
      <c r="AE425" s="157"/>
      <c r="AF425" s="157"/>
      <c r="AG425" s="157"/>
      <c r="AH425" s="157"/>
      <c r="AI425" s="157"/>
      <c r="AJ425" s="157"/>
      <c r="AK425" s="158"/>
      <c r="AL425" s="159"/>
      <c r="AM425" s="159"/>
      <c r="AN425" s="159"/>
      <c r="AO425" s="159"/>
      <c r="AP425" s="159"/>
      <c r="AQ425" s="160"/>
      <c r="AR425" s="160"/>
      <c r="AS425" s="160"/>
      <c r="AT425" s="160"/>
      <c r="AU425" s="161"/>
      <c r="AV425" s="162"/>
      <c r="AW425" s="162"/>
      <c r="AX425" s="163"/>
    </row>
    <row r="426" spans="1:50" ht="24" hidden="1" customHeight="1" x14ac:dyDescent="0.15">
      <c r="A426" s="155"/>
      <c r="B426" s="155"/>
      <c r="C426" s="156"/>
      <c r="D426" s="157"/>
      <c r="E426" s="157"/>
      <c r="F426" s="157"/>
      <c r="G426" s="157"/>
      <c r="H426" s="157"/>
      <c r="I426" s="157"/>
      <c r="J426" s="157"/>
      <c r="K426" s="157"/>
      <c r="L426" s="157"/>
      <c r="M426" s="156"/>
      <c r="N426" s="157"/>
      <c r="O426" s="157"/>
      <c r="P426" s="157"/>
      <c r="Q426" s="157"/>
      <c r="R426" s="157"/>
      <c r="S426" s="157"/>
      <c r="T426" s="157"/>
      <c r="U426" s="157"/>
      <c r="V426" s="157"/>
      <c r="W426" s="157"/>
      <c r="X426" s="157"/>
      <c r="Y426" s="157"/>
      <c r="Z426" s="157"/>
      <c r="AA426" s="157"/>
      <c r="AB426" s="157"/>
      <c r="AC426" s="157"/>
      <c r="AD426" s="157"/>
      <c r="AE426" s="157"/>
      <c r="AF426" s="157"/>
      <c r="AG426" s="157"/>
      <c r="AH426" s="157"/>
      <c r="AI426" s="157"/>
      <c r="AJ426" s="157"/>
      <c r="AK426" s="158"/>
      <c r="AL426" s="159"/>
      <c r="AM426" s="159"/>
      <c r="AN426" s="159"/>
      <c r="AO426" s="159"/>
      <c r="AP426" s="159"/>
      <c r="AQ426" s="160"/>
      <c r="AR426" s="160"/>
      <c r="AS426" s="160"/>
      <c r="AT426" s="160"/>
      <c r="AU426" s="164"/>
      <c r="AV426" s="162"/>
      <c r="AW426" s="162"/>
      <c r="AX426" s="163"/>
    </row>
    <row r="427" spans="1:50" ht="24" hidden="1" customHeight="1" x14ac:dyDescent="0.15">
      <c r="A427" s="155"/>
      <c r="B427" s="155"/>
      <c r="C427" s="156"/>
      <c r="D427" s="157"/>
      <c r="E427" s="157"/>
      <c r="F427" s="157"/>
      <c r="G427" s="157"/>
      <c r="H427" s="157"/>
      <c r="I427" s="157"/>
      <c r="J427" s="157"/>
      <c r="K427" s="157"/>
      <c r="L427" s="157"/>
      <c r="M427" s="156"/>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8"/>
      <c r="AL427" s="159"/>
      <c r="AM427" s="159"/>
      <c r="AN427" s="159"/>
      <c r="AO427" s="159"/>
      <c r="AP427" s="159"/>
      <c r="AQ427" s="160"/>
      <c r="AR427" s="160"/>
      <c r="AS427" s="160"/>
      <c r="AT427" s="160"/>
      <c r="AU427" s="164"/>
      <c r="AV427" s="162"/>
      <c r="AW427" s="162"/>
      <c r="AX427" s="163"/>
    </row>
    <row r="428" spans="1:50" ht="24" hidden="1" customHeight="1" x14ac:dyDescent="0.15">
      <c r="A428" s="155"/>
      <c r="B428" s="155"/>
      <c r="C428" s="156"/>
      <c r="D428" s="157"/>
      <c r="E428" s="157"/>
      <c r="F428" s="157"/>
      <c r="G428" s="157"/>
      <c r="H428" s="157"/>
      <c r="I428" s="157"/>
      <c r="J428" s="157"/>
      <c r="K428" s="157"/>
      <c r="L428" s="157"/>
      <c r="M428" s="156"/>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8"/>
      <c r="AL428" s="159"/>
      <c r="AM428" s="159"/>
      <c r="AN428" s="159"/>
      <c r="AO428" s="159"/>
      <c r="AP428" s="159"/>
      <c r="AQ428" s="160"/>
      <c r="AR428" s="160"/>
      <c r="AS428" s="160"/>
      <c r="AT428" s="160"/>
      <c r="AU428" s="161"/>
      <c r="AV428" s="162"/>
      <c r="AW428" s="162"/>
      <c r="AX428" s="163"/>
    </row>
    <row r="429" spans="1:50" ht="24" hidden="1" customHeight="1" x14ac:dyDescent="0.15">
      <c r="A429" s="155"/>
      <c r="B429" s="155"/>
      <c r="C429" s="156"/>
      <c r="D429" s="157"/>
      <c r="E429" s="157"/>
      <c r="F429" s="157"/>
      <c r="G429" s="157"/>
      <c r="H429" s="157"/>
      <c r="I429" s="157"/>
      <c r="J429" s="157"/>
      <c r="K429" s="157"/>
      <c r="L429" s="157"/>
      <c r="M429" s="156"/>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8"/>
      <c r="AL429" s="159"/>
      <c r="AM429" s="159"/>
      <c r="AN429" s="159"/>
      <c r="AO429" s="159"/>
      <c r="AP429" s="159"/>
      <c r="AQ429" s="160"/>
      <c r="AR429" s="160"/>
      <c r="AS429" s="160"/>
      <c r="AT429" s="160"/>
      <c r="AU429" s="164"/>
      <c r="AV429" s="162"/>
      <c r="AW429" s="162"/>
      <c r="AX429" s="163"/>
    </row>
    <row r="430" spans="1:50" ht="24" hidden="1" customHeight="1" x14ac:dyDescent="0.15">
      <c r="A430" s="155"/>
      <c r="B430" s="155"/>
      <c r="C430" s="156"/>
      <c r="D430" s="157"/>
      <c r="E430" s="157"/>
      <c r="F430" s="157"/>
      <c r="G430" s="157"/>
      <c r="H430" s="157"/>
      <c r="I430" s="157"/>
      <c r="J430" s="157"/>
      <c r="K430" s="157"/>
      <c r="L430" s="157"/>
      <c r="M430" s="156"/>
      <c r="N430" s="157"/>
      <c r="O430" s="157"/>
      <c r="P430" s="157"/>
      <c r="Q430" s="157"/>
      <c r="R430" s="157"/>
      <c r="S430" s="157"/>
      <c r="T430" s="157"/>
      <c r="U430" s="157"/>
      <c r="V430" s="157"/>
      <c r="W430" s="157"/>
      <c r="X430" s="157"/>
      <c r="Y430" s="157"/>
      <c r="Z430" s="157"/>
      <c r="AA430" s="157"/>
      <c r="AB430" s="157"/>
      <c r="AC430" s="157"/>
      <c r="AD430" s="157"/>
      <c r="AE430" s="157"/>
      <c r="AF430" s="157"/>
      <c r="AG430" s="157"/>
      <c r="AH430" s="157"/>
      <c r="AI430" s="157"/>
      <c r="AJ430" s="157"/>
      <c r="AK430" s="158"/>
      <c r="AL430" s="159"/>
      <c r="AM430" s="159"/>
      <c r="AN430" s="159"/>
      <c r="AO430" s="159"/>
      <c r="AP430" s="159"/>
      <c r="AQ430" s="160"/>
      <c r="AR430" s="160"/>
      <c r="AS430" s="160"/>
      <c r="AT430" s="160"/>
      <c r="AU430" s="164"/>
      <c r="AV430" s="162"/>
      <c r="AW430" s="162"/>
      <c r="AX430" s="163"/>
    </row>
    <row r="431" spans="1:50" ht="24" hidden="1" customHeight="1" x14ac:dyDescent="0.15">
      <c r="A431" s="155"/>
      <c r="B431" s="155"/>
      <c r="C431" s="156"/>
      <c r="D431" s="157"/>
      <c r="E431" s="157"/>
      <c r="F431" s="157"/>
      <c r="G431" s="157"/>
      <c r="H431" s="157"/>
      <c r="I431" s="157"/>
      <c r="J431" s="157"/>
      <c r="K431" s="157"/>
      <c r="L431" s="157"/>
      <c r="M431" s="156"/>
      <c r="N431" s="157"/>
      <c r="O431" s="157"/>
      <c r="P431" s="157"/>
      <c r="Q431" s="157"/>
      <c r="R431" s="157"/>
      <c r="S431" s="157"/>
      <c r="T431" s="157"/>
      <c r="U431" s="157"/>
      <c r="V431" s="157"/>
      <c r="W431" s="157"/>
      <c r="X431" s="157"/>
      <c r="Y431" s="157"/>
      <c r="Z431" s="157"/>
      <c r="AA431" s="157"/>
      <c r="AB431" s="157"/>
      <c r="AC431" s="157"/>
      <c r="AD431" s="157"/>
      <c r="AE431" s="157"/>
      <c r="AF431" s="157"/>
      <c r="AG431" s="157"/>
      <c r="AH431" s="157"/>
      <c r="AI431" s="157"/>
      <c r="AJ431" s="157"/>
      <c r="AK431" s="158"/>
      <c r="AL431" s="159"/>
      <c r="AM431" s="159"/>
      <c r="AN431" s="159"/>
      <c r="AO431" s="159"/>
      <c r="AP431" s="159"/>
      <c r="AQ431" s="160"/>
      <c r="AR431" s="160"/>
      <c r="AS431" s="160"/>
      <c r="AT431" s="160"/>
      <c r="AU431" s="161"/>
      <c r="AV431" s="162"/>
      <c r="AW431" s="162"/>
      <c r="AX431" s="163"/>
    </row>
    <row r="432" spans="1:50" ht="24" hidden="1" customHeight="1" x14ac:dyDescent="0.15">
      <c r="A432" s="155"/>
      <c r="B432" s="155"/>
      <c r="C432" s="156"/>
      <c r="D432" s="157"/>
      <c r="E432" s="157"/>
      <c r="F432" s="157"/>
      <c r="G432" s="157"/>
      <c r="H432" s="157"/>
      <c r="I432" s="157"/>
      <c r="J432" s="157"/>
      <c r="K432" s="157"/>
      <c r="L432" s="157"/>
      <c r="M432" s="156"/>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8"/>
      <c r="AL432" s="159"/>
      <c r="AM432" s="159"/>
      <c r="AN432" s="159"/>
      <c r="AO432" s="159"/>
      <c r="AP432" s="159"/>
      <c r="AQ432" s="160"/>
      <c r="AR432" s="160"/>
      <c r="AS432" s="160"/>
      <c r="AT432" s="160"/>
      <c r="AU432" s="161"/>
      <c r="AV432" s="162"/>
      <c r="AW432" s="162"/>
      <c r="AX432" s="163"/>
    </row>
    <row r="433" spans="1:50" hidden="1" x14ac:dyDescent="0.15">
      <c r="A433" s="115"/>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5"/>
      <c r="AL433" s="115"/>
      <c r="AM433" s="115"/>
      <c r="AN433" s="115"/>
      <c r="AO433" s="115"/>
      <c r="AP433" s="115"/>
      <c r="AQ433" s="115"/>
      <c r="AR433" s="115"/>
      <c r="AS433" s="115"/>
      <c r="AT433" s="115"/>
      <c r="AU433" s="115"/>
      <c r="AV433" s="115"/>
      <c r="AW433" s="115"/>
      <c r="AX433" s="115"/>
    </row>
    <row r="434" spans="1:50" hidden="1" x14ac:dyDescent="0.15">
      <c r="A434" s="115"/>
      <c r="B434" s="107" t="s">
        <v>539</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5"/>
      <c r="AL434" s="115"/>
      <c r="AM434" s="115"/>
      <c r="AN434" s="115"/>
      <c r="AO434" s="115"/>
      <c r="AP434" s="115"/>
      <c r="AQ434" s="115"/>
      <c r="AR434" s="115"/>
      <c r="AS434" s="115"/>
      <c r="AT434" s="115"/>
      <c r="AU434" s="115"/>
      <c r="AV434" s="115"/>
      <c r="AW434" s="115"/>
      <c r="AX434" s="115"/>
    </row>
    <row r="435" spans="1:50" ht="34.5" hidden="1" customHeight="1" x14ac:dyDescent="0.15">
      <c r="A435" s="155"/>
      <c r="B435" s="155"/>
      <c r="C435" s="169" t="s">
        <v>534</v>
      </c>
      <c r="D435" s="169"/>
      <c r="E435" s="169"/>
      <c r="F435" s="169"/>
      <c r="G435" s="169"/>
      <c r="H435" s="169"/>
      <c r="I435" s="169"/>
      <c r="J435" s="169"/>
      <c r="K435" s="169"/>
      <c r="L435" s="169"/>
      <c r="M435" s="169" t="s">
        <v>535</v>
      </c>
      <c r="N435" s="169"/>
      <c r="O435" s="169"/>
      <c r="P435" s="169"/>
      <c r="Q435" s="169"/>
      <c r="R435" s="169"/>
      <c r="S435" s="169"/>
      <c r="T435" s="169"/>
      <c r="U435" s="169"/>
      <c r="V435" s="169"/>
      <c r="W435" s="169"/>
      <c r="X435" s="169"/>
      <c r="Y435" s="169"/>
      <c r="Z435" s="169"/>
      <c r="AA435" s="169"/>
      <c r="AB435" s="169"/>
      <c r="AC435" s="169"/>
      <c r="AD435" s="169"/>
      <c r="AE435" s="169"/>
      <c r="AF435" s="169"/>
      <c r="AG435" s="169"/>
      <c r="AH435" s="169"/>
      <c r="AI435" s="169"/>
      <c r="AJ435" s="169"/>
      <c r="AK435" s="170" t="s">
        <v>536</v>
      </c>
      <c r="AL435" s="169"/>
      <c r="AM435" s="169"/>
      <c r="AN435" s="169"/>
      <c r="AO435" s="169"/>
      <c r="AP435" s="169"/>
      <c r="AQ435" s="169" t="s">
        <v>20</v>
      </c>
      <c r="AR435" s="169"/>
      <c r="AS435" s="169"/>
      <c r="AT435" s="169"/>
      <c r="AU435" s="171" t="s">
        <v>537</v>
      </c>
      <c r="AV435" s="172"/>
      <c r="AW435" s="172"/>
      <c r="AX435" s="173"/>
    </row>
    <row r="436" spans="1:50" ht="24" hidden="1" customHeight="1" x14ac:dyDescent="0.15">
      <c r="A436" s="155"/>
      <c r="B436" s="155"/>
      <c r="C436" s="156"/>
      <c r="D436" s="157"/>
      <c r="E436" s="157"/>
      <c r="F436" s="157"/>
      <c r="G436" s="157"/>
      <c r="H436" s="157"/>
      <c r="I436" s="157"/>
      <c r="J436" s="157"/>
      <c r="K436" s="157"/>
      <c r="L436" s="157"/>
      <c r="M436" s="156"/>
      <c r="N436" s="157"/>
      <c r="O436" s="157"/>
      <c r="P436" s="157"/>
      <c r="Q436" s="157"/>
      <c r="R436" s="157"/>
      <c r="S436" s="157"/>
      <c r="T436" s="157"/>
      <c r="U436" s="157"/>
      <c r="V436" s="157"/>
      <c r="W436" s="157"/>
      <c r="X436" s="157"/>
      <c r="Y436" s="157"/>
      <c r="Z436" s="157"/>
      <c r="AA436" s="157"/>
      <c r="AB436" s="157"/>
      <c r="AC436" s="157"/>
      <c r="AD436" s="157"/>
      <c r="AE436" s="157"/>
      <c r="AF436" s="157"/>
      <c r="AG436" s="157"/>
      <c r="AH436" s="157"/>
      <c r="AI436" s="157"/>
      <c r="AJ436" s="157"/>
      <c r="AK436" s="158"/>
      <c r="AL436" s="159"/>
      <c r="AM436" s="159"/>
      <c r="AN436" s="159"/>
      <c r="AO436" s="159"/>
      <c r="AP436" s="159"/>
      <c r="AQ436" s="165"/>
      <c r="AR436" s="160"/>
      <c r="AS436" s="160"/>
      <c r="AT436" s="160"/>
      <c r="AU436" s="166"/>
      <c r="AV436" s="167"/>
      <c r="AW436" s="167"/>
      <c r="AX436" s="168"/>
    </row>
    <row r="437" spans="1:50" ht="24" hidden="1" customHeight="1" x14ac:dyDescent="0.15">
      <c r="A437" s="155"/>
      <c r="B437" s="155"/>
      <c r="C437" s="156"/>
      <c r="D437" s="157"/>
      <c r="E437" s="157"/>
      <c r="F437" s="157"/>
      <c r="G437" s="157"/>
      <c r="H437" s="157"/>
      <c r="I437" s="157"/>
      <c r="J437" s="157"/>
      <c r="K437" s="157"/>
      <c r="L437" s="157"/>
      <c r="M437" s="156"/>
      <c r="N437" s="157"/>
      <c r="O437" s="157"/>
      <c r="P437" s="157"/>
      <c r="Q437" s="157"/>
      <c r="R437" s="157"/>
      <c r="S437" s="157"/>
      <c r="T437" s="157"/>
      <c r="U437" s="157"/>
      <c r="V437" s="157"/>
      <c r="W437" s="157"/>
      <c r="X437" s="157"/>
      <c r="Y437" s="157"/>
      <c r="Z437" s="157"/>
      <c r="AA437" s="157"/>
      <c r="AB437" s="157"/>
      <c r="AC437" s="157"/>
      <c r="AD437" s="157"/>
      <c r="AE437" s="157"/>
      <c r="AF437" s="157"/>
      <c r="AG437" s="157"/>
      <c r="AH437" s="157"/>
      <c r="AI437" s="157"/>
      <c r="AJ437" s="157"/>
      <c r="AK437" s="158"/>
      <c r="AL437" s="159"/>
      <c r="AM437" s="159"/>
      <c r="AN437" s="159"/>
      <c r="AO437" s="159"/>
      <c r="AP437" s="159"/>
      <c r="AQ437" s="160"/>
      <c r="AR437" s="160"/>
      <c r="AS437" s="160"/>
      <c r="AT437" s="160"/>
      <c r="AU437" s="161"/>
      <c r="AV437" s="162"/>
      <c r="AW437" s="162"/>
      <c r="AX437" s="163"/>
    </row>
    <row r="438" spans="1:50" ht="24" hidden="1" customHeight="1" x14ac:dyDescent="0.15">
      <c r="A438" s="155"/>
      <c r="B438" s="155"/>
      <c r="C438" s="156"/>
      <c r="D438" s="157"/>
      <c r="E438" s="157"/>
      <c r="F438" s="157"/>
      <c r="G438" s="157"/>
      <c r="H438" s="157"/>
      <c r="I438" s="157"/>
      <c r="J438" s="157"/>
      <c r="K438" s="157"/>
      <c r="L438" s="157"/>
      <c r="M438" s="156"/>
      <c r="N438" s="157"/>
      <c r="O438" s="157"/>
      <c r="P438" s="157"/>
      <c r="Q438" s="157"/>
      <c r="R438" s="157"/>
      <c r="S438" s="157"/>
      <c r="T438" s="157"/>
      <c r="U438" s="157"/>
      <c r="V438" s="157"/>
      <c r="W438" s="157"/>
      <c r="X438" s="157"/>
      <c r="Y438" s="157"/>
      <c r="Z438" s="157"/>
      <c r="AA438" s="157"/>
      <c r="AB438" s="157"/>
      <c r="AC438" s="157"/>
      <c r="AD438" s="157"/>
      <c r="AE438" s="157"/>
      <c r="AF438" s="157"/>
      <c r="AG438" s="157"/>
      <c r="AH438" s="157"/>
      <c r="AI438" s="157"/>
      <c r="AJ438" s="157"/>
      <c r="AK438" s="158"/>
      <c r="AL438" s="159"/>
      <c r="AM438" s="159"/>
      <c r="AN438" s="159"/>
      <c r="AO438" s="159"/>
      <c r="AP438" s="159"/>
      <c r="AQ438" s="160"/>
      <c r="AR438" s="160"/>
      <c r="AS438" s="160"/>
      <c r="AT438" s="160"/>
      <c r="AU438" s="161"/>
      <c r="AV438" s="162"/>
      <c r="AW438" s="162"/>
      <c r="AX438" s="163"/>
    </row>
    <row r="439" spans="1:50" ht="24" hidden="1" customHeight="1" x14ac:dyDescent="0.15">
      <c r="A439" s="155"/>
      <c r="B439" s="155"/>
      <c r="C439" s="156"/>
      <c r="D439" s="157"/>
      <c r="E439" s="157"/>
      <c r="F439" s="157"/>
      <c r="G439" s="157"/>
      <c r="H439" s="157"/>
      <c r="I439" s="157"/>
      <c r="J439" s="157"/>
      <c r="K439" s="157"/>
      <c r="L439" s="157"/>
      <c r="M439" s="156"/>
      <c r="N439" s="157"/>
      <c r="O439" s="157"/>
      <c r="P439" s="157"/>
      <c r="Q439" s="157"/>
      <c r="R439" s="157"/>
      <c r="S439" s="157"/>
      <c r="T439" s="157"/>
      <c r="U439" s="157"/>
      <c r="V439" s="157"/>
      <c r="W439" s="157"/>
      <c r="X439" s="157"/>
      <c r="Y439" s="157"/>
      <c r="Z439" s="157"/>
      <c r="AA439" s="157"/>
      <c r="AB439" s="157"/>
      <c r="AC439" s="157"/>
      <c r="AD439" s="157"/>
      <c r="AE439" s="157"/>
      <c r="AF439" s="157"/>
      <c r="AG439" s="157"/>
      <c r="AH439" s="157"/>
      <c r="AI439" s="157"/>
      <c r="AJ439" s="157"/>
      <c r="AK439" s="158"/>
      <c r="AL439" s="159"/>
      <c r="AM439" s="159"/>
      <c r="AN439" s="159"/>
      <c r="AO439" s="159"/>
      <c r="AP439" s="159"/>
      <c r="AQ439" s="160"/>
      <c r="AR439" s="160"/>
      <c r="AS439" s="160"/>
      <c r="AT439" s="160"/>
      <c r="AU439" s="164"/>
      <c r="AV439" s="162"/>
      <c r="AW439" s="162"/>
      <c r="AX439" s="163"/>
    </row>
    <row r="440" spans="1:50" ht="24" hidden="1" customHeight="1" x14ac:dyDescent="0.15">
      <c r="A440" s="155"/>
      <c r="B440" s="155"/>
      <c r="C440" s="156"/>
      <c r="D440" s="157"/>
      <c r="E440" s="157"/>
      <c r="F440" s="157"/>
      <c r="G440" s="157"/>
      <c r="H440" s="157"/>
      <c r="I440" s="157"/>
      <c r="J440" s="157"/>
      <c r="K440" s="157"/>
      <c r="L440" s="157"/>
      <c r="M440" s="156"/>
      <c r="N440" s="157"/>
      <c r="O440" s="157"/>
      <c r="P440" s="157"/>
      <c r="Q440" s="157"/>
      <c r="R440" s="157"/>
      <c r="S440" s="157"/>
      <c r="T440" s="157"/>
      <c r="U440" s="157"/>
      <c r="V440" s="157"/>
      <c r="W440" s="157"/>
      <c r="X440" s="157"/>
      <c r="Y440" s="157"/>
      <c r="Z440" s="157"/>
      <c r="AA440" s="157"/>
      <c r="AB440" s="157"/>
      <c r="AC440" s="157"/>
      <c r="AD440" s="157"/>
      <c r="AE440" s="157"/>
      <c r="AF440" s="157"/>
      <c r="AG440" s="157"/>
      <c r="AH440" s="157"/>
      <c r="AI440" s="157"/>
      <c r="AJ440" s="157"/>
      <c r="AK440" s="158"/>
      <c r="AL440" s="159"/>
      <c r="AM440" s="159"/>
      <c r="AN440" s="159"/>
      <c r="AO440" s="159"/>
      <c r="AP440" s="159"/>
      <c r="AQ440" s="160"/>
      <c r="AR440" s="160"/>
      <c r="AS440" s="160"/>
      <c r="AT440" s="160"/>
      <c r="AU440" s="164"/>
      <c r="AV440" s="162"/>
      <c r="AW440" s="162"/>
      <c r="AX440" s="163"/>
    </row>
    <row r="441" spans="1:50" ht="24" hidden="1" customHeight="1" x14ac:dyDescent="0.15">
      <c r="A441" s="155"/>
      <c r="B441" s="155"/>
      <c r="C441" s="156"/>
      <c r="D441" s="157"/>
      <c r="E441" s="157"/>
      <c r="F441" s="157"/>
      <c r="G441" s="157"/>
      <c r="H441" s="157"/>
      <c r="I441" s="157"/>
      <c r="J441" s="157"/>
      <c r="K441" s="157"/>
      <c r="L441" s="157"/>
      <c r="M441" s="156"/>
      <c r="N441" s="157"/>
      <c r="O441" s="157"/>
      <c r="P441" s="157"/>
      <c r="Q441" s="157"/>
      <c r="R441" s="157"/>
      <c r="S441" s="157"/>
      <c r="T441" s="157"/>
      <c r="U441" s="157"/>
      <c r="V441" s="157"/>
      <c r="W441" s="157"/>
      <c r="X441" s="157"/>
      <c r="Y441" s="157"/>
      <c r="Z441" s="157"/>
      <c r="AA441" s="157"/>
      <c r="AB441" s="157"/>
      <c r="AC441" s="157"/>
      <c r="AD441" s="157"/>
      <c r="AE441" s="157"/>
      <c r="AF441" s="157"/>
      <c r="AG441" s="157"/>
      <c r="AH441" s="157"/>
      <c r="AI441" s="157"/>
      <c r="AJ441" s="157"/>
      <c r="AK441" s="158"/>
      <c r="AL441" s="159"/>
      <c r="AM441" s="159"/>
      <c r="AN441" s="159"/>
      <c r="AO441" s="159"/>
      <c r="AP441" s="159"/>
      <c r="AQ441" s="160"/>
      <c r="AR441" s="160"/>
      <c r="AS441" s="160"/>
      <c r="AT441" s="160"/>
      <c r="AU441" s="161"/>
      <c r="AV441" s="162"/>
      <c r="AW441" s="162"/>
      <c r="AX441" s="163"/>
    </row>
    <row r="442" spans="1:50" ht="24" hidden="1" customHeight="1" x14ac:dyDescent="0.15">
      <c r="A442" s="155"/>
      <c r="B442" s="155"/>
      <c r="C442" s="156"/>
      <c r="D442" s="157"/>
      <c r="E442" s="157"/>
      <c r="F442" s="157"/>
      <c r="G442" s="157"/>
      <c r="H442" s="157"/>
      <c r="I442" s="157"/>
      <c r="J442" s="157"/>
      <c r="K442" s="157"/>
      <c r="L442" s="157"/>
      <c r="M442" s="156"/>
      <c r="N442" s="157"/>
      <c r="O442" s="157"/>
      <c r="P442" s="157"/>
      <c r="Q442" s="157"/>
      <c r="R442" s="157"/>
      <c r="S442" s="157"/>
      <c r="T442" s="157"/>
      <c r="U442" s="157"/>
      <c r="V442" s="157"/>
      <c r="W442" s="157"/>
      <c r="X442" s="157"/>
      <c r="Y442" s="157"/>
      <c r="Z442" s="157"/>
      <c r="AA442" s="157"/>
      <c r="AB442" s="157"/>
      <c r="AC442" s="157"/>
      <c r="AD442" s="157"/>
      <c r="AE442" s="157"/>
      <c r="AF442" s="157"/>
      <c r="AG442" s="157"/>
      <c r="AH442" s="157"/>
      <c r="AI442" s="157"/>
      <c r="AJ442" s="157"/>
      <c r="AK442" s="158"/>
      <c r="AL442" s="159"/>
      <c r="AM442" s="159"/>
      <c r="AN442" s="159"/>
      <c r="AO442" s="159"/>
      <c r="AP442" s="159"/>
      <c r="AQ442" s="160"/>
      <c r="AR442" s="160"/>
      <c r="AS442" s="160"/>
      <c r="AT442" s="160"/>
      <c r="AU442" s="164"/>
      <c r="AV442" s="162"/>
      <c r="AW442" s="162"/>
      <c r="AX442" s="163"/>
    </row>
    <row r="443" spans="1:50" ht="24" hidden="1" customHeight="1" x14ac:dyDescent="0.15">
      <c r="A443" s="155"/>
      <c r="B443" s="155"/>
      <c r="C443" s="156"/>
      <c r="D443" s="157"/>
      <c r="E443" s="157"/>
      <c r="F443" s="157"/>
      <c r="G443" s="157"/>
      <c r="H443" s="157"/>
      <c r="I443" s="157"/>
      <c r="J443" s="157"/>
      <c r="K443" s="157"/>
      <c r="L443" s="157"/>
      <c r="M443" s="156"/>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8"/>
      <c r="AL443" s="159"/>
      <c r="AM443" s="159"/>
      <c r="AN443" s="159"/>
      <c r="AO443" s="159"/>
      <c r="AP443" s="159"/>
      <c r="AQ443" s="160"/>
      <c r="AR443" s="160"/>
      <c r="AS443" s="160"/>
      <c r="AT443" s="160"/>
      <c r="AU443" s="164"/>
      <c r="AV443" s="162"/>
      <c r="AW443" s="162"/>
      <c r="AX443" s="163"/>
    </row>
    <row r="444" spans="1:50" ht="24" hidden="1" customHeight="1" x14ac:dyDescent="0.15">
      <c r="A444" s="155"/>
      <c r="B444" s="155"/>
      <c r="C444" s="156"/>
      <c r="D444" s="157"/>
      <c r="E444" s="157"/>
      <c r="F444" s="157"/>
      <c r="G444" s="157"/>
      <c r="H444" s="157"/>
      <c r="I444" s="157"/>
      <c r="J444" s="157"/>
      <c r="K444" s="157"/>
      <c r="L444" s="157"/>
      <c r="M444" s="156"/>
      <c r="N444" s="157"/>
      <c r="O444" s="157"/>
      <c r="P444" s="157"/>
      <c r="Q444" s="157"/>
      <c r="R444" s="157"/>
      <c r="S444" s="157"/>
      <c r="T444" s="157"/>
      <c r="U444" s="157"/>
      <c r="V444" s="157"/>
      <c r="W444" s="157"/>
      <c r="X444" s="157"/>
      <c r="Y444" s="157"/>
      <c r="Z444" s="157"/>
      <c r="AA444" s="157"/>
      <c r="AB444" s="157"/>
      <c r="AC444" s="157"/>
      <c r="AD444" s="157"/>
      <c r="AE444" s="157"/>
      <c r="AF444" s="157"/>
      <c r="AG444" s="157"/>
      <c r="AH444" s="157"/>
      <c r="AI444" s="157"/>
      <c r="AJ444" s="157"/>
      <c r="AK444" s="158"/>
      <c r="AL444" s="159"/>
      <c r="AM444" s="159"/>
      <c r="AN444" s="159"/>
      <c r="AO444" s="159"/>
      <c r="AP444" s="159"/>
      <c r="AQ444" s="160"/>
      <c r="AR444" s="160"/>
      <c r="AS444" s="160"/>
      <c r="AT444" s="160"/>
      <c r="AU444" s="161"/>
      <c r="AV444" s="162"/>
      <c r="AW444" s="162"/>
      <c r="AX444" s="163"/>
    </row>
    <row r="445" spans="1:50" ht="24" hidden="1" customHeight="1" x14ac:dyDescent="0.15">
      <c r="A445" s="155"/>
      <c r="B445" s="155"/>
      <c r="C445" s="156"/>
      <c r="D445" s="157"/>
      <c r="E445" s="157"/>
      <c r="F445" s="157"/>
      <c r="G445" s="157"/>
      <c r="H445" s="157"/>
      <c r="I445" s="157"/>
      <c r="J445" s="157"/>
      <c r="K445" s="157"/>
      <c r="L445" s="157"/>
      <c r="M445" s="156"/>
      <c r="N445" s="157"/>
      <c r="O445" s="157"/>
      <c r="P445" s="157"/>
      <c r="Q445" s="157"/>
      <c r="R445" s="157"/>
      <c r="S445" s="157"/>
      <c r="T445" s="157"/>
      <c r="U445" s="157"/>
      <c r="V445" s="157"/>
      <c r="W445" s="157"/>
      <c r="X445" s="157"/>
      <c r="Y445" s="157"/>
      <c r="Z445" s="157"/>
      <c r="AA445" s="157"/>
      <c r="AB445" s="157"/>
      <c r="AC445" s="157"/>
      <c r="AD445" s="157"/>
      <c r="AE445" s="157"/>
      <c r="AF445" s="157"/>
      <c r="AG445" s="157"/>
      <c r="AH445" s="157"/>
      <c r="AI445" s="157"/>
      <c r="AJ445" s="157"/>
      <c r="AK445" s="158"/>
      <c r="AL445" s="159"/>
      <c r="AM445" s="159"/>
      <c r="AN445" s="159"/>
      <c r="AO445" s="159"/>
      <c r="AP445" s="159"/>
      <c r="AQ445" s="160"/>
      <c r="AR445" s="160"/>
      <c r="AS445" s="160"/>
      <c r="AT445" s="160"/>
      <c r="AU445" s="161"/>
      <c r="AV445" s="162"/>
      <c r="AW445" s="162"/>
      <c r="AX445" s="163"/>
    </row>
    <row r="446" spans="1:50" ht="24" hidden="1" customHeight="1" x14ac:dyDescent="0.15">
      <c r="A446" s="155"/>
      <c r="B446" s="155"/>
      <c r="C446" s="156"/>
      <c r="D446" s="157"/>
      <c r="E446" s="157"/>
      <c r="F446" s="157"/>
      <c r="G446" s="157"/>
      <c r="H446" s="157"/>
      <c r="I446" s="157"/>
      <c r="J446" s="157"/>
      <c r="K446" s="157"/>
      <c r="L446" s="157"/>
      <c r="M446" s="156"/>
      <c r="N446" s="157"/>
      <c r="O446" s="157"/>
      <c r="P446" s="157"/>
      <c r="Q446" s="157"/>
      <c r="R446" s="157"/>
      <c r="S446" s="157"/>
      <c r="T446" s="157"/>
      <c r="U446" s="157"/>
      <c r="V446" s="157"/>
      <c r="W446" s="157"/>
      <c r="X446" s="157"/>
      <c r="Y446" s="157"/>
      <c r="Z446" s="157"/>
      <c r="AA446" s="157"/>
      <c r="AB446" s="157"/>
      <c r="AC446" s="157"/>
      <c r="AD446" s="157"/>
      <c r="AE446" s="157"/>
      <c r="AF446" s="157"/>
      <c r="AG446" s="157"/>
      <c r="AH446" s="157"/>
      <c r="AI446" s="157"/>
      <c r="AJ446" s="157"/>
      <c r="AK446" s="158"/>
      <c r="AL446" s="159"/>
      <c r="AM446" s="159"/>
      <c r="AN446" s="159"/>
      <c r="AO446" s="159"/>
      <c r="AP446" s="159"/>
      <c r="AQ446" s="165"/>
      <c r="AR446" s="160"/>
      <c r="AS446" s="160"/>
      <c r="AT446" s="160"/>
      <c r="AU446" s="166"/>
      <c r="AV446" s="167"/>
      <c r="AW446" s="167"/>
      <c r="AX446" s="168"/>
    </row>
    <row r="447" spans="1:50" ht="24" hidden="1" customHeight="1" x14ac:dyDescent="0.15">
      <c r="A447" s="155"/>
      <c r="B447" s="155"/>
      <c r="C447" s="156"/>
      <c r="D447" s="157"/>
      <c r="E447" s="157"/>
      <c r="F447" s="157"/>
      <c r="G447" s="157"/>
      <c r="H447" s="157"/>
      <c r="I447" s="157"/>
      <c r="J447" s="157"/>
      <c r="K447" s="157"/>
      <c r="L447" s="157"/>
      <c r="M447" s="156"/>
      <c r="N447" s="157"/>
      <c r="O447" s="157"/>
      <c r="P447" s="157"/>
      <c r="Q447" s="157"/>
      <c r="R447" s="157"/>
      <c r="S447" s="157"/>
      <c r="T447" s="157"/>
      <c r="U447" s="157"/>
      <c r="V447" s="157"/>
      <c r="W447" s="157"/>
      <c r="X447" s="157"/>
      <c r="Y447" s="157"/>
      <c r="Z447" s="157"/>
      <c r="AA447" s="157"/>
      <c r="AB447" s="157"/>
      <c r="AC447" s="157"/>
      <c r="AD447" s="157"/>
      <c r="AE447" s="157"/>
      <c r="AF447" s="157"/>
      <c r="AG447" s="157"/>
      <c r="AH447" s="157"/>
      <c r="AI447" s="157"/>
      <c r="AJ447" s="157"/>
      <c r="AK447" s="158"/>
      <c r="AL447" s="159"/>
      <c r="AM447" s="159"/>
      <c r="AN447" s="159"/>
      <c r="AO447" s="159"/>
      <c r="AP447" s="159"/>
      <c r="AQ447" s="160"/>
      <c r="AR447" s="160"/>
      <c r="AS447" s="160"/>
      <c r="AT447" s="160"/>
      <c r="AU447" s="161"/>
      <c r="AV447" s="162"/>
      <c r="AW447" s="162"/>
      <c r="AX447" s="163"/>
    </row>
    <row r="448" spans="1:50" ht="24" hidden="1" customHeight="1" x14ac:dyDescent="0.15">
      <c r="A448" s="155"/>
      <c r="B448" s="155"/>
      <c r="C448" s="156"/>
      <c r="D448" s="157"/>
      <c r="E448" s="157"/>
      <c r="F448" s="157"/>
      <c r="G448" s="157"/>
      <c r="H448" s="157"/>
      <c r="I448" s="157"/>
      <c r="J448" s="157"/>
      <c r="K448" s="157"/>
      <c r="L448" s="157"/>
      <c r="M448" s="156"/>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8"/>
      <c r="AL448" s="159"/>
      <c r="AM448" s="159"/>
      <c r="AN448" s="159"/>
      <c r="AO448" s="159"/>
      <c r="AP448" s="159"/>
      <c r="AQ448" s="160"/>
      <c r="AR448" s="160"/>
      <c r="AS448" s="160"/>
      <c r="AT448" s="160"/>
      <c r="AU448" s="161"/>
      <c r="AV448" s="162"/>
      <c r="AW448" s="162"/>
      <c r="AX448" s="163"/>
    </row>
    <row r="449" spans="1:50" ht="24" hidden="1" customHeight="1" x14ac:dyDescent="0.15">
      <c r="A449" s="155"/>
      <c r="B449" s="155"/>
      <c r="C449" s="156"/>
      <c r="D449" s="157"/>
      <c r="E449" s="157"/>
      <c r="F449" s="157"/>
      <c r="G449" s="157"/>
      <c r="H449" s="157"/>
      <c r="I449" s="157"/>
      <c r="J449" s="157"/>
      <c r="K449" s="157"/>
      <c r="L449" s="157"/>
      <c r="M449" s="156"/>
      <c r="N449" s="157"/>
      <c r="O449" s="157"/>
      <c r="P449" s="157"/>
      <c r="Q449" s="157"/>
      <c r="R449" s="157"/>
      <c r="S449" s="157"/>
      <c r="T449" s="157"/>
      <c r="U449" s="157"/>
      <c r="V449" s="157"/>
      <c r="W449" s="157"/>
      <c r="X449" s="157"/>
      <c r="Y449" s="157"/>
      <c r="Z449" s="157"/>
      <c r="AA449" s="157"/>
      <c r="AB449" s="157"/>
      <c r="AC449" s="157"/>
      <c r="AD449" s="157"/>
      <c r="AE449" s="157"/>
      <c r="AF449" s="157"/>
      <c r="AG449" s="157"/>
      <c r="AH449" s="157"/>
      <c r="AI449" s="157"/>
      <c r="AJ449" s="157"/>
      <c r="AK449" s="158"/>
      <c r="AL449" s="159"/>
      <c r="AM449" s="159"/>
      <c r="AN449" s="159"/>
      <c r="AO449" s="159"/>
      <c r="AP449" s="159"/>
      <c r="AQ449" s="160"/>
      <c r="AR449" s="160"/>
      <c r="AS449" s="160"/>
      <c r="AT449" s="160"/>
      <c r="AU449" s="164"/>
      <c r="AV449" s="162"/>
      <c r="AW449" s="162"/>
      <c r="AX449" s="163"/>
    </row>
    <row r="450" spans="1:50" ht="24" hidden="1" customHeight="1" x14ac:dyDescent="0.15">
      <c r="A450" s="155"/>
      <c r="B450" s="155"/>
      <c r="C450" s="156"/>
      <c r="D450" s="157"/>
      <c r="E450" s="157"/>
      <c r="F450" s="157"/>
      <c r="G450" s="157"/>
      <c r="H450" s="157"/>
      <c r="I450" s="157"/>
      <c r="J450" s="157"/>
      <c r="K450" s="157"/>
      <c r="L450" s="157"/>
      <c r="M450" s="156"/>
      <c r="N450" s="157"/>
      <c r="O450" s="157"/>
      <c r="P450" s="157"/>
      <c r="Q450" s="157"/>
      <c r="R450" s="157"/>
      <c r="S450" s="157"/>
      <c r="T450" s="157"/>
      <c r="U450" s="157"/>
      <c r="V450" s="157"/>
      <c r="W450" s="157"/>
      <c r="X450" s="157"/>
      <c r="Y450" s="157"/>
      <c r="Z450" s="157"/>
      <c r="AA450" s="157"/>
      <c r="AB450" s="157"/>
      <c r="AC450" s="157"/>
      <c r="AD450" s="157"/>
      <c r="AE450" s="157"/>
      <c r="AF450" s="157"/>
      <c r="AG450" s="157"/>
      <c r="AH450" s="157"/>
      <c r="AI450" s="157"/>
      <c r="AJ450" s="157"/>
      <c r="AK450" s="158"/>
      <c r="AL450" s="159"/>
      <c r="AM450" s="159"/>
      <c r="AN450" s="159"/>
      <c r="AO450" s="159"/>
      <c r="AP450" s="159"/>
      <c r="AQ450" s="160"/>
      <c r="AR450" s="160"/>
      <c r="AS450" s="160"/>
      <c r="AT450" s="160"/>
      <c r="AU450" s="164"/>
      <c r="AV450" s="162"/>
      <c r="AW450" s="162"/>
      <c r="AX450" s="163"/>
    </row>
    <row r="451" spans="1:50" ht="24" hidden="1" customHeight="1" x14ac:dyDescent="0.15">
      <c r="A451" s="155"/>
      <c r="B451" s="155"/>
      <c r="C451" s="156"/>
      <c r="D451" s="157"/>
      <c r="E451" s="157"/>
      <c r="F451" s="157"/>
      <c r="G451" s="157"/>
      <c r="H451" s="157"/>
      <c r="I451" s="157"/>
      <c r="J451" s="157"/>
      <c r="K451" s="157"/>
      <c r="L451" s="157"/>
      <c r="M451" s="156"/>
      <c r="N451" s="157"/>
      <c r="O451" s="157"/>
      <c r="P451" s="157"/>
      <c r="Q451" s="157"/>
      <c r="R451" s="157"/>
      <c r="S451" s="157"/>
      <c r="T451" s="157"/>
      <c r="U451" s="157"/>
      <c r="V451" s="157"/>
      <c r="W451" s="157"/>
      <c r="X451" s="157"/>
      <c r="Y451" s="157"/>
      <c r="Z451" s="157"/>
      <c r="AA451" s="157"/>
      <c r="AB451" s="157"/>
      <c r="AC451" s="157"/>
      <c r="AD451" s="157"/>
      <c r="AE451" s="157"/>
      <c r="AF451" s="157"/>
      <c r="AG451" s="157"/>
      <c r="AH451" s="157"/>
      <c r="AI451" s="157"/>
      <c r="AJ451" s="157"/>
      <c r="AK451" s="158"/>
      <c r="AL451" s="159"/>
      <c r="AM451" s="159"/>
      <c r="AN451" s="159"/>
      <c r="AO451" s="159"/>
      <c r="AP451" s="159"/>
      <c r="AQ451" s="160"/>
      <c r="AR451" s="160"/>
      <c r="AS451" s="160"/>
      <c r="AT451" s="160"/>
      <c r="AU451" s="161"/>
      <c r="AV451" s="162"/>
      <c r="AW451" s="162"/>
      <c r="AX451" s="163"/>
    </row>
    <row r="452" spans="1:50" ht="24" hidden="1" customHeight="1" x14ac:dyDescent="0.15">
      <c r="A452" s="155"/>
      <c r="B452" s="155"/>
      <c r="C452" s="156"/>
      <c r="D452" s="157"/>
      <c r="E452" s="157"/>
      <c r="F452" s="157"/>
      <c r="G452" s="157"/>
      <c r="H452" s="157"/>
      <c r="I452" s="157"/>
      <c r="J452" s="157"/>
      <c r="K452" s="157"/>
      <c r="L452" s="157"/>
      <c r="M452" s="156"/>
      <c r="N452" s="157"/>
      <c r="O452" s="157"/>
      <c r="P452" s="157"/>
      <c r="Q452" s="157"/>
      <c r="R452" s="157"/>
      <c r="S452" s="157"/>
      <c r="T452" s="157"/>
      <c r="U452" s="157"/>
      <c r="V452" s="157"/>
      <c r="W452" s="157"/>
      <c r="X452" s="157"/>
      <c r="Y452" s="157"/>
      <c r="Z452" s="157"/>
      <c r="AA452" s="157"/>
      <c r="AB452" s="157"/>
      <c r="AC452" s="157"/>
      <c r="AD452" s="157"/>
      <c r="AE452" s="157"/>
      <c r="AF452" s="157"/>
      <c r="AG452" s="157"/>
      <c r="AH452" s="157"/>
      <c r="AI452" s="157"/>
      <c r="AJ452" s="157"/>
      <c r="AK452" s="158"/>
      <c r="AL452" s="159"/>
      <c r="AM452" s="159"/>
      <c r="AN452" s="159"/>
      <c r="AO452" s="159"/>
      <c r="AP452" s="159"/>
      <c r="AQ452" s="160"/>
      <c r="AR452" s="160"/>
      <c r="AS452" s="160"/>
      <c r="AT452" s="160"/>
      <c r="AU452" s="164"/>
      <c r="AV452" s="162"/>
      <c r="AW452" s="162"/>
      <c r="AX452" s="163"/>
    </row>
    <row r="453" spans="1:50" ht="24" hidden="1" customHeight="1" x14ac:dyDescent="0.15">
      <c r="A453" s="155"/>
      <c r="B453" s="155"/>
      <c r="C453" s="156"/>
      <c r="D453" s="157"/>
      <c r="E453" s="157"/>
      <c r="F453" s="157"/>
      <c r="G453" s="157"/>
      <c r="H453" s="157"/>
      <c r="I453" s="157"/>
      <c r="J453" s="157"/>
      <c r="K453" s="157"/>
      <c r="L453" s="157"/>
      <c r="M453" s="156"/>
      <c r="N453" s="157"/>
      <c r="O453" s="157"/>
      <c r="P453" s="157"/>
      <c r="Q453" s="157"/>
      <c r="R453" s="157"/>
      <c r="S453" s="157"/>
      <c r="T453" s="157"/>
      <c r="U453" s="157"/>
      <c r="V453" s="157"/>
      <c r="W453" s="157"/>
      <c r="X453" s="157"/>
      <c r="Y453" s="157"/>
      <c r="Z453" s="157"/>
      <c r="AA453" s="157"/>
      <c r="AB453" s="157"/>
      <c r="AC453" s="157"/>
      <c r="AD453" s="157"/>
      <c r="AE453" s="157"/>
      <c r="AF453" s="157"/>
      <c r="AG453" s="157"/>
      <c r="AH453" s="157"/>
      <c r="AI453" s="157"/>
      <c r="AJ453" s="157"/>
      <c r="AK453" s="158"/>
      <c r="AL453" s="159"/>
      <c r="AM453" s="159"/>
      <c r="AN453" s="159"/>
      <c r="AO453" s="159"/>
      <c r="AP453" s="159"/>
      <c r="AQ453" s="160"/>
      <c r="AR453" s="160"/>
      <c r="AS453" s="160"/>
      <c r="AT453" s="160"/>
      <c r="AU453" s="164"/>
      <c r="AV453" s="162"/>
      <c r="AW453" s="162"/>
      <c r="AX453" s="163"/>
    </row>
    <row r="454" spans="1:50" ht="24" hidden="1" customHeight="1" x14ac:dyDescent="0.15">
      <c r="A454" s="155"/>
      <c r="B454" s="155"/>
      <c r="C454" s="156"/>
      <c r="D454" s="157"/>
      <c r="E454" s="157"/>
      <c r="F454" s="157"/>
      <c r="G454" s="157"/>
      <c r="H454" s="157"/>
      <c r="I454" s="157"/>
      <c r="J454" s="157"/>
      <c r="K454" s="157"/>
      <c r="L454" s="157"/>
      <c r="M454" s="156"/>
      <c r="N454" s="157"/>
      <c r="O454" s="157"/>
      <c r="P454" s="157"/>
      <c r="Q454" s="157"/>
      <c r="R454" s="157"/>
      <c r="S454" s="157"/>
      <c r="T454" s="157"/>
      <c r="U454" s="157"/>
      <c r="V454" s="157"/>
      <c r="W454" s="157"/>
      <c r="X454" s="157"/>
      <c r="Y454" s="157"/>
      <c r="Z454" s="157"/>
      <c r="AA454" s="157"/>
      <c r="AB454" s="157"/>
      <c r="AC454" s="157"/>
      <c r="AD454" s="157"/>
      <c r="AE454" s="157"/>
      <c r="AF454" s="157"/>
      <c r="AG454" s="157"/>
      <c r="AH454" s="157"/>
      <c r="AI454" s="157"/>
      <c r="AJ454" s="157"/>
      <c r="AK454" s="158"/>
      <c r="AL454" s="159"/>
      <c r="AM454" s="159"/>
      <c r="AN454" s="159"/>
      <c r="AO454" s="159"/>
      <c r="AP454" s="159"/>
      <c r="AQ454" s="160"/>
      <c r="AR454" s="160"/>
      <c r="AS454" s="160"/>
      <c r="AT454" s="160"/>
      <c r="AU454" s="161"/>
      <c r="AV454" s="162"/>
      <c r="AW454" s="162"/>
      <c r="AX454" s="163"/>
    </row>
    <row r="455" spans="1:50" ht="24" hidden="1" customHeight="1" x14ac:dyDescent="0.15">
      <c r="A455" s="155"/>
      <c r="B455" s="155"/>
      <c r="C455" s="156"/>
      <c r="D455" s="157"/>
      <c r="E455" s="157"/>
      <c r="F455" s="157"/>
      <c r="G455" s="157"/>
      <c r="H455" s="157"/>
      <c r="I455" s="157"/>
      <c r="J455" s="157"/>
      <c r="K455" s="157"/>
      <c r="L455" s="157"/>
      <c r="M455" s="156"/>
      <c r="N455" s="157"/>
      <c r="O455" s="157"/>
      <c r="P455" s="157"/>
      <c r="Q455" s="157"/>
      <c r="R455" s="157"/>
      <c r="S455" s="157"/>
      <c r="T455" s="157"/>
      <c r="U455" s="157"/>
      <c r="V455" s="157"/>
      <c r="W455" s="157"/>
      <c r="X455" s="157"/>
      <c r="Y455" s="157"/>
      <c r="Z455" s="157"/>
      <c r="AA455" s="157"/>
      <c r="AB455" s="157"/>
      <c r="AC455" s="157"/>
      <c r="AD455" s="157"/>
      <c r="AE455" s="157"/>
      <c r="AF455" s="157"/>
      <c r="AG455" s="157"/>
      <c r="AH455" s="157"/>
      <c r="AI455" s="157"/>
      <c r="AJ455" s="157"/>
      <c r="AK455" s="158"/>
      <c r="AL455" s="159"/>
      <c r="AM455" s="159"/>
      <c r="AN455" s="159"/>
      <c r="AO455" s="159"/>
      <c r="AP455" s="159"/>
      <c r="AQ455" s="160"/>
      <c r="AR455" s="160"/>
      <c r="AS455" s="160"/>
      <c r="AT455" s="160"/>
      <c r="AU455" s="161"/>
      <c r="AV455" s="162"/>
      <c r="AW455" s="162"/>
      <c r="AX455" s="163"/>
    </row>
    <row r="456" spans="1:50" ht="24" hidden="1" customHeight="1" x14ac:dyDescent="0.15">
      <c r="A456" s="155"/>
      <c r="B456" s="155"/>
      <c r="C456" s="156"/>
      <c r="D456" s="157"/>
      <c r="E456" s="157"/>
      <c r="F456" s="157"/>
      <c r="G456" s="157"/>
      <c r="H456" s="157"/>
      <c r="I456" s="157"/>
      <c r="J456" s="157"/>
      <c r="K456" s="157"/>
      <c r="L456" s="157"/>
      <c r="M456" s="156"/>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8"/>
      <c r="AL456" s="159"/>
      <c r="AM456" s="159"/>
      <c r="AN456" s="159"/>
      <c r="AO456" s="159"/>
      <c r="AP456" s="159"/>
      <c r="AQ456" s="165"/>
      <c r="AR456" s="160"/>
      <c r="AS456" s="160"/>
      <c r="AT456" s="160"/>
      <c r="AU456" s="166"/>
      <c r="AV456" s="167"/>
      <c r="AW456" s="167"/>
      <c r="AX456" s="168"/>
    </row>
    <row r="457" spans="1:50" ht="24" hidden="1" customHeight="1" x14ac:dyDescent="0.15">
      <c r="A457" s="155"/>
      <c r="B457" s="155"/>
      <c r="C457" s="156"/>
      <c r="D457" s="157"/>
      <c r="E457" s="157"/>
      <c r="F457" s="157"/>
      <c r="G457" s="157"/>
      <c r="H457" s="157"/>
      <c r="I457" s="157"/>
      <c r="J457" s="157"/>
      <c r="K457" s="157"/>
      <c r="L457" s="157"/>
      <c r="M457" s="156"/>
      <c r="N457" s="157"/>
      <c r="O457" s="157"/>
      <c r="P457" s="157"/>
      <c r="Q457" s="157"/>
      <c r="R457" s="157"/>
      <c r="S457" s="157"/>
      <c r="T457" s="157"/>
      <c r="U457" s="157"/>
      <c r="V457" s="157"/>
      <c r="W457" s="157"/>
      <c r="X457" s="157"/>
      <c r="Y457" s="157"/>
      <c r="Z457" s="157"/>
      <c r="AA457" s="157"/>
      <c r="AB457" s="157"/>
      <c r="AC457" s="157"/>
      <c r="AD457" s="157"/>
      <c r="AE457" s="157"/>
      <c r="AF457" s="157"/>
      <c r="AG457" s="157"/>
      <c r="AH457" s="157"/>
      <c r="AI457" s="157"/>
      <c r="AJ457" s="157"/>
      <c r="AK457" s="158"/>
      <c r="AL457" s="159"/>
      <c r="AM457" s="159"/>
      <c r="AN457" s="159"/>
      <c r="AO457" s="159"/>
      <c r="AP457" s="159"/>
      <c r="AQ457" s="160"/>
      <c r="AR457" s="160"/>
      <c r="AS457" s="160"/>
      <c r="AT457" s="160"/>
      <c r="AU457" s="161"/>
      <c r="AV457" s="162"/>
      <c r="AW457" s="162"/>
      <c r="AX457" s="163"/>
    </row>
    <row r="458" spans="1:50" ht="24" hidden="1" customHeight="1" x14ac:dyDescent="0.15">
      <c r="A458" s="155"/>
      <c r="B458" s="155"/>
      <c r="C458" s="156"/>
      <c r="D458" s="157"/>
      <c r="E458" s="157"/>
      <c r="F458" s="157"/>
      <c r="G458" s="157"/>
      <c r="H458" s="157"/>
      <c r="I458" s="157"/>
      <c r="J458" s="157"/>
      <c r="K458" s="157"/>
      <c r="L458" s="157"/>
      <c r="M458" s="156"/>
      <c r="N458" s="157"/>
      <c r="O458" s="157"/>
      <c r="P458" s="157"/>
      <c r="Q458" s="157"/>
      <c r="R458" s="157"/>
      <c r="S458" s="157"/>
      <c r="T458" s="157"/>
      <c r="U458" s="157"/>
      <c r="V458" s="157"/>
      <c r="W458" s="157"/>
      <c r="X458" s="157"/>
      <c r="Y458" s="157"/>
      <c r="Z458" s="157"/>
      <c r="AA458" s="157"/>
      <c r="AB458" s="157"/>
      <c r="AC458" s="157"/>
      <c r="AD458" s="157"/>
      <c r="AE458" s="157"/>
      <c r="AF458" s="157"/>
      <c r="AG458" s="157"/>
      <c r="AH458" s="157"/>
      <c r="AI458" s="157"/>
      <c r="AJ458" s="157"/>
      <c r="AK458" s="158"/>
      <c r="AL458" s="159"/>
      <c r="AM458" s="159"/>
      <c r="AN458" s="159"/>
      <c r="AO458" s="159"/>
      <c r="AP458" s="159"/>
      <c r="AQ458" s="160"/>
      <c r="AR458" s="160"/>
      <c r="AS458" s="160"/>
      <c r="AT458" s="160"/>
      <c r="AU458" s="161"/>
      <c r="AV458" s="162"/>
      <c r="AW458" s="162"/>
      <c r="AX458" s="163"/>
    </row>
    <row r="459" spans="1:50" ht="24" hidden="1" customHeight="1" x14ac:dyDescent="0.15">
      <c r="A459" s="155"/>
      <c r="B459" s="155"/>
      <c r="C459" s="156"/>
      <c r="D459" s="157"/>
      <c r="E459" s="157"/>
      <c r="F459" s="157"/>
      <c r="G459" s="157"/>
      <c r="H459" s="157"/>
      <c r="I459" s="157"/>
      <c r="J459" s="157"/>
      <c r="K459" s="157"/>
      <c r="L459" s="157"/>
      <c r="M459" s="156"/>
      <c r="N459" s="157"/>
      <c r="O459" s="157"/>
      <c r="P459" s="157"/>
      <c r="Q459" s="157"/>
      <c r="R459" s="157"/>
      <c r="S459" s="157"/>
      <c r="T459" s="157"/>
      <c r="U459" s="157"/>
      <c r="V459" s="157"/>
      <c r="W459" s="157"/>
      <c r="X459" s="157"/>
      <c r="Y459" s="157"/>
      <c r="Z459" s="157"/>
      <c r="AA459" s="157"/>
      <c r="AB459" s="157"/>
      <c r="AC459" s="157"/>
      <c r="AD459" s="157"/>
      <c r="AE459" s="157"/>
      <c r="AF459" s="157"/>
      <c r="AG459" s="157"/>
      <c r="AH459" s="157"/>
      <c r="AI459" s="157"/>
      <c r="AJ459" s="157"/>
      <c r="AK459" s="158"/>
      <c r="AL459" s="159"/>
      <c r="AM459" s="159"/>
      <c r="AN459" s="159"/>
      <c r="AO459" s="159"/>
      <c r="AP459" s="159"/>
      <c r="AQ459" s="160"/>
      <c r="AR459" s="160"/>
      <c r="AS459" s="160"/>
      <c r="AT459" s="160"/>
      <c r="AU459" s="164"/>
      <c r="AV459" s="162"/>
      <c r="AW459" s="162"/>
      <c r="AX459" s="163"/>
    </row>
    <row r="460" spans="1:50" ht="24" hidden="1" customHeight="1" x14ac:dyDescent="0.15">
      <c r="A460" s="155"/>
      <c r="B460" s="155"/>
      <c r="C460" s="156"/>
      <c r="D460" s="157"/>
      <c r="E460" s="157"/>
      <c r="F460" s="157"/>
      <c r="G460" s="157"/>
      <c r="H460" s="157"/>
      <c r="I460" s="157"/>
      <c r="J460" s="157"/>
      <c r="K460" s="157"/>
      <c r="L460" s="157"/>
      <c r="M460" s="156"/>
      <c r="N460" s="157"/>
      <c r="O460" s="157"/>
      <c r="P460" s="157"/>
      <c r="Q460" s="157"/>
      <c r="R460" s="157"/>
      <c r="S460" s="157"/>
      <c r="T460" s="157"/>
      <c r="U460" s="157"/>
      <c r="V460" s="157"/>
      <c r="W460" s="157"/>
      <c r="X460" s="157"/>
      <c r="Y460" s="157"/>
      <c r="Z460" s="157"/>
      <c r="AA460" s="157"/>
      <c r="AB460" s="157"/>
      <c r="AC460" s="157"/>
      <c r="AD460" s="157"/>
      <c r="AE460" s="157"/>
      <c r="AF460" s="157"/>
      <c r="AG460" s="157"/>
      <c r="AH460" s="157"/>
      <c r="AI460" s="157"/>
      <c r="AJ460" s="157"/>
      <c r="AK460" s="158"/>
      <c r="AL460" s="159"/>
      <c r="AM460" s="159"/>
      <c r="AN460" s="159"/>
      <c r="AO460" s="159"/>
      <c r="AP460" s="159"/>
      <c r="AQ460" s="160"/>
      <c r="AR460" s="160"/>
      <c r="AS460" s="160"/>
      <c r="AT460" s="160"/>
      <c r="AU460" s="164"/>
      <c r="AV460" s="162"/>
      <c r="AW460" s="162"/>
      <c r="AX460" s="163"/>
    </row>
    <row r="461" spans="1:50" ht="24" hidden="1" customHeight="1" x14ac:dyDescent="0.15">
      <c r="A461" s="155"/>
      <c r="B461" s="155"/>
      <c r="C461" s="156"/>
      <c r="D461" s="157"/>
      <c r="E461" s="157"/>
      <c r="F461" s="157"/>
      <c r="G461" s="157"/>
      <c r="H461" s="157"/>
      <c r="I461" s="157"/>
      <c r="J461" s="157"/>
      <c r="K461" s="157"/>
      <c r="L461" s="157"/>
      <c r="M461" s="156"/>
      <c r="N461" s="157"/>
      <c r="O461" s="157"/>
      <c r="P461" s="157"/>
      <c r="Q461" s="157"/>
      <c r="R461" s="157"/>
      <c r="S461" s="157"/>
      <c r="T461" s="157"/>
      <c r="U461" s="157"/>
      <c r="V461" s="157"/>
      <c r="W461" s="157"/>
      <c r="X461" s="157"/>
      <c r="Y461" s="157"/>
      <c r="Z461" s="157"/>
      <c r="AA461" s="157"/>
      <c r="AB461" s="157"/>
      <c r="AC461" s="157"/>
      <c r="AD461" s="157"/>
      <c r="AE461" s="157"/>
      <c r="AF461" s="157"/>
      <c r="AG461" s="157"/>
      <c r="AH461" s="157"/>
      <c r="AI461" s="157"/>
      <c r="AJ461" s="157"/>
      <c r="AK461" s="158"/>
      <c r="AL461" s="159"/>
      <c r="AM461" s="159"/>
      <c r="AN461" s="159"/>
      <c r="AO461" s="159"/>
      <c r="AP461" s="159"/>
      <c r="AQ461" s="160"/>
      <c r="AR461" s="160"/>
      <c r="AS461" s="160"/>
      <c r="AT461" s="160"/>
      <c r="AU461" s="161"/>
      <c r="AV461" s="162"/>
      <c r="AW461" s="162"/>
      <c r="AX461" s="163"/>
    </row>
    <row r="462" spans="1:50" ht="24" hidden="1" customHeight="1" x14ac:dyDescent="0.15">
      <c r="A462" s="155"/>
      <c r="B462" s="155"/>
      <c r="C462" s="156"/>
      <c r="D462" s="157"/>
      <c r="E462" s="157"/>
      <c r="F462" s="157"/>
      <c r="G462" s="157"/>
      <c r="H462" s="157"/>
      <c r="I462" s="157"/>
      <c r="J462" s="157"/>
      <c r="K462" s="157"/>
      <c r="L462" s="157"/>
      <c r="M462" s="156"/>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8"/>
      <c r="AL462" s="159"/>
      <c r="AM462" s="159"/>
      <c r="AN462" s="159"/>
      <c r="AO462" s="159"/>
      <c r="AP462" s="159"/>
      <c r="AQ462" s="160"/>
      <c r="AR462" s="160"/>
      <c r="AS462" s="160"/>
      <c r="AT462" s="160"/>
      <c r="AU462" s="164"/>
      <c r="AV462" s="162"/>
      <c r="AW462" s="162"/>
      <c r="AX462" s="163"/>
    </row>
    <row r="463" spans="1:50" ht="24" hidden="1" customHeight="1" x14ac:dyDescent="0.15">
      <c r="A463" s="155"/>
      <c r="B463" s="155"/>
      <c r="C463" s="156"/>
      <c r="D463" s="157"/>
      <c r="E463" s="157"/>
      <c r="F463" s="157"/>
      <c r="G463" s="157"/>
      <c r="H463" s="157"/>
      <c r="I463" s="157"/>
      <c r="J463" s="157"/>
      <c r="K463" s="157"/>
      <c r="L463" s="157"/>
      <c r="M463" s="156"/>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7"/>
      <c r="AK463" s="158"/>
      <c r="AL463" s="159"/>
      <c r="AM463" s="159"/>
      <c r="AN463" s="159"/>
      <c r="AO463" s="159"/>
      <c r="AP463" s="159"/>
      <c r="AQ463" s="160"/>
      <c r="AR463" s="160"/>
      <c r="AS463" s="160"/>
      <c r="AT463" s="160"/>
      <c r="AU463" s="164"/>
      <c r="AV463" s="162"/>
      <c r="AW463" s="162"/>
      <c r="AX463" s="163"/>
    </row>
    <row r="464" spans="1:50" ht="24" hidden="1" customHeight="1" x14ac:dyDescent="0.15">
      <c r="A464" s="155"/>
      <c r="B464" s="155"/>
      <c r="C464" s="156"/>
      <c r="D464" s="157"/>
      <c r="E464" s="157"/>
      <c r="F464" s="157"/>
      <c r="G464" s="157"/>
      <c r="H464" s="157"/>
      <c r="I464" s="157"/>
      <c r="J464" s="157"/>
      <c r="K464" s="157"/>
      <c r="L464" s="157"/>
      <c r="M464" s="156"/>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8"/>
      <c r="AL464" s="159"/>
      <c r="AM464" s="159"/>
      <c r="AN464" s="159"/>
      <c r="AO464" s="159"/>
      <c r="AP464" s="159"/>
      <c r="AQ464" s="160"/>
      <c r="AR464" s="160"/>
      <c r="AS464" s="160"/>
      <c r="AT464" s="160"/>
      <c r="AU464" s="161"/>
      <c r="AV464" s="162"/>
      <c r="AW464" s="162"/>
      <c r="AX464" s="163"/>
    </row>
    <row r="465" spans="1:50" ht="24" hidden="1" customHeight="1" x14ac:dyDescent="0.15">
      <c r="A465" s="155"/>
      <c r="B465" s="155"/>
      <c r="C465" s="156"/>
      <c r="D465" s="157"/>
      <c r="E465" s="157"/>
      <c r="F465" s="157"/>
      <c r="G465" s="157"/>
      <c r="H465" s="157"/>
      <c r="I465" s="157"/>
      <c r="J465" s="157"/>
      <c r="K465" s="157"/>
      <c r="L465" s="157"/>
      <c r="M465" s="156"/>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8"/>
      <c r="AL465" s="159"/>
      <c r="AM465" s="159"/>
      <c r="AN465" s="159"/>
      <c r="AO465" s="159"/>
      <c r="AP465" s="159"/>
      <c r="AQ465" s="160"/>
      <c r="AR465" s="160"/>
      <c r="AS465" s="160"/>
      <c r="AT465" s="160"/>
      <c r="AU465" s="161"/>
      <c r="AV465" s="162"/>
      <c r="AW465" s="162"/>
      <c r="AX465" s="163"/>
    </row>
    <row r="466" spans="1:50" hidden="1" x14ac:dyDescent="0.15">
      <c r="A466" s="115"/>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5"/>
      <c r="AL466" s="115"/>
      <c r="AM466" s="115"/>
      <c r="AN466" s="115"/>
      <c r="AO466" s="115"/>
      <c r="AP466" s="115"/>
      <c r="AQ466" s="115"/>
      <c r="AR466" s="115"/>
      <c r="AS466" s="115"/>
      <c r="AT466" s="115"/>
      <c r="AU466" s="115"/>
      <c r="AV466" s="115"/>
      <c r="AW466" s="115"/>
      <c r="AX466" s="115"/>
    </row>
    <row r="467" spans="1:50" x14ac:dyDescent="0.15">
      <c r="A467" s="115"/>
      <c r="B467" s="107" t="s">
        <v>390</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5"/>
      <c r="AL467" s="115"/>
      <c r="AM467" s="115"/>
      <c r="AN467" s="115"/>
      <c r="AO467" s="115"/>
      <c r="AP467" s="115"/>
      <c r="AQ467" s="115"/>
      <c r="AR467" s="115"/>
      <c r="AS467" s="115"/>
      <c r="AT467" s="115"/>
      <c r="AU467" s="115"/>
      <c r="AV467" s="115"/>
      <c r="AW467" s="115"/>
      <c r="AX467" s="115"/>
    </row>
    <row r="468" spans="1:50" ht="34.5" customHeight="1" x14ac:dyDescent="0.15">
      <c r="A468" s="155"/>
      <c r="B468" s="155"/>
      <c r="C468" s="169" t="s">
        <v>534</v>
      </c>
      <c r="D468" s="169"/>
      <c r="E468" s="169"/>
      <c r="F468" s="169"/>
      <c r="G468" s="169"/>
      <c r="H468" s="169"/>
      <c r="I468" s="169"/>
      <c r="J468" s="169"/>
      <c r="K468" s="169"/>
      <c r="L468" s="169"/>
      <c r="M468" s="169" t="s">
        <v>535</v>
      </c>
      <c r="N468" s="169"/>
      <c r="O468" s="169"/>
      <c r="P468" s="169"/>
      <c r="Q468" s="169"/>
      <c r="R468" s="169"/>
      <c r="S468" s="169"/>
      <c r="T468" s="169"/>
      <c r="U468" s="169"/>
      <c r="V468" s="169"/>
      <c r="W468" s="169"/>
      <c r="X468" s="169"/>
      <c r="Y468" s="169"/>
      <c r="Z468" s="169"/>
      <c r="AA468" s="169"/>
      <c r="AB468" s="169"/>
      <c r="AC468" s="169"/>
      <c r="AD468" s="169"/>
      <c r="AE468" s="169"/>
      <c r="AF468" s="169"/>
      <c r="AG468" s="169"/>
      <c r="AH468" s="169"/>
      <c r="AI468" s="169"/>
      <c r="AJ468" s="169"/>
      <c r="AK468" s="170" t="s">
        <v>536</v>
      </c>
      <c r="AL468" s="169"/>
      <c r="AM468" s="169"/>
      <c r="AN468" s="169"/>
      <c r="AO468" s="169"/>
      <c r="AP468" s="169"/>
      <c r="AQ468" s="169" t="s">
        <v>20</v>
      </c>
      <c r="AR468" s="169"/>
      <c r="AS468" s="169"/>
      <c r="AT468" s="169"/>
      <c r="AU468" s="171" t="s">
        <v>537</v>
      </c>
      <c r="AV468" s="172"/>
      <c r="AW468" s="172"/>
      <c r="AX468" s="173"/>
    </row>
    <row r="469" spans="1:50" ht="24" customHeight="1" x14ac:dyDescent="0.15">
      <c r="A469" s="155">
        <v>1</v>
      </c>
      <c r="B469" s="155">
        <v>1</v>
      </c>
      <c r="C469" s="156" t="s">
        <v>78</v>
      </c>
      <c r="D469" s="157"/>
      <c r="E469" s="157"/>
      <c r="F469" s="157"/>
      <c r="G469" s="157"/>
      <c r="H469" s="157"/>
      <c r="I469" s="157"/>
      <c r="J469" s="157"/>
      <c r="K469" s="157"/>
      <c r="L469" s="157"/>
      <c r="M469" s="156" t="s">
        <v>449</v>
      </c>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7"/>
      <c r="AK469" s="158">
        <v>2947.6881090000002</v>
      </c>
      <c r="AL469" s="159"/>
      <c r="AM469" s="159"/>
      <c r="AN469" s="159"/>
      <c r="AO469" s="159"/>
      <c r="AP469" s="159"/>
      <c r="AQ469" s="165" t="s">
        <v>42</v>
      </c>
      <c r="AR469" s="160"/>
      <c r="AS469" s="160"/>
      <c r="AT469" s="160"/>
      <c r="AU469" s="166" t="s">
        <v>256</v>
      </c>
      <c r="AV469" s="167"/>
      <c r="AW469" s="167"/>
      <c r="AX469" s="168"/>
    </row>
    <row r="470" spans="1:50" ht="24" customHeight="1" x14ac:dyDescent="0.15">
      <c r="A470" s="155">
        <v>2</v>
      </c>
      <c r="B470" s="155">
        <v>1</v>
      </c>
      <c r="C470" s="156" t="s">
        <v>91</v>
      </c>
      <c r="D470" s="157"/>
      <c r="E470" s="157"/>
      <c r="F470" s="157"/>
      <c r="G470" s="157"/>
      <c r="H470" s="157"/>
      <c r="I470" s="157"/>
      <c r="J470" s="157"/>
      <c r="K470" s="157"/>
      <c r="L470" s="157"/>
      <c r="M470" s="156" t="s">
        <v>450</v>
      </c>
      <c r="N470" s="157"/>
      <c r="O470" s="157"/>
      <c r="P470" s="157"/>
      <c r="Q470" s="157"/>
      <c r="R470" s="157"/>
      <c r="S470" s="157"/>
      <c r="T470" s="157"/>
      <c r="U470" s="157"/>
      <c r="V470" s="157"/>
      <c r="W470" s="157"/>
      <c r="X470" s="157"/>
      <c r="Y470" s="157"/>
      <c r="Z470" s="157"/>
      <c r="AA470" s="157"/>
      <c r="AB470" s="157"/>
      <c r="AC470" s="157"/>
      <c r="AD470" s="157"/>
      <c r="AE470" s="157"/>
      <c r="AF470" s="157"/>
      <c r="AG470" s="157"/>
      <c r="AH470" s="157"/>
      <c r="AI470" s="157"/>
      <c r="AJ470" s="157"/>
      <c r="AK470" s="158">
        <v>468.81925000000001</v>
      </c>
      <c r="AL470" s="159"/>
      <c r="AM470" s="159"/>
      <c r="AN470" s="159"/>
      <c r="AO470" s="159"/>
      <c r="AP470" s="159"/>
      <c r="AQ470" s="160" t="s">
        <v>42</v>
      </c>
      <c r="AR470" s="160"/>
      <c r="AS470" s="160"/>
      <c r="AT470" s="160"/>
      <c r="AU470" s="161" t="s">
        <v>256</v>
      </c>
      <c r="AV470" s="162"/>
      <c r="AW470" s="162"/>
      <c r="AX470" s="163"/>
    </row>
    <row r="471" spans="1:50" ht="24" customHeight="1" x14ac:dyDescent="0.15">
      <c r="A471" s="155">
        <v>3</v>
      </c>
      <c r="B471" s="155">
        <v>1</v>
      </c>
      <c r="C471" s="156" t="s">
        <v>464</v>
      </c>
      <c r="D471" s="157"/>
      <c r="E471" s="157"/>
      <c r="F471" s="157"/>
      <c r="G471" s="157"/>
      <c r="H471" s="157"/>
      <c r="I471" s="157"/>
      <c r="J471" s="157"/>
      <c r="K471" s="157"/>
      <c r="L471" s="157"/>
      <c r="M471" s="156" t="s">
        <v>451</v>
      </c>
      <c r="N471" s="157"/>
      <c r="O471" s="157"/>
      <c r="P471" s="157"/>
      <c r="Q471" s="157"/>
      <c r="R471" s="157"/>
      <c r="S471" s="157"/>
      <c r="T471" s="157"/>
      <c r="U471" s="157"/>
      <c r="V471" s="157"/>
      <c r="W471" s="157"/>
      <c r="X471" s="157"/>
      <c r="Y471" s="157"/>
      <c r="Z471" s="157"/>
      <c r="AA471" s="157"/>
      <c r="AB471" s="157"/>
      <c r="AC471" s="157"/>
      <c r="AD471" s="157"/>
      <c r="AE471" s="157"/>
      <c r="AF471" s="157"/>
      <c r="AG471" s="157"/>
      <c r="AH471" s="157"/>
      <c r="AI471" s="157"/>
      <c r="AJ471" s="157"/>
      <c r="AK471" s="158">
        <v>256.72480200000001</v>
      </c>
      <c r="AL471" s="159"/>
      <c r="AM471" s="159"/>
      <c r="AN471" s="159"/>
      <c r="AO471" s="159"/>
      <c r="AP471" s="159"/>
      <c r="AQ471" s="160" t="s">
        <v>42</v>
      </c>
      <c r="AR471" s="160"/>
      <c r="AS471" s="160"/>
      <c r="AT471" s="160"/>
      <c r="AU471" s="161" t="s">
        <v>256</v>
      </c>
      <c r="AV471" s="162"/>
      <c r="AW471" s="162"/>
      <c r="AX471" s="163"/>
    </row>
    <row r="472" spans="1:50" ht="24" customHeight="1" x14ac:dyDescent="0.15">
      <c r="A472" s="155">
        <v>4</v>
      </c>
      <c r="B472" s="155">
        <v>1</v>
      </c>
      <c r="C472" s="156" t="s">
        <v>459</v>
      </c>
      <c r="D472" s="157"/>
      <c r="E472" s="157"/>
      <c r="F472" s="157"/>
      <c r="G472" s="157"/>
      <c r="H472" s="157"/>
      <c r="I472" s="157"/>
      <c r="J472" s="157"/>
      <c r="K472" s="157"/>
      <c r="L472" s="157"/>
      <c r="M472" s="156" t="s">
        <v>452</v>
      </c>
      <c r="N472" s="157"/>
      <c r="O472" s="157"/>
      <c r="P472" s="157"/>
      <c r="Q472" s="157"/>
      <c r="R472" s="157"/>
      <c r="S472" s="157"/>
      <c r="T472" s="157"/>
      <c r="U472" s="157"/>
      <c r="V472" s="157"/>
      <c r="W472" s="157"/>
      <c r="X472" s="157"/>
      <c r="Y472" s="157"/>
      <c r="Z472" s="157"/>
      <c r="AA472" s="157"/>
      <c r="AB472" s="157"/>
      <c r="AC472" s="157"/>
      <c r="AD472" s="157"/>
      <c r="AE472" s="157"/>
      <c r="AF472" s="157"/>
      <c r="AG472" s="157"/>
      <c r="AH472" s="157"/>
      <c r="AI472" s="157"/>
      <c r="AJ472" s="157"/>
      <c r="AK472" s="158">
        <v>150.900744</v>
      </c>
      <c r="AL472" s="159"/>
      <c r="AM472" s="159"/>
      <c r="AN472" s="159"/>
      <c r="AO472" s="159"/>
      <c r="AP472" s="159"/>
      <c r="AQ472" s="160">
        <v>1</v>
      </c>
      <c r="AR472" s="160"/>
      <c r="AS472" s="160"/>
      <c r="AT472" s="160"/>
      <c r="AU472" s="164" t="s">
        <v>510</v>
      </c>
      <c r="AV472" s="162"/>
      <c r="AW472" s="162"/>
      <c r="AX472" s="163"/>
    </row>
    <row r="473" spans="1:50" ht="24" customHeight="1" x14ac:dyDescent="0.15">
      <c r="A473" s="155">
        <v>5</v>
      </c>
      <c r="B473" s="155">
        <v>1</v>
      </c>
      <c r="C473" s="156" t="s">
        <v>465</v>
      </c>
      <c r="D473" s="157"/>
      <c r="E473" s="157"/>
      <c r="F473" s="157"/>
      <c r="G473" s="157"/>
      <c r="H473" s="157"/>
      <c r="I473" s="157"/>
      <c r="J473" s="157"/>
      <c r="K473" s="157"/>
      <c r="L473" s="157"/>
      <c r="M473" s="156" t="s">
        <v>489</v>
      </c>
      <c r="N473" s="157"/>
      <c r="O473" s="157"/>
      <c r="P473" s="157"/>
      <c r="Q473" s="157"/>
      <c r="R473" s="157"/>
      <c r="S473" s="157"/>
      <c r="T473" s="157"/>
      <c r="U473" s="157"/>
      <c r="V473" s="157"/>
      <c r="W473" s="157"/>
      <c r="X473" s="157"/>
      <c r="Y473" s="157"/>
      <c r="Z473" s="157"/>
      <c r="AA473" s="157"/>
      <c r="AB473" s="157"/>
      <c r="AC473" s="157"/>
      <c r="AD473" s="157"/>
      <c r="AE473" s="157"/>
      <c r="AF473" s="157"/>
      <c r="AG473" s="157"/>
      <c r="AH473" s="157"/>
      <c r="AI473" s="157"/>
      <c r="AJ473" s="157"/>
      <c r="AK473" s="158">
        <v>84.261860999999996</v>
      </c>
      <c r="AL473" s="159"/>
      <c r="AM473" s="159"/>
      <c r="AN473" s="159"/>
      <c r="AO473" s="159"/>
      <c r="AP473" s="159"/>
      <c r="AQ473" s="160">
        <v>3</v>
      </c>
      <c r="AR473" s="160"/>
      <c r="AS473" s="160"/>
      <c r="AT473" s="160"/>
      <c r="AU473" s="164" t="s">
        <v>510</v>
      </c>
      <c r="AV473" s="162"/>
      <c r="AW473" s="162"/>
      <c r="AX473" s="163"/>
    </row>
    <row r="474" spans="1:50" ht="24" customHeight="1" x14ac:dyDescent="0.15">
      <c r="A474" s="155">
        <v>6</v>
      </c>
      <c r="B474" s="155">
        <v>1</v>
      </c>
      <c r="C474" s="156" t="s">
        <v>391</v>
      </c>
      <c r="D474" s="157"/>
      <c r="E474" s="157"/>
      <c r="F474" s="157"/>
      <c r="G474" s="157"/>
      <c r="H474" s="157"/>
      <c r="I474" s="157"/>
      <c r="J474" s="157"/>
      <c r="K474" s="157"/>
      <c r="L474" s="157"/>
      <c r="M474" s="156" t="s">
        <v>453</v>
      </c>
      <c r="N474" s="157"/>
      <c r="O474" s="157"/>
      <c r="P474" s="157"/>
      <c r="Q474" s="157"/>
      <c r="R474" s="157"/>
      <c r="S474" s="157"/>
      <c r="T474" s="157"/>
      <c r="U474" s="157"/>
      <c r="V474" s="157"/>
      <c r="W474" s="157"/>
      <c r="X474" s="157"/>
      <c r="Y474" s="157"/>
      <c r="Z474" s="157"/>
      <c r="AA474" s="157"/>
      <c r="AB474" s="157"/>
      <c r="AC474" s="157"/>
      <c r="AD474" s="157"/>
      <c r="AE474" s="157"/>
      <c r="AF474" s="157"/>
      <c r="AG474" s="157"/>
      <c r="AH474" s="157"/>
      <c r="AI474" s="157"/>
      <c r="AJ474" s="157"/>
      <c r="AK474" s="158">
        <v>83.397570000000002</v>
      </c>
      <c r="AL474" s="159"/>
      <c r="AM474" s="159"/>
      <c r="AN474" s="159"/>
      <c r="AO474" s="159"/>
      <c r="AP474" s="159"/>
      <c r="AQ474" s="160" t="s">
        <v>42</v>
      </c>
      <c r="AR474" s="160"/>
      <c r="AS474" s="160"/>
      <c r="AT474" s="160"/>
      <c r="AU474" s="161" t="s">
        <v>256</v>
      </c>
      <c r="AV474" s="162"/>
      <c r="AW474" s="162"/>
      <c r="AX474" s="163"/>
    </row>
    <row r="475" spans="1:50" ht="24" customHeight="1" x14ac:dyDescent="0.15">
      <c r="A475" s="155">
        <v>7</v>
      </c>
      <c r="B475" s="155">
        <v>1</v>
      </c>
      <c r="C475" s="156" t="s">
        <v>458</v>
      </c>
      <c r="D475" s="157"/>
      <c r="E475" s="157"/>
      <c r="F475" s="157"/>
      <c r="G475" s="157"/>
      <c r="H475" s="157"/>
      <c r="I475" s="157"/>
      <c r="J475" s="157"/>
      <c r="K475" s="157"/>
      <c r="L475" s="157"/>
      <c r="M475" s="156" t="s">
        <v>454</v>
      </c>
      <c r="N475" s="157"/>
      <c r="O475" s="157"/>
      <c r="P475" s="157"/>
      <c r="Q475" s="157"/>
      <c r="R475" s="157"/>
      <c r="S475" s="157"/>
      <c r="T475" s="157"/>
      <c r="U475" s="157"/>
      <c r="V475" s="157"/>
      <c r="W475" s="157"/>
      <c r="X475" s="157"/>
      <c r="Y475" s="157"/>
      <c r="Z475" s="157"/>
      <c r="AA475" s="157"/>
      <c r="AB475" s="157"/>
      <c r="AC475" s="157"/>
      <c r="AD475" s="157"/>
      <c r="AE475" s="157"/>
      <c r="AF475" s="157"/>
      <c r="AG475" s="157"/>
      <c r="AH475" s="157"/>
      <c r="AI475" s="157"/>
      <c r="AJ475" s="157"/>
      <c r="AK475" s="158">
        <v>82.603441000000004</v>
      </c>
      <c r="AL475" s="159"/>
      <c r="AM475" s="159"/>
      <c r="AN475" s="159"/>
      <c r="AO475" s="159"/>
      <c r="AP475" s="159"/>
      <c r="AQ475" s="160">
        <v>1</v>
      </c>
      <c r="AR475" s="160"/>
      <c r="AS475" s="160"/>
      <c r="AT475" s="160"/>
      <c r="AU475" s="164" t="s">
        <v>510</v>
      </c>
      <c r="AV475" s="162"/>
      <c r="AW475" s="162"/>
      <c r="AX475" s="163"/>
    </row>
    <row r="476" spans="1:50" ht="24" customHeight="1" x14ac:dyDescent="0.15">
      <c r="A476" s="155">
        <v>8</v>
      </c>
      <c r="B476" s="155">
        <v>1</v>
      </c>
      <c r="C476" s="156" t="s">
        <v>457</v>
      </c>
      <c r="D476" s="157"/>
      <c r="E476" s="157"/>
      <c r="F476" s="157"/>
      <c r="G476" s="157"/>
      <c r="H476" s="157"/>
      <c r="I476" s="157"/>
      <c r="J476" s="157"/>
      <c r="K476" s="157"/>
      <c r="L476" s="157"/>
      <c r="M476" s="156" t="s">
        <v>455</v>
      </c>
      <c r="N476" s="157"/>
      <c r="O476" s="157"/>
      <c r="P476" s="157"/>
      <c r="Q476" s="157"/>
      <c r="R476" s="157"/>
      <c r="S476" s="157"/>
      <c r="T476" s="157"/>
      <c r="U476" s="157"/>
      <c r="V476" s="157"/>
      <c r="W476" s="157"/>
      <c r="X476" s="157"/>
      <c r="Y476" s="157"/>
      <c r="Z476" s="157"/>
      <c r="AA476" s="157"/>
      <c r="AB476" s="157"/>
      <c r="AC476" s="157"/>
      <c r="AD476" s="157"/>
      <c r="AE476" s="157"/>
      <c r="AF476" s="157"/>
      <c r="AG476" s="157"/>
      <c r="AH476" s="157"/>
      <c r="AI476" s="157"/>
      <c r="AJ476" s="157"/>
      <c r="AK476" s="158">
        <v>69.309804999999997</v>
      </c>
      <c r="AL476" s="159"/>
      <c r="AM476" s="159"/>
      <c r="AN476" s="159"/>
      <c r="AO476" s="159"/>
      <c r="AP476" s="159"/>
      <c r="AQ476" s="160">
        <v>1</v>
      </c>
      <c r="AR476" s="160"/>
      <c r="AS476" s="160"/>
      <c r="AT476" s="160"/>
      <c r="AU476" s="164" t="s">
        <v>510</v>
      </c>
      <c r="AV476" s="162"/>
      <c r="AW476" s="162"/>
      <c r="AX476" s="163"/>
    </row>
    <row r="477" spans="1:50" ht="24" customHeight="1" x14ac:dyDescent="0.15">
      <c r="A477" s="155">
        <v>9</v>
      </c>
      <c r="B477" s="155">
        <v>1</v>
      </c>
      <c r="C477" s="156" t="s">
        <v>466</v>
      </c>
      <c r="D477" s="157"/>
      <c r="E477" s="157"/>
      <c r="F477" s="157"/>
      <c r="G477" s="157"/>
      <c r="H477" s="157"/>
      <c r="I477" s="157"/>
      <c r="J477" s="157"/>
      <c r="K477" s="157"/>
      <c r="L477" s="157"/>
      <c r="M477" s="156" t="s">
        <v>491</v>
      </c>
      <c r="N477" s="157"/>
      <c r="O477" s="157"/>
      <c r="P477" s="157"/>
      <c r="Q477" s="157"/>
      <c r="R477" s="157"/>
      <c r="S477" s="157"/>
      <c r="T477" s="157"/>
      <c r="U477" s="157"/>
      <c r="V477" s="157"/>
      <c r="W477" s="157"/>
      <c r="X477" s="157"/>
      <c r="Y477" s="157"/>
      <c r="Z477" s="157"/>
      <c r="AA477" s="157"/>
      <c r="AB477" s="157"/>
      <c r="AC477" s="157"/>
      <c r="AD477" s="157"/>
      <c r="AE477" s="157"/>
      <c r="AF477" s="157"/>
      <c r="AG477" s="157"/>
      <c r="AH477" s="157"/>
      <c r="AI477" s="157"/>
      <c r="AJ477" s="157"/>
      <c r="AK477" s="158">
        <v>61.058351000000002</v>
      </c>
      <c r="AL477" s="159"/>
      <c r="AM477" s="159"/>
      <c r="AN477" s="159"/>
      <c r="AO477" s="159"/>
      <c r="AP477" s="159"/>
      <c r="AQ477" s="160" t="s">
        <v>42</v>
      </c>
      <c r="AR477" s="160"/>
      <c r="AS477" s="160"/>
      <c r="AT477" s="160"/>
      <c r="AU477" s="161" t="s">
        <v>256</v>
      </c>
      <c r="AV477" s="162"/>
      <c r="AW477" s="162"/>
      <c r="AX477" s="163"/>
    </row>
    <row r="478" spans="1:50" ht="24" customHeight="1" x14ac:dyDescent="0.15">
      <c r="A478" s="155">
        <v>10</v>
      </c>
      <c r="B478" s="155">
        <v>1</v>
      </c>
      <c r="C478" s="156" t="s">
        <v>467</v>
      </c>
      <c r="D478" s="157"/>
      <c r="E478" s="157"/>
      <c r="F478" s="157"/>
      <c r="G478" s="157"/>
      <c r="H478" s="157"/>
      <c r="I478" s="157"/>
      <c r="J478" s="157"/>
      <c r="K478" s="157"/>
      <c r="L478" s="157"/>
      <c r="M478" s="156" t="s">
        <v>456</v>
      </c>
      <c r="N478" s="157"/>
      <c r="O478" s="157"/>
      <c r="P478" s="157"/>
      <c r="Q478" s="157"/>
      <c r="R478" s="157"/>
      <c r="S478" s="157"/>
      <c r="T478" s="157"/>
      <c r="U478" s="157"/>
      <c r="V478" s="157"/>
      <c r="W478" s="157"/>
      <c r="X478" s="157"/>
      <c r="Y478" s="157"/>
      <c r="Z478" s="157"/>
      <c r="AA478" s="157"/>
      <c r="AB478" s="157"/>
      <c r="AC478" s="157"/>
      <c r="AD478" s="157"/>
      <c r="AE478" s="157"/>
      <c r="AF478" s="157"/>
      <c r="AG478" s="157"/>
      <c r="AH478" s="157"/>
      <c r="AI478" s="157"/>
      <c r="AJ478" s="157"/>
      <c r="AK478" s="158">
        <v>49.355249999999998</v>
      </c>
      <c r="AL478" s="159"/>
      <c r="AM478" s="159"/>
      <c r="AN478" s="159"/>
      <c r="AO478" s="159"/>
      <c r="AP478" s="159"/>
      <c r="AQ478" s="160">
        <v>1</v>
      </c>
      <c r="AR478" s="160"/>
      <c r="AS478" s="160"/>
      <c r="AT478" s="160"/>
      <c r="AU478" s="161" t="s">
        <v>256</v>
      </c>
      <c r="AV478" s="162"/>
      <c r="AW478" s="162"/>
      <c r="AX478" s="163"/>
    </row>
    <row r="479" spans="1:50" ht="24" hidden="1" customHeight="1" x14ac:dyDescent="0.15">
      <c r="A479" s="155"/>
      <c r="B479" s="155"/>
      <c r="C479" s="156"/>
      <c r="D479" s="157"/>
      <c r="E479" s="157"/>
      <c r="F479" s="157"/>
      <c r="G479" s="157"/>
      <c r="H479" s="157"/>
      <c r="I479" s="157"/>
      <c r="J479" s="157"/>
      <c r="K479" s="157"/>
      <c r="L479" s="157"/>
      <c r="M479" s="156"/>
      <c r="N479" s="157"/>
      <c r="O479" s="157"/>
      <c r="P479" s="157"/>
      <c r="Q479" s="157"/>
      <c r="R479" s="157"/>
      <c r="S479" s="157"/>
      <c r="T479" s="157"/>
      <c r="U479" s="157"/>
      <c r="V479" s="157"/>
      <c r="W479" s="157"/>
      <c r="X479" s="157"/>
      <c r="Y479" s="157"/>
      <c r="Z479" s="157"/>
      <c r="AA479" s="157"/>
      <c r="AB479" s="157"/>
      <c r="AC479" s="157"/>
      <c r="AD479" s="157"/>
      <c r="AE479" s="157"/>
      <c r="AF479" s="157"/>
      <c r="AG479" s="157"/>
      <c r="AH479" s="157"/>
      <c r="AI479" s="157"/>
      <c r="AJ479" s="157"/>
      <c r="AK479" s="158"/>
      <c r="AL479" s="159"/>
      <c r="AM479" s="159"/>
      <c r="AN479" s="159"/>
      <c r="AO479" s="159"/>
      <c r="AP479" s="159"/>
      <c r="AQ479" s="165"/>
      <c r="AR479" s="160"/>
      <c r="AS479" s="160"/>
      <c r="AT479" s="160"/>
      <c r="AU479" s="166"/>
      <c r="AV479" s="167"/>
      <c r="AW479" s="167"/>
      <c r="AX479" s="168"/>
    </row>
    <row r="480" spans="1:50" ht="24" hidden="1" customHeight="1" x14ac:dyDescent="0.15">
      <c r="A480" s="155"/>
      <c r="B480" s="155"/>
      <c r="C480" s="156"/>
      <c r="D480" s="157"/>
      <c r="E480" s="157"/>
      <c r="F480" s="157"/>
      <c r="G480" s="157"/>
      <c r="H480" s="157"/>
      <c r="I480" s="157"/>
      <c r="J480" s="157"/>
      <c r="K480" s="157"/>
      <c r="L480" s="157"/>
      <c r="M480" s="156"/>
      <c r="N480" s="157"/>
      <c r="O480" s="157"/>
      <c r="P480" s="157"/>
      <c r="Q480" s="157"/>
      <c r="R480" s="157"/>
      <c r="S480" s="157"/>
      <c r="T480" s="157"/>
      <c r="U480" s="157"/>
      <c r="V480" s="157"/>
      <c r="W480" s="157"/>
      <c r="X480" s="157"/>
      <c r="Y480" s="157"/>
      <c r="Z480" s="157"/>
      <c r="AA480" s="157"/>
      <c r="AB480" s="157"/>
      <c r="AC480" s="157"/>
      <c r="AD480" s="157"/>
      <c r="AE480" s="157"/>
      <c r="AF480" s="157"/>
      <c r="AG480" s="157"/>
      <c r="AH480" s="157"/>
      <c r="AI480" s="157"/>
      <c r="AJ480" s="157"/>
      <c r="AK480" s="158"/>
      <c r="AL480" s="159"/>
      <c r="AM480" s="159"/>
      <c r="AN480" s="159"/>
      <c r="AO480" s="159"/>
      <c r="AP480" s="159"/>
      <c r="AQ480" s="160"/>
      <c r="AR480" s="160"/>
      <c r="AS480" s="160"/>
      <c r="AT480" s="160"/>
      <c r="AU480" s="161"/>
      <c r="AV480" s="162"/>
      <c r="AW480" s="162"/>
      <c r="AX480" s="163"/>
    </row>
    <row r="481" spans="1:50" ht="24" hidden="1" customHeight="1" x14ac:dyDescent="0.15">
      <c r="A481" s="155"/>
      <c r="B481" s="155"/>
      <c r="C481" s="156"/>
      <c r="D481" s="157"/>
      <c r="E481" s="157"/>
      <c r="F481" s="157"/>
      <c r="G481" s="157"/>
      <c r="H481" s="157"/>
      <c r="I481" s="157"/>
      <c r="J481" s="157"/>
      <c r="K481" s="157"/>
      <c r="L481" s="157"/>
      <c r="M481" s="156"/>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8"/>
      <c r="AL481" s="159"/>
      <c r="AM481" s="159"/>
      <c r="AN481" s="159"/>
      <c r="AO481" s="159"/>
      <c r="AP481" s="159"/>
      <c r="AQ481" s="160"/>
      <c r="AR481" s="160"/>
      <c r="AS481" s="160"/>
      <c r="AT481" s="160"/>
      <c r="AU481" s="161"/>
      <c r="AV481" s="162"/>
      <c r="AW481" s="162"/>
      <c r="AX481" s="163"/>
    </row>
    <row r="482" spans="1:50" ht="24" hidden="1" customHeight="1" x14ac:dyDescent="0.15">
      <c r="A482" s="155"/>
      <c r="B482" s="155"/>
      <c r="C482" s="156"/>
      <c r="D482" s="157"/>
      <c r="E482" s="157"/>
      <c r="F482" s="157"/>
      <c r="G482" s="157"/>
      <c r="H482" s="157"/>
      <c r="I482" s="157"/>
      <c r="J482" s="157"/>
      <c r="K482" s="157"/>
      <c r="L482" s="157"/>
      <c r="M482" s="156"/>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8"/>
      <c r="AL482" s="159"/>
      <c r="AM482" s="159"/>
      <c r="AN482" s="159"/>
      <c r="AO482" s="159"/>
      <c r="AP482" s="159"/>
      <c r="AQ482" s="160"/>
      <c r="AR482" s="160"/>
      <c r="AS482" s="160"/>
      <c r="AT482" s="160"/>
      <c r="AU482" s="164"/>
      <c r="AV482" s="162"/>
      <c r="AW482" s="162"/>
      <c r="AX482" s="163"/>
    </row>
    <row r="483" spans="1:50" ht="24" hidden="1" customHeight="1" x14ac:dyDescent="0.15">
      <c r="A483" s="155"/>
      <c r="B483" s="155"/>
      <c r="C483" s="156"/>
      <c r="D483" s="157"/>
      <c r="E483" s="157"/>
      <c r="F483" s="157"/>
      <c r="G483" s="157"/>
      <c r="H483" s="157"/>
      <c r="I483" s="157"/>
      <c r="J483" s="157"/>
      <c r="K483" s="157"/>
      <c r="L483" s="157"/>
      <c r="M483" s="156"/>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8"/>
      <c r="AL483" s="159"/>
      <c r="AM483" s="159"/>
      <c r="AN483" s="159"/>
      <c r="AO483" s="159"/>
      <c r="AP483" s="159"/>
      <c r="AQ483" s="160"/>
      <c r="AR483" s="160"/>
      <c r="AS483" s="160"/>
      <c r="AT483" s="160"/>
      <c r="AU483" s="164"/>
      <c r="AV483" s="162"/>
      <c r="AW483" s="162"/>
      <c r="AX483" s="163"/>
    </row>
    <row r="484" spans="1:50" ht="24" hidden="1" customHeight="1" x14ac:dyDescent="0.15">
      <c r="A484" s="155"/>
      <c r="B484" s="155"/>
      <c r="C484" s="156"/>
      <c r="D484" s="157"/>
      <c r="E484" s="157"/>
      <c r="F484" s="157"/>
      <c r="G484" s="157"/>
      <c r="H484" s="157"/>
      <c r="I484" s="157"/>
      <c r="J484" s="157"/>
      <c r="K484" s="157"/>
      <c r="L484" s="157"/>
      <c r="M484" s="156"/>
      <c r="N484" s="157"/>
      <c r="O484" s="157"/>
      <c r="P484" s="157"/>
      <c r="Q484" s="157"/>
      <c r="R484" s="157"/>
      <c r="S484" s="157"/>
      <c r="T484" s="157"/>
      <c r="U484" s="157"/>
      <c r="V484" s="157"/>
      <c r="W484" s="157"/>
      <c r="X484" s="157"/>
      <c r="Y484" s="157"/>
      <c r="Z484" s="157"/>
      <c r="AA484" s="157"/>
      <c r="AB484" s="157"/>
      <c r="AC484" s="157"/>
      <c r="AD484" s="157"/>
      <c r="AE484" s="157"/>
      <c r="AF484" s="157"/>
      <c r="AG484" s="157"/>
      <c r="AH484" s="157"/>
      <c r="AI484" s="157"/>
      <c r="AJ484" s="157"/>
      <c r="AK484" s="158"/>
      <c r="AL484" s="159"/>
      <c r="AM484" s="159"/>
      <c r="AN484" s="159"/>
      <c r="AO484" s="159"/>
      <c r="AP484" s="159"/>
      <c r="AQ484" s="160"/>
      <c r="AR484" s="160"/>
      <c r="AS484" s="160"/>
      <c r="AT484" s="160"/>
      <c r="AU484" s="161"/>
      <c r="AV484" s="162"/>
      <c r="AW484" s="162"/>
      <c r="AX484" s="163"/>
    </row>
    <row r="485" spans="1:50" ht="24" hidden="1" customHeight="1" x14ac:dyDescent="0.15">
      <c r="A485" s="155"/>
      <c r="B485" s="155"/>
      <c r="C485" s="156"/>
      <c r="D485" s="157"/>
      <c r="E485" s="157"/>
      <c r="F485" s="157"/>
      <c r="G485" s="157"/>
      <c r="H485" s="157"/>
      <c r="I485" s="157"/>
      <c r="J485" s="157"/>
      <c r="K485" s="157"/>
      <c r="L485" s="157"/>
      <c r="M485" s="156"/>
      <c r="N485" s="157"/>
      <c r="O485" s="157"/>
      <c r="P485" s="157"/>
      <c r="Q485" s="157"/>
      <c r="R485" s="157"/>
      <c r="S485" s="157"/>
      <c r="T485" s="157"/>
      <c r="U485" s="157"/>
      <c r="V485" s="157"/>
      <c r="W485" s="157"/>
      <c r="X485" s="157"/>
      <c r="Y485" s="157"/>
      <c r="Z485" s="157"/>
      <c r="AA485" s="157"/>
      <c r="AB485" s="157"/>
      <c r="AC485" s="157"/>
      <c r="AD485" s="157"/>
      <c r="AE485" s="157"/>
      <c r="AF485" s="157"/>
      <c r="AG485" s="157"/>
      <c r="AH485" s="157"/>
      <c r="AI485" s="157"/>
      <c r="AJ485" s="157"/>
      <c r="AK485" s="158"/>
      <c r="AL485" s="159"/>
      <c r="AM485" s="159"/>
      <c r="AN485" s="159"/>
      <c r="AO485" s="159"/>
      <c r="AP485" s="159"/>
      <c r="AQ485" s="160"/>
      <c r="AR485" s="160"/>
      <c r="AS485" s="160"/>
      <c r="AT485" s="160"/>
      <c r="AU485" s="164"/>
      <c r="AV485" s="162"/>
      <c r="AW485" s="162"/>
      <c r="AX485" s="163"/>
    </row>
    <row r="486" spans="1:50" ht="24" hidden="1" customHeight="1" x14ac:dyDescent="0.15">
      <c r="A486" s="155"/>
      <c r="B486" s="155"/>
      <c r="C486" s="156"/>
      <c r="D486" s="157"/>
      <c r="E486" s="157"/>
      <c r="F486" s="157"/>
      <c r="G486" s="157"/>
      <c r="H486" s="157"/>
      <c r="I486" s="157"/>
      <c r="J486" s="157"/>
      <c r="K486" s="157"/>
      <c r="L486" s="157"/>
      <c r="M486" s="156"/>
      <c r="N486" s="157"/>
      <c r="O486" s="157"/>
      <c r="P486" s="157"/>
      <c r="Q486" s="157"/>
      <c r="R486" s="157"/>
      <c r="S486" s="157"/>
      <c r="T486" s="157"/>
      <c r="U486" s="157"/>
      <c r="V486" s="157"/>
      <c r="W486" s="157"/>
      <c r="X486" s="157"/>
      <c r="Y486" s="157"/>
      <c r="Z486" s="157"/>
      <c r="AA486" s="157"/>
      <c r="AB486" s="157"/>
      <c r="AC486" s="157"/>
      <c r="AD486" s="157"/>
      <c r="AE486" s="157"/>
      <c r="AF486" s="157"/>
      <c r="AG486" s="157"/>
      <c r="AH486" s="157"/>
      <c r="AI486" s="157"/>
      <c r="AJ486" s="157"/>
      <c r="AK486" s="158"/>
      <c r="AL486" s="159"/>
      <c r="AM486" s="159"/>
      <c r="AN486" s="159"/>
      <c r="AO486" s="159"/>
      <c r="AP486" s="159"/>
      <c r="AQ486" s="160"/>
      <c r="AR486" s="160"/>
      <c r="AS486" s="160"/>
      <c r="AT486" s="160"/>
      <c r="AU486" s="164"/>
      <c r="AV486" s="162"/>
      <c r="AW486" s="162"/>
      <c r="AX486" s="163"/>
    </row>
    <row r="487" spans="1:50" ht="24" hidden="1" customHeight="1" x14ac:dyDescent="0.15">
      <c r="A487" s="155"/>
      <c r="B487" s="155"/>
      <c r="C487" s="156"/>
      <c r="D487" s="157"/>
      <c r="E487" s="157"/>
      <c r="F487" s="157"/>
      <c r="G487" s="157"/>
      <c r="H487" s="157"/>
      <c r="I487" s="157"/>
      <c r="J487" s="157"/>
      <c r="K487" s="157"/>
      <c r="L487" s="157"/>
      <c r="M487" s="156"/>
      <c r="N487" s="157"/>
      <c r="O487" s="157"/>
      <c r="P487" s="157"/>
      <c r="Q487" s="157"/>
      <c r="R487" s="157"/>
      <c r="S487" s="157"/>
      <c r="T487" s="157"/>
      <c r="U487" s="157"/>
      <c r="V487" s="157"/>
      <c r="W487" s="157"/>
      <c r="X487" s="157"/>
      <c r="Y487" s="157"/>
      <c r="Z487" s="157"/>
      <c r="AA487" s="157"/>
      <c r="AB487" s="157"/>
      <c r="AC487" s="157"/>
      <c r="AD487" s="157"/>
      <c r="AE487" s="157"/>
      <c r="AF487" s="157"/>
      <c r="AG487" s="157"/>
      <c r="AH487" s="157"/>
      <c r="AI487" s="157"/>
      <c r="AJ487" s="157"/>
      <c r="AK487" s="158"/>
      <c r="AL487" s="159"/>
      <c r="AM487" s="159"/>
      <c r="AN487" s="159"/>
      <c r="AO487" s="159"/>
      <c r="AP487" s="159"/>
      <c r="AQ487" s="160"/>
      <c r="AR487" s="160"/>
      <c r="AS487" s="160"/>
      <c r="AT487" s="160"/>
      <c r="AU487" s="161"/>
      <c r="AV487" s="162"/>
      <c r="AW487" s="162"/>
      <c r="AX487" s="163"/>
    </row>
    <row r="488" spans="1:50" ht="24" hidden="1" customHeight="1" x14ac:dyDescent="0.15">
      <c r="A488" s="155"/>
      <c r="B488" s="155"/>
      <c r="C488" s="156"/>
      <c r="D488" s="157"/>
      <c r="E488" s="157"/>
      <c r="F488" s="157"/>
      <c r="G488" s="157"/>
      <c r="H488" s="157"/>
      <c r="I488" s="157"/>
      <c r="J488" s="157"/>
      <c r="K488" s="157"/>
      <c r="L488" s="157"/>
      <c r="M488" s="156"/>
      <c r="N488" s="157"/>
      <c r="O488" s="157"/>
      <c r="P488" s="157"/>
      <c r="Q488" s="157"/>
      <c r="R488" s="157"/>
      <c r="S488" s="157"/>
      <c r="T488" s="157"/>
      <c r="U488" s="157"/>
      <c r="V488" s="157"/>
      <c r="W488" s="157"/>
      <c r="X488" s="157"/>
      <c r="Y488" s="157"/>
      <c r="Z488" s="157"/>
      <c r="AA488" s="157"/>
      <c r="AB488" s="157"/>
      <c r="AC488" s="157"/>
      <c r="AD488" s="157"/>
      <c r="AE488" s="157"/>
      <c r="AF488" s="157"/>
      <c r="AG488" s="157"/>
      <c r="AH488" s="157"/>
      <c r="AI488" s="157"/>
      <c r="AJ488" s="157"/>
      <c r="AK488" s="158"/>
      <c r="AL488" s="159"/>
      <c r="AM488" s="159"/>
      <c r="AN488" s="159"/>
      <c r="AO488" s="159"/>
      <c r="AP488" s="159"/>
      <c r="AQ488" s="160"/>
      <c r="AR488" s="160"/>
      <c r="AS488" s="160"/>
      <c r="AT488" s="160"/>
      <c r="AU488" s="161"/>
      <c r="AV488" s="162"/>
      <c r="AW488" s="162"/>
      <c r="AX488" s="163"/>
    </row>
    <row r="489" spans="1:50" ht="24" hidden="1" customHeight="1" x14ac:dyDescent="0.15">
      <c r="A489" s="155"/>
      <c r="B489" s="155"/>
      <c r="C489" s="156"/>
      <c r="D489" s="157"/>
      <c r="E489" s="157"/>
      <c r="F489" s="157"/>
      <c r="G489" s="157"/>
      <c r="H489" s="157"/>
      <c r="I489" s="157"/>
      <c r="J489" s="157"/>
      <c r="K489" s="157"/>
      <c r="L489" s="157"/>
      <c r="M489" s="156"/>
      <c r="N489" s="157"/>
      <c r="O489" s="157"/>
      <c r="P489" s="157"/>
      <c r="Q489" s="157"/>
      <c r="R489" s="157"/>
      <c r="S489" s="157"/>
      <c r="T489" s="157"/>
      <c r="U489" s="157"/>
      <c r="V489" s="157"/>
      <c r="W489" s="157"/>
      <c r="X489" s="157"/>
      <c r="Y489" s="157"/>
      <c r="Z489" s="157"/>
      <c r="AA489" s="157"/>
      <c r="AB489" s="157"/>
      <c r="AC489" s="157"/>
      <c r="AD489" s="157"/>
      <c r="AE489" s="157"/>
      <c r="AF489" s="157"/>
      <c r="AG489" s="157"/>
      <c r="AH489" s="157"/>
      <c r="AI489" s="157"/>
      <c r="AJ489" s="157"/>
      <c r="AK489" s="158"/>
      <c r="AL489" s="159"/>
      <c r="AM489" s="159"/>
      <c r="AN489" s="159"/>
      <c r="AO489" s="159"/>
      <c r="AP489" s="159"/>
      <c r="AQ489" s="165"/>
      <c r="AR489" s="160"/>
      <c r="AS489" s="160"/>
      <c r="AT489" s="160"/>
      <c r="AU489" s="166"/>
      <c r="AV489" s="167"/>
      <c r="AW489" s="167"/>
      <c r="AX489" s="168"/>
    </row>
    <row r="490" spans="1:50" ht="24" hidden="1" customHeight="1" x14ac:dyDescent="0.15">
      <c r="A490" s="155"/>
      <c r="B490" s="155"/>
      <c r="C490" s="156"/>
      <c r="D490" s="157"/>
      <c r="E490" s="157"/>
      <c r="F490" s="157"/>
      <c r="G490" s="157"/>
      <c r="H490" s="157"/>
      <c r="I490" s="157"/>
      <c r="J490" s="157"/>
      <c r="K490" s="157"/>
      <c r="L490" s="157"/>
      <c r="M490" s="156"/>
      <c r="N490" s="157"/>
      <c r="O490" s="157"/>
      <c r="P490" s="157"/>
      <c r="Q490" s="157"/>
      <c r="R490" s="157"/>
      <c r="S490" s="157"/>
      <c r="T490" s="157"/>
      <c r="U490" s="157"/>
      <c r="V490" s="157"/>
      <c r="W490" s="157"/>
      <c r="X490" s="157"/>
      <c r="Y490" s="157"/>
      <c r="Z490" s="157"/>
      <c r="AA490" s="157"/>
      <c r="AB490" s="157"/>
      <c r="AC490" s="157"/>
      <c r="AD490" s="157"/>
      <c r="AE490" s="157"/>
      <c r="AF490" s="157"/>
      <c r="AG490" s="157"/>
      <c r="AH490" s="157"/>
      <c r="AI490" s="157"/>
      <c r="AJ490" s="157"/>
      <c r="AK490" s="158"/>
      <c r="AL490" s="159"/>
      <c r="AM490" s="159"/>
      <c r="AN490" s="159"/>
      <c r="AO490" s="159"/>
      <c r="AP490" s="159"/>
      <c r="AQ490" s="160"/>
      <c r="AR490" s="160"/>
      <c r="AS490" s="160"/>
      <c r="AT490" s="160"/>
      <c r="AU490" s="161"/>
      <c r="AV490" s="162"/>
      <c r="AW490" s="162"/>
      <c r="AX490" s="163"/>
    </row>
    <row r="491" spans="1:50" ht="24" hidden="1" customHeight="1" x14ac:dyDescent="0.15">
      <c r="A491" s="155"/>
      <c r="B491" s="155"/>
      <c r="C491" s="156"/>
      <c r="D491" s="157"/>
      <c r="E491" s="157"/>
      <c r="F491" s="157"/>
      <c r="G491" s="157"/>
      <c r="H491" s="157"/>
      <c r="I491" s="157"/>
      <c r="J491" s="157"/>
      <c r="K491" s="157"/>
      <c r="L491" s="157"/>
      <c r="M491" s="156"/>
      <c r="N491" s="157"/>
      <c r="O491" s="157"/>
      <c r="P491" s="157"/>
      <c r="Q491" s="157"/>
      <c r="R491" s="157"/>
      <c r="S491" s="157"/>
      <c r="T491" s="157"/>
      <c r="U491" s="157"/>
      <c r="V491" s="157"/>
      <c r="W491" s="157"/>
      <c r="X491" s="157"/>
      <c r="Y491" s="157"/>
      <c r="Z491" s="157"/>
      <c r="AA491" s="157"/>
      <c r="AB491" s="157"/>
      <c r="AC491" s="157"/>
      <c r="AD491" s="157"/>
      <c r="AE491" s="157"/>
      <c r="AF491" s="157"/>
      <c r="AG491" s="157"/>
      <c r="AH491" s="157"/>
      <c r="AI491" s="157"/>
      <c r="AJ491" s="157"/>
      <c r="AK491" s="158"/>
      <c r="AL491" s="159"/>
      <c r="AM491" s="159"/>
      <c r="AN491" s="159"/>
      <c r="AO491" s="159"/>
      <c r="AP491" s="159"/>
      <c r="AQ491" s="160"/>
      <c r="AR491" s="160"/>
      <c r="AS491" s="160"/>
      <c r="AT491" s="160"/>
      <c r="AU491" s="161"/>
      <c r="AV491" s="162"/>
      <c r="AW491" s="162"/>
      <c r="AX491" s="163"/>
    </row>
    <row r="492" spans="1:50" ht="24" hidden="1" customHeight="1" x14ac:dyDescent="0.15">
      <c r="A492" s="155"/>
      <c r="B492" s="155"/>
      <c r="C492" s="156"/>
      <c r="D492" s="157"/>
      <c r="E492" s="157"/>
      <c r="F492" s="157"/>
      <c r="G492" s="157"/>
      <c r="H492" s="157"/>
      <c r="I492" s="157"/>
      <c r="J492" s="157"/>
      <c r="K492" s="157"/>
      <c r="L492" s="157"/>
      <c r="M492" s="156"/>
      <c r="N492" s="157"/>
      <c r="O492" s="157"/>
      <c r="P492" s="157"/>
      <c r="Q492" s="157"/>
      <c r="R492" s="157"/>
      <c r="S492" s="157"/>
      <c r="T492" s="157"/>
      <c r="U492" s="157"/>
      <c r="V492" s="157"/>
      <c r="W492" s="157"/>
      <c r="X492" s="157"/>
      <c r="Y492" s="157"/>
      <c r="Z492" s="157"/>
      <c r="AA492" s="157"/>
      <c r="AB492" s="157"/>
      <c r="AC492" s="157"/>
      <c r="AD492" s="157"/>
      <c r="AE492" s="157"/>
      <c r="AF492" s="157"/>
      <c r="AG492" s="157"/>
      <c r="AH492" s="157"/>
      <c r="AI492" s="157"/>
      <c r="AJ492" s="157"/>
      <c r="AK492" s="158"/>
      <c r="AL492" s="159"/>
      <c r="AM492" s="159"/>
      <c r="AN492" s="159"/>
      <c r="AO492" s="159"/>
      <c r="AP492" s="159"/>
      <c r="AQ492" s="160"/>
      <c r="AR492" s="160"/>
      <c r="AS492" s="160"/>
      <c r="AT492" s="160"/>
      <c r="AU492" s="164"/>
      <c r="AV492" s="162"/>
      <c r="AW492" s="162"/>
      <c r="AX492" s="163"/>
    </row>
    <row r="493" spans="1:50" ht="24" hidden="1" customHeight="1" x14ac:dyDescent="0.15">
      <c r="A493" s="155"/>
      <c r="B493" s="155"/>
      <c r="C493" s="156"/>
      <c r="D493" s="157"/>
      <c r="E493" s="157"/>
      <c r="F493" s="157"/>
      <c r="G493" s="157"/>
      <c r="H493" s="157"/>
      <c r="I493" s="157"/>
      <c r="J493" s="157"/>
      <c r="K493" s="157"/>
      <c r="L493" s="157"/>
      <c r="M493" s="156"/>
      <c r="N493" s="157"/>
      <c r="O493" s="157"/>
      <c r="P493" s="157"/>
      <c r="Q493" s="157"/>
      <c r="R493" s="157"/>
      <c r="S493" s="157"/>
      <c r="T493" s="157"/>
      <c r="U493" s="157"/>
      <c r="V493" s="157"/>
      <c r="W493" s="157"/>
      <c r="X493" s="157"/>
      <c r="Y493" s="157"/>
      <c r="Z493" s="157"/>
      <c r="AA493" s="157"/>
      <c r="AB493" s="157"/>
      <c r="AC493" s="157"/>
      <c r="AD493" s="157"/>
      <c r="AE493" s="157"/>
      <c r="AF493" s="157"/>
      <c r="AG493" s="157"/>
      <c r="AH493" s="157"/>
      <c r="AI493" s="157"/>
      <c r="AJ493" s="157"/>
      <c r="AK493" s="158"/>
      <c r="AL493" s="159"/>
      <c r="AM493" s="159"/>
      <c r="AN493" s="159"/>
      <c r="AO493" s="159"/>
      <c r="AP493" s="159"/>
      <c r="AQ493" s="160"/>
      <c r="AR493" s="160"/>
      <c r="AS493" s="160"/>
      <c r="AT493" s="160"/>
      <c r="AU493" s="164"/>
      <c r="AV493" s="162"/>
      <c r="AW493" s="162"/>
      <c r="AX493" s="163"/>
    </row>
    <row r="494" spans="1:50" ht="24" hidden="1" customHeight="1" x14ac:dyDescent="0.15">
      <c r="A494" s="155"/>
      <c r="B494" s="155"/>
      <c r="C494" s="156"/>
      <c r="D494" s="157"/>
      <c r="E494" s="157"/>
      <c r="F494" s="157"/>
      <c r="G494" s="157"/>
      <c r="H494" s="157"/>
      <c r="I494" s="157"/>
      <c r="J494" s="157"/>
      <c r="K494" s="157"/>
      <c r="L494" s="157"/>
      <c r="M494" s="156"/>
      <c r="N494" s="157"/>
      <c r="O494" s="157"/>
      <c r="P494" s="157"/>
      <c r="Q494" s="157"/>
      <c r="R494" s="157"/>
      <c r="S494" s="157"/>
      <c r="T494" s="157"/>
      <c r="U494" s="157"/>
      <c r="V494" s="157"/>
      <c r="W494" s="157"/>
      <c r="X494" s="157"/>
      <c r="Y494" s="157"/>
      <c r="Z494" s="157"/>
      <c r="AA494" s="157"/>
      <c r="AB494" s="157"/>
      <c r="AC494" s="157"/>
      <c r="AD494" s="157"/>
      <c r="AE494" s="157"/>
      <c r="AF494" s="157"/>
      <c r="AG494" s="157"/>
      <c r="AH494" s="157"/>
      <c r="AI494" s="157"/>
      <c r="AJ494" s="157"/>
      <c r="AK494" s="158"/>
      <c r="AL494" s="159"/>
      <c r="AM494" s="159"/>
      <c r="AN494" s="159"/>
      <c r="AO494" s="159"/>
      <c r="AP494" s="159"/>
      <c r="AQ494" s="160"/>
      <c r="AR494" s="160"/>
      <c r="AS494" s="160"/>
      <c r="AT494" s="160"/>
      <c r="AU494" s="161"/>
      <c r="AV494" s="162"/>
      <c r="AW494" s="162"/>
      <c r="AX494" s="163"/>
    </row>
    <row r="495" spans="1:50" ht="24" hidden="1" customHeight="1" x14ac:dyDescent="0.15">
      <c r="A495" s="155"/>
      <c r="B495" s="155"/>
      <c r="C495" s="156"/>
      <c r="D495" s="157"/>
      <c r="E495" s="157"/>
      <c r="F495" s="157"/>
      <c r="G495" s="157"/>
      <c r="H495" s="157"/>
      <c r="I495" s="157"/>
      <c r="J495" s="157"/>
      <c r="K495" s="157"/>
      <c r="L495" s="157"/>
      <c r="M495" s="156"/>
      <c r="N495" s="157"/>
      <c r="O495" s="157"/>
      <c r="P495" s="157"/>
      <c r="Q495" s="157"/>
      <c r="R495" s="157"/>
      <c r="S495" s="157"/>
      <c r="T495" s="157"/>
      <c r="U495" s="157"/>
      <c r="V495" s="157"/>
      <c r="W495" s="157"/>
      <c r="X495" s="157"/>
      <c r="Y495" s="157"/>
      <c r="Z495" s="157"/>
      <c r="AA495" s="157"/>
      <c r="AB495" s="157"/>
      <c r="AC495" s="157"/>
      <c r="AD495" s="157"/>
      <c r="AE495" s="157"/>
      <c r="AF495" s="157"/>
      <c r="AG495" s="157"/>
      <c r="AH495" s="157"/>
      <c r="AI495" s="157"/>
      <c r="AJ495" s="157"/>
      <c r="AK495" s="158"/>
      <c r="AL495" s="159"/>
      <c r="AM495" s="159"/>
      <c r="AN495" s="159"/>
      <c r="AO495" s="159"/>
      <c r="AP495" s="159"/>
      <c r="AQ495" s="160"/>
      <c r="AR495" s="160"/>
      <c r="AS495" s="160"/>
      <c r="AT495" s="160"/>
      <c r="AU495" s="164"/>
      <c r="AV495" s="162"/>
      <c r="AW495" s="162"/>
      <c r="AX495" s="163"/>
    </row>
    <row r="496" spans="1:50" ht="24" hidden="1" customHeight="1" x14ac:dyDescent="0.15">
      <c r="A496" s="155"/>
      <c r="B496" s="155"/>
      <c r="C496" s="156"/>
      <c r="D496" s="157"/>
      <c r="E496" s="157"/>
      <c r="F496" s="157"/>
      <c r="G496" s="157"/>
      <c r="H496" s="157"/>
      <c r="I496" s="157"/>
      <c r="J496" s="157"/>
      <c r="K496" s="157"/>
      <c r="L496" s="157"/>
      <c r="M496" s="156"/>
      <c r="N496" s="157"/>
      <c r="O496" s="157"/>
      <c r="P496" s="157"/>
      <c r="Q496" s="157"/>
      <c r="R496" s="157"/>
      <c r="S496" s="157"/>
      <c r="T496" s="157"/>
      <c r="U496" s="157"/>
      <c r="V496" s="157"/>
      <c r="W496" s="157"/>
      <c r="X496" s="157"/>
      <c r="Y496" s="157"/>
      <c r="Z496" s="157"/>
      <c r="AA496" s="157"/>
      <c r="AB496" s="157"/>
      <c r="AC496" s="157"/>
      <c r="AD496" s="157"/>
      <c r="AE496" s="157"/>
      <c r="AF496" s="157"/>
      <c r="AG496" s="157"/>
      <c r="AH496" s="157"/>
      <c r="AI496" s="157"/>
      <c r="AJ496" s="157"/>
      <c r="AK496" s="158"/>
      <c r="AL496" s="159"/>
      <c r="AM496" s="159"/>
      <c r="AN496" s="159"/>
      <c r="AO496" s="159"/>
      <c r="AP496" s="159"/>
      <c r="AQ496" s="160"/>
      <c r="AR496" s="160"/>
      <c r="AS496" s="160"/>
      <c r="AT496" s="160"/>
      <c r="AU496" s="164"/>
      <c r="AV496" s="162"/>
      <c r="AW496" s="162"/>
      <c r="AX496" s="163"/>
    </row>
    <row r="497" spans="1:60" ht="24" hidden="1" customHeight="1" x14ac:dyDescent="0.15">
      <c r="A497" s="155"/>
      <c r="B497" s="155"/>
      <c r="C497" s="156"/>
      <c r="D497" s="157"/>
      <c r="E497" s="157"/>
      <c r="F497" s="157"/>
      <c r="G497" s="157"/>
      <c r="H497" s="157"/>
      <c r="I497" s="157"/>
      <c r="J497" s="157"/>
      <c r="K497" s="157"/>
      <c r="L497" s="157"/>
      <c r="M497" s="156"/>
      <c r="N497" s="157"/>
      <c r="O497" s="157"/>
      <c r="P497" s="157"/>
      <c r="Q497" s="157"/>
      <c r="R497" s="157"/>
      <c r="S497" s="157"/>
      <c r="T497" s="157"/>
      <c r="U497" s="157"/>
      <c r="V497" s="157"/>
      <c r="W497" s="157"/>
      <c r="X497" s="157"/>
      <c r="Y497" s="157"/>
      <c r="Z497" s="157"/>
      <c r="AA497" s="157"/>
      <c r="AB497" s="157"/>
      <c r="AC497" s="157"/>
      <c r="AD497" s="157"/>
      <c r="AE497" s="157"/>
      <c r="AF497" s="157"/>
      <c r="AG497" s="157"/>
      <c r="AH497" s="157"/>
      <c r="AI497" s="157"/>
      <c r="AJ497" s="157"/>
      <c r="AK497" s="158"/>
      <c r="AL497" s="159"/>
      <c r="AM497" s="159"/>
      <c r="AN497" s="159"/>
      <c r="AO497" s="159"/>
      <c r="AP497" s="159"/>
      <c r="AQ497" s="160"/>
      <c r="AR497" s="160"/>
      <c r="AS497" s="160"/>
      <c r="AT497" s="160"/>
      <c r="AU497" s="161"/>
      <c r="AV497" s="162"/>
      <c r="AW497" s="162"/>
      <c r="AX497" s="163"/>
    </row>
    <row r="498" spans="1:60" ht="24" hidden="1" customHeight="1" x14ac:dyDescent="0.15">
      <c r="A498" s="155"/>
      <c r="B498" s="155"/>
      <c r="C498" s="156"/>
      <c r="D498" s="157"/>
      <c r="E498" s="157"/>
      <c r="F498" s="157"/>
      <c r="G498" s="157"/>
      <c r="H498" s="157"/>
      <c r="I498" s="157"/>
      <c r="J498" s="157"/>
      <c r="K498" s="157"/>
      <c r="L498" s="157"/>
      <c r="M498" s="156"/>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8"/>
      <c r="AL498" s="159"/>
      <c r="AM498" s="159"/>
      <c r="AN498" s="159"/>
      <c r="AO498" s="159"/>
      <c r="AP498" s="159"/>
      <c r="AQ498" s="160"/>
      <c r="AR498" s="160"/>
      <c r="AS498" s="160"/>
      <c r="AT498" s="160"/>
      <c r="AU498" s="161"/>
      <c r="AV498" s="162"/>
      <c r="AW498" s="162"/>
      <c r="AX498" s="163"/>
    </row>
    <row r="499" spans="1:60" x14ac:dyDescent="0.15">
      <c r="A499" s="115"/>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5"/>
      <c r="AL499" s="115"/>
      <c r="AM499" s="115"/>
      <c r="AN499" s="115"/>
      <c r="AO499" s="115"/>
      <c r="AP499" s="115"/>
      <c r="AQ499" s="115"/>
      <c r="AR499" s="115"/>
      <c r="AS499" s="115"/>
      <c r="AT499" s="115"/>
      <c r="AU499" s="115"/>
      <c r="AV499" s="115"/>
      <c r="AW499" s="115"/>
      <c r="AX499" s="115"/>
    </row>
    <row r="500" spans="1:60" x14ac:dyDescent="0.15">
      <c r="A500" s="115"/>
      <c r="B500" s="107" t="s">
        <v>392</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5"/>
      <c r="AL500" s="115"/>
      <c r="AM500" s="115"/>
      <c r="AN500" s="115"/>
      <c r="AO500" s="115"/>
      <c r="AP500" s="115"/>
      <c r="AQ500" s="115"/>
      <c r="AR500" s="115"/>
      <c r="AS500" s="115"/>
      <c r="AT500" s="115"/>
      <c r="AU500" s="115"/>
      <c r="AV500" s="115"/>
      <c r="AW500" s="115"/>
      <c r="AX500" s="115"/>
    </row>
    <row r="501" spans="1:60" ht="34.5" customHeight="1" x14ac:dyDescent="0.15">
      <c r="A501" s="155"/>
      <c r="B501" s="155"/>
      <c r="C501" s="169" t="s">
        <v>534</v>
      </c>
      <c r="D501" s="169"/>
      <c r="E501" s="169"/>
      <c r="F501" s="169"/>
      <c r="G501" s="169"/>
      <c r="H501" s="169"/>
      <c r="I501" s="169"/>
      <c r="J501" s="169"/>
      <c r="K501" s="169"/>
      <c r="L501" s="169"/>
      <c r="M501" s="169" t="s">
        <v>535</v>
      </c>
      <c r="N501" s="169"/>
      <c r="O501" s="169"/>
      <c r="P501" s="169"/>
      <c r="Q501" s="169"/>
      <c r="R501" s="169"/>
      <c r="S501" s="169"/>
      <c r="T501" s="169"/>
      <c r="U501" s="169"/>
      <c r="V501" s="169"/>
      <c r="W501" s="169"/>
      <c r="X501" s="169"/>
      <c r="Y501" s="169"/>
      <c r="Z501" s="169"/>
      <c r="AA501" s="169"/>
      <c r="AB501" s="169"/>
      <c r="AC501" s="169"/>
      <c r="AD501" s="169"/>
      <c r="AE501" s="169"/>
      <c r="AF501" s="169"/>
      <c r="AG501" s="169"/>
      <c r="AH501" s="169"/>
      <c r="AI501" s="169"/>
      <c r="AJ501" s="169"/>
      <c r="AK501" s="170" t="s">
        <v>536</v>
      </c>
      <c r="AL501" s="169"/>
      <c r="AM501" s="169"/>
      <c r="AN501" s="169"/>
      <c r="AO501" s="169"/>
      <c r="AP501" s="169"/>
      <c r="AQ501" s="169" t="s">
        <v>20</v>
      </c>
      <c r="AR501" s="169"/>
      <c r="AS501" s="169"/>
      <c r="AT501" s="169"/>
      <c r="AU501" s="171" t="s">
        <v>537</v>
      </c>
      <c r="AV501" s="172"/>
      <c r="AW501" s="172"/>
      <c r="AX501" s="173"/>
    </row>
    <row r="502" spans="1:60" ht="24" customHeight="1" x14ac:dyDescent="0.15">
      <c r="A502" s="155">
        <v>1</v>
      </c>
      <c r="B502" s="155">
        <v>1</v>
      </c>
      <c r="C502" s="156" t="s">
        <v>540</v>
      </c>
      <c r="D502" s="157"/>
      <c r="E502" s="157"/>
      <c r="F502" s="157"/>
      <c r="G502" s="157"/>
      <c r="H502" s="157"/>
      <c r="I502" s="157"/>
      <c r="J502" s="157"/>
      <c r="K502" s="157"/>
      <c r="L502" s="157"/>
      <c r="M502" s="156" t="s">
        <v>541</v>
      </c>
      <c r="N502" s="157"/>
      <c r="O502" s="157"/>
      <c r="P502" s="157"/>
      <c r="Q502" s="157"/>
      <c r="R502" s="157"/>
      <c r="S502" s="157"/>
      <c r="T502" s="157"/>
      <c r="U502" s="157"/>
      <c r="V502" s="157"/>
      <c r="W502" s="157"/>
      <c r="X502" s="157"/>
      <c r="Y502" s="157"/>
      <c r="Z502" s="157"/>
      <c r="AA502" s="157"/>
      <c r="AB502" s="157"/>
      <c r="AC502" s="157"/>
      <c r="AD502" s="157"/>
      <c r="AE502" s="157"/>
      <c r="AF502" s="157"/>
      <c r="AG502" s="157"/>
      <c r="AH502" s="157"/>
      <c r="AI502" s="157"/>
      <c r="AJ502" s="157"/>
      <c r="AK502" s="158">
        <v>317.56658800000002</v>
      </c>
      <c r="AL502" s="159"/>
      <c r="AM502" s="159"/>
      <c r="AN502" s="159"/>
      <c r="AO502" s="159"/>
      <c r="AP502" s="159"/>
      <c r="AQ502" s="160" t="s">
        <v>42</v>
      </c>
      <c r="AR502" s="160"/>
      <c r="AS502" s="160"/>
      <c r="AT502" s="160"/>
      <c r="AU502" s="166" t="s">
        <v>256</v>
      </c>
      <c r="AV502" s="167"/>
      <c r="AW502" s="167"/>
      <c r="AX502" s="168"/>
    </row>
    <row r="503" spans="1:60" ht="24" customHeight="1" x14ac:dyDescent="0.15">
      <c r="A503" s="155">
        <v>2</v>
      </c>
      <c r="B503" s="155">
        <v>1</v>
      </c>
      <c r="C503" s="156" t="s">
        <v>542</v>
      </c>
      <c r="D503" s="157"/>
      <c r="E503" s="157"/>
      <c r="F503" s="157"/>
      <c r="G503" s="157"/>
      <c r="H503" s="157"/>
      <c r="I503" s="157"/>
      <c r="J503" s="157"/>
      <c r="K503" s="157"/>
      <c r="L503" s="157"/>
      <c r="M503" s="156" t="s">
        <v>543</v>
      </c>
      <c r="N503" s="157"/>
      <c r="O503" s="157"/>
      <c r="P503" s="157"/>
      <c r="Q503" s="157"/>
      <c r="R503" s="157"/>
      <c r="S503" s="157"/>
      <c r="T503" s="157"/>
      <c r="U503" s="157"/>
      <c r="V503" s="157"/>
      <c r="W503" s="157"/>
      <c r="X503" s="157"/>
      <c r="Y503" s="157"/>
      <c r="Z503" s="157"/>
      <c r="AA503" s="157"/>
      <c r="AB503" s="157"/>
      <c r="AC503" s="157"/>
      <c r="AD503" s="157"/>
      <c r="AE503" s="157"/>
      <c r="AF503" s="157"/>
      <c r="AG503" s="157"/>
      <c r="AH503" s="157"/>
      <c r="AI503" s="157"/>
      <c r="AJ503" s="157"/>
      <c r="AK503" s="158">
        <v>64.455121000000005</v>
      </c>
      <c r="AL503" s="159"/>
      <c r="AM503" s="159"/>
      <c r="AN503" s="159"/>
      <c r="AO503" s="159"/>
      <c r="AP503" s="159"/>
      <c r="AQ503" s="160" t="s">
        <v>42</v>
      </c>
      <c r="AR503" s="160"/>
      <c r="AS503" s="160"/>
      <c r="AT503" s="160"/>
      <c r="AU503" s="161" t="s">
        <v>256</v>
      </c>
      <c r="AV503" s="162"/>
      <c r="AW503" s="162"/>
      <c r="AX503" s="163"/>
      <c r="BF503" s="136"/>
      <c r="BH503" s="136"/>
    </row>
    <row r="504" spans="1:60" ht="24" customHeight="1" x14ac:dyDescent="0.15">
      <c r="A504" s="155">
        <v>3</v>
      </c>
      <c r="B504" s="155">
        <v>1</v>
      </c>
      <c r="C504" s="156" t="s">
        <v>544</v>
      </c>
      <c r="D504" s="157"/>
      <c r="E504" s="157"/>
      <c r="F504" s="157"/>
      <c r="G504" s="157"/>
      <c r="H504" s="157"/>
      <c r="I504" s="157"/>
      <c r="J504" s="157"/>
      <c r="K504" s="157"/>
      <c r="L504" s="157"/>
      <c r="M504" s="156" t="s">
        <v>545</v>
      </c>
      <c r="N504" s="157"/>
      <c r="O504" s="157"/>
      <c r="P504" s="157"/>
      <c r="Q504" s="157"/>
      <c r="R504" s="157"/>
      <c r="S504" s="157"/>
      <c r="T504" s="157"/>
      <c r="U504" s="157"/>
      <c r="V504" s="157"/>
      <c r="W504" s="157"/>
      <c r="X504" s="157"/>
      <c r="Y504" s="157"/>
      <c r="Z504" s="157"/>
      <c r="AA504" s="157"/>
      <c r="AB504" s="157"/>
      <c r="AC504" s="157"/>
      <c r="AD504" s="157"/>
      <c r="AE504" s="157"/>
      <c r="AF504" s="157"/>
      <c r="AG504" s="157"/>
      <c r="AH504" s="157"/>
      <c r="AI504" s="157"/>
      <c r="AJ504" s="157"/>
      <c r="AK504" s="158">
        <v>20.105239000000001</v>
      </c>
      <c r="AL504" s="159"/>
      <c r="AM504" s="159"/>
      <c r="AN504" s="159"/>
      <c r="AO504" s="159"/>
      <c r="AP504" s="159"/>
      <c r="AQ504" s="160" t="s">
        <v>42</v>
      </c>
      <c r="AR504" s="160"/>
      <c r="AS504" s="160"/>
      <c r="AT504" s="160"/>
      <c r="AU504" s="161" t="s">
        <v>256</v>
      </c>
      <c r="AV504" s="162"/>
      <c r="AW504" s="162"/>
      <c r="AX504" s="163"/>
      <c r="BF504" s="137"/>
      <c r="BH504" s="138"/>
    </row>
    <row r="505" spans="1:60" ht="24" customHeight="1" x14ac:dyDescent="0.15">
      <c r="A505" s="155">
        <v>4</v>
      </c>
      <c r="B505" s="155">
        <v>1</v>
      </c>
      <c r="C505" s="156" t="s">
        <v>546</v>
      </c>
      <c r="D505" s="157"/>
      <c r="E505" s="157"/>
      <c r="F505" s="157"/>
      <c r="G505" s="157"/>
      <c r="H505" s="157"/>
      <c r="I505" s="157"/>
      <c r="J505" s="157"/>
      <c r="K505" s="157"/>
      <c r="L505" s="157"/>
      <c r="M505" s="156" t="s">
        <v>547</v>
      </c>
      <c r="N505" s="157"/>
      <c r="O505" s="157"/>
      <c r="P505" s="157"/>
      <c r="Q505" s="157"/>
      <c r="R505" s="157"/>
      <c r="S505" s="157"/>
      <c r="T505" s="157"/>
      <c r="U505" s="157"/>
      <c r="V505" s="157"/>
      <c r="W505" s="157"/>
      <c r="X505" s="157"/>
      <c r="Y505" s="157"/>
      <c r="Z505" s="157"/>
      <c r="AA505" s="157"/>
      <c r="AB505" s="157"/>
      <c r="AC505" s="157"/>
      <c r="AD505" s="157"/>
      <c r="AE505" s="157"/>
      <c r="AF505" s="157"/>
      <c r="AG505" s="157"/>
      <c r="AH505" s="157"/>
      <c r="AI505" s="157"/>
      <c r="AJ505" s="157"/>
      <c r="AK505" s="158">
        <v>4.2282209999999996</v>
      </c>
      <c r="AL505" s="159"/>
      <c r="AM505" s="159"/>
      <c r="AN505" s="159"/>
      <c r="AO505" s="159"/>
      <c r="AP505" s="159"/>
      <c r="AQ505" s="160">
        <v>1</v>
      </c>
      <c r="AR505" s="160"/>
      <c r="AS505" s="160"/>
      <c r="AT505" s="160"/>
      <c r="AU505" s="164" t="s">
        <v>548</v>
      </c>
      <c r="AV505" s="162"/>
      <c r="AW505" s="162"/>
      <c r="AX505" s="163"/>
      <c r="BF505" s="137"/>
      <c r="BH505" s="138"/>
    </row>
    <row r="506" spans="1:60" ht="24" customHeight="1" x14ac:dyDescent="0.15">
      <c r="A506" s="155">
        <v>5</v>
      </c>
      <c r="B506" s="155">
        <v>1</v>
      </c>
      <c r="C506" s="156" t="s">
        <v>549</v>
      </c>
      <c r="D506" s="157"/>
      <c r="E506" s="157"/>
      <c r="F506" s="157"/>
      <c r="G506" s="157"/>
      <c r="H506" s="157"/>
      <c r="I506" s="157"/>
      <c r="J506" s="157"/>
      <c r="K506" s="157"/>
      <c r="L506" s="157"/>
      <c r="M506" s="156" t="s">
        <v>550</v>
      </c>
      <c r="N506" s="157"/>
      <c r="O506" s="157"/>
      <c r="P506" s="157"/>
      <c r="Q506" s="157"/>
      <c r="R506" s="157"/>
      <c r="S506" s="157"/>
      <c r="T506" s="157"/>
      <c r="U506" s="157"/>
      <c r="V506" s="157"/>
      <c r="W506" s="157"/>
      <c r="X506" s="157"/>
      <c r="Y506" s="157"/>
      <c r="Z506" s="157"/>
      <c r="AA506" s="157"/>
      <c r="AB506" s="157"/>
      <c r="AC506" s="157"/>
      <c r="AD506" s="157"/>
      <c r="AE506" s="157"/>
      <c r="AF506" s="157"/>
      <c r="AG506" s="157"/>
      <c r="AH506" s="157"/>
      <c r="AI506" s="157"/>
      <c r="AJ506" s="157"/>
      <c r="AK506" s="158">
        <v>3.8635799999999998</v>
      </c>
      <c r="AL506" s="159"/>
      <c r="AM506" s="159"/>
      <c r="AN506" s="159"/>
      <c r="AO506" s="159"/>
      <c r="AP506" s="159"/>
      <c r="AQ506" s="160" t="s">
        <v>42</v>
      </c>
      <c r="AR506" s="160"/>
      <c r="AS506" s="160"/>
      <c r="AT506" s="160"/>
      <c r="AU506" s="161" t="s">
        <v>256</v>
      </c>
      <c r="AV506" s="162"/>
      <c r="AW506" s="162"/>
      <c r="AX506" s="163"/>
      <c r="BF506" s="137"/>
      <c r="BH506" s="138"/>
    </row>
    <row r="507" spans="1:60" ht="24" customHeight="1" x14ac:dyDescent="0.15">
      <c r="A507" s="155">
        <v>6</v>
      </c>
      <c r="B507" s="155">
        <v>1</v>
      </c>
      <c r="C507" s="156" t="s">
        <v>551</v>
      </c>
      <c r="D507" s="157"/>
      <c r="E507" s="157"/>
      <c r="F507" s="157"/>
      <c r="G507" s="157"/>
      <c r="H507" s="157"/>
      <c r="I507" s="157"/>
      <c r="J507" s="157"/>
      <c r="K507" s="157"/>
      <c r="L507" s="157"/>
      <c r="M507" s="156" t="s">
        <v>552</v>
      </c>
      <c r="N507" s="157"/>
      <c r="O507" s="157"/>
      <c r="P507" s="157"/>
      <c r="Q507" s="157"/>
      <c r="R507" s="157"/>
      <c r="S507" s="157"/>
      <c r="T507" s="157"/>
      <c r="U507" s="157"/>
      <c r="V507" s="157"/>
      <c r="W507" s="157"/>
      <c r="X507" s="157"/>
      <c r="Y507" s="157"/>
      <c r="Z507" s="157"/>
      <c r="AA507" s="157"/>
      <c r="AB507" s="157"/>
      <c r="AC507" s="157"/>
      <c r="AD507" s="157"/>
      <c r="AE507" s="157"/>
      <c r="AF507" s="157"/>
      <c r="AG507" s="157"/>
      <c r="AH507" s="157"/>
      <c r="AI507" s="157"/>
      <c r="AJ507" s="157"/>
      <c r="AK507" s="158">
        <v>3.71421</v>
      </c>
      <c r="AL507" s="159"/>
      <c r="AM507" s="159"/>
      <c r="AN507" s="159"/>
      <c r="AO507" s="159"/>
      <c r="AP507" s="159"/>
      <c r="AQ507" s="160">
        <v>1</v>
      </c>
      <c r="AR507" s="160"/>
      <c r="AS507" s="160"/>
      <c r="AT507" s="160"/>
      <c r="AU507" s="164" t="s">
        <v>548</v>
      </c>
      <c r="AV507" s="162"/>
      <c r="AW507" s="162"/>
      <c r="AX507" s="163"/>
      <c r="BF507" s="131"/>
    </row>
    <row r="508" spans="1:60" ht="24" customHeight="1" x14ac:dyDescent="0.15">
      <c r="A508" s="155">
        <v>7</v>
      </c>
      <c r="B508" s="155">
        <v>1</v>
      </c>
      <c r="C508" s="156" t="s">
        <v>549</v>
      </c>
      <c r="D508" s="157"/>
      <c r="E508" s="157"/>
      <c r="F508" s="157"/>
      <c r="G508" s="157"/>
      <c r="H508" s="157"/>
      <c r="I508" s="157"/>
      <c r="J508" s="157"/>
      <c r="K508" s="157"/>
      <c r="L508" s="157"/>
      <c r="M508" s="156" t="s">
        <v>553</v>
      </c>
      <c r="N508" s="157"/>
      <c r="O508" s="157"/>
      <c r="P508" s="157"/>
      <c r="Q508" s="157"/>
      <c r="R508" s="157"/>
      <c r="S508" s="157"/>
      <c r="T508" s="157"/>
      <c r="U508" s="157"/>
      <c r="V508" s="157"/>
      <c r="W508" s="157"/>
      <c r="X508" s="157"/>
      <c r="Y508" s="157"/>
      <c r="Z508" s="157"/>
      <c r="AA508" s="157"/>
      <c r="AB508" s="157"/>
      <c r="AC508" s="157"/>
      <c r="AD508" s="157"/>
      <c r="AE508" s="157"/>
      <c r="AF508" s="157"/>
      <c r="AG508" s="157"/>
      <c r="AH508" s="157"/>
      <c r="AI508" s="157"/>
      <c r="AJ508" s="157"/>
      <c r="AK508" s="158">
        <v>3.1552500000000001</v>
      </c>
      <c r="AL508" s="159"/>
      <c r="AM508" s="159"/>
      <c r="AN508" s="159"/>
      <c r="AO508" s="159"/>
      <c r="AP508" s="159"/>
      <c r="AQ508" s="160" t="s">
        <v>42</v>
      </c>
      <c r="AR508" s="160"/>
      <c r="AS508" s="160"/>
      <c r="AT508" s="160"/>
      <c r="AU508" s="161" t="s">
        <v>256</v>
      </c>
      <c r="AV508" s="162"/>
      <c r="AW508" s="162"/>
      <c r="AX508" s="163"/>
    </row>
    <row r="509" spans="1:60" ht="24" customHeight="1" x14ac:dyDescent="0.15">
      <c r="A509" s="155">
        <v>8</v>
      </c>
      <c r="B509" s="155">
        <v>1</v>
      </c>
      <c r="C509" s="156" t="s">
        <v>554</v>
      </c>
      <c r="D509" s="157"/>
      <c r="E509" s="157"/>
      <c r="F509" s="157"/>
      <c r="G509" s="157"/>
      <c r="H509" s="157"/>
      <c r="I509" s="157"/>
      <c r="J509" s="157"/>
      <c r="K509" s="157"/>
      <c r="L509" s="157"/>
      <c r="M509" s="156" t="s">
        <v>555</v>
      </c>
      <c r="N509" s="157"/>
      <c r="O509" s="157"/>
      <c r="P509" s="157"/>
      <c r="Q509" s="157"/>
      <c r="R509" s="157"/>
      <c r="S509" s="157"/>
      <c r="T509" s="157"/>
      <c r="U509" s="157"/>
      <c r="V509" s="157"/>
      <c r="W509" s="157"/>
      <c r="X509" s="157"/>
      <c r="Y509" s="157"/>
      <c r="Z509" s="157"/>
      <c r="AA509" s="157"/>
      <c r="AB509" s="157"/>
      <c r="AC509" s="157"/>
      <c r="AD509" s="157"/>
      <c r="AE509" s="157"/>
      <c r="AF509" s="157"/>
      <c r="AG509" s="157"/>
      <c r="AH509" s="157"/>
      <c r="AI509" s="157"/>
      <c r="AJ509" s="157"/>
      <c r="AK509" s="158">
        <v>3.058824</v>
      </c>
      <c r="AL509" s="159"/>
      <c r="AM509" s="159"/>
      <c r="AN509" s="159"/>
      <c r="AO509" s="159"/>
      <c r="AP509" s="159"/>
      <c r="AQ509" s="160">
        <v>3</v>
      </c>
      <c r="AR509" s="160"/>
      <c r="AS509" s="160"/>
      <c r="AT509" s="160"/>
      <c r="AU509" s="164" t="s">
        <v>548</v>
      </c>
      <c r="AV509" s="162"/>
      <c r="AW509" s="162"/>
      <c r="AX509" s="163"/>
    </row>
    <row r="510" spans="1:60" ht="24" customHeight="1" x14ac:dyDescent="0.15">
      <c r="A510" s="155">
        <v>9</v>
      </c>
      <c r="B510" s="155">
        <v>1</v>
      </c>
      <c r="C510" s="156" t="s">
        <v>556</v>
      </c>
      <c r="D510" s="157"/>
      <c r="E510" s="157"/>
      <c r="F510" s="157"/>
      <c r="G510" s="157"/>
      <c r="H510" s="157"/>
      <c r="I510" s="157"/>
      <c r="J510" s="157"/>
      <c r="K510" s="157"/>
      <c r="L510" s="157"/>
      <c r="M510" s="156" t="s">
        <v>557</v>
      </c>
      <c r="N510" s="157"/>
      <c r="O510" s="157"/>
      <c r="P510" s="157"/>
      <c r="Q510" s="157"/>
      <c r="R510" s="157"/>
      <c r="S510" s="157"/>
      <c r="T510" s="157"/>
      <c r="U510" s="157"/>
      <c r="V510" s="157"/>
      <c r="W510" s="157"/>
      <c r="X510" s="157"/>
      <c r="Y510" s="157"/>
      <c r="Z510" s="157"/>
      <c r="AA510" s="157"/>
      <c r="AB510" s="157"/>
      <c r="AC510" s="157"/>
      <c r="AD510" s="157"/>
      <c r="AE510" s="157"/>
      <c r="AF510" s="157"/>
      <c r="AG510" s="157"/>
      <c r="AH510" s="157"/>
      <c r="AI510" s="157"/>
      <c r="AJ510" s="157"/>
      <c r="AK510" s="158">
        <v>3.041115</v>
      </c>
      <c r="AL510" s="159"/>
      <c r="AM510" s="159"/>
      <c r="AN510" s="159"/>
      <c r="AO510" s="159"/>
      <c r="AP510" s="159"/>
      <c r="AQ510" s="160">
        <v>1</v>
      </c>
      <c r="AR510" s="160"/>
      <c r="AS510" s="160"/>
      <c r="AT510" s="160"/>
      <c r="AU510" s="164" t="s">
        <v>548</v>
      </c>
      <c r="AV510" s="162"/>
      <c r="AW510" s="162"/>
      <c r="AX510" s="163"/>
    </row>
    <row r="511" spans="1:60" ht="24" customHeight="1" x14ac:dyDescent="0.15">
      <c r="A511" s="155">
        <v>10</v>
      </c>
      <c r="B511" s="155">
        <v>1</v>
      </c>
      <c r="C511" s="156" t="s">
        <v>468</v>
      </c>
      <c r="D511" s="157"/>
      <c r="E511" s="157"/>
      <c r="F511" s="157"/>
      <c r="G511" s="157"/>
      <c r="H511" s="157"/>
      <c r="I511" s="157"/>
      <c r="J511" s="157"/>
      <c r="K511" s="157"/>
      <c r="L511" s="157"/>
      <c r="M511" s="156" t="s">
        <v>558</v>
      </c>
      <c r="N511" s="157"/>
      <c r="O511" s="157"/>
      <c r="P511" s="157"/>
      <c r="Q511" s="157"/>
      <c r="R511" s="157"/>
      <c r="S511" s="157"/>
      <c r="T511" s="157"/>
      <c r="U511" s="157"/>
      <c r="V511" s="157"/>
      <c r="W511" s="157"/>
      <c r="X511" s="157"/>
      <c r="Y511" s="157"/>
      <c r="Z511" s="157"/>
      <c r="AA511" s="157"/>
      <c r="AB511" s="157"/>
      <c r="AC511" s="157"/>
      <c r="AD511" s="157"/>
      <c r="AE511" s="157"/>
      <c r="AF511" s="157"/>
      <c r="AG511" s="157"/>
      <c r="AH511" s="157"/>
      <c r="AI511" s="157"/>
      <c r="AJ511" s="157"/>
      <c r="AK511" s="158">
        <v>2.8806099999999999</v>
      </c>
      <c r="AL511" s="159"/>
      <c r="AM511" s="159"/>
      <c r="AN511" s="159"/>
      <c r="AO511" s="159"/>
      <c r="AP511" s="159"/>
      <c r="AQ511" s="160">
        <v>1</v>
      </c>
      <c r="AR511" s="160"/>
      <c r="AS511" s="160"/>
      <c r="AT511" s="160"/>
      <c r="AU511" s="164" t="s">
        <v>548</v>
      </c>
      <c r="AV511" s="162"/>
      <c r="AW511" s="162"/>
      <c r="AX511" s="163"/>
    </row>
    <row r="512" spans="1:60" ht="24" hidden="1" customHeight="1" x14ac:dyDescent="0.15">
      <c r="A512" s="155"/>
      <c r="B512" s="155"/>
      <c r="C512" s="156"/>
      <c r="D512" s="157"/>
      <c r="E512" s="157"/>
      <c r="F512" s="157"/>
      <c r="G512" s="157"/>
      <c r="H512" s="157"/>
      <c r="I512" s="157"/>
      <c r="J512" s="157"/>
      <c r="K512" s="157"/>
      <c r="L512" s="157"/>
      <c r="M512" s="156"/>
      <c r="N512" s="157"/>
      <c r="O512" s="157"/>
      <c r="P512" s="157"/>
      <c r="Q512" s="157"/>
      <c r="R512" s="157"/>
      <c r="S512" s="157"/>
      <c r="T512" s="157"/>
      <c r="U512" s="157"/>
      <c r="V512" s="157"/>
      <c r="W512" s="157"/>
      <c r="X512" s="157"/>
      <c r="Y512" s="157"/>
      <c r="Z512" s="157"/>
      <c r="AA512" s="157"/>
      <c r="AB512" s="157"/>
      <c r="AC512" s="157"/>
      <c r="AD512" s="157"/>
      <c r="AE512" s="157"/>
      <c r="AF512" s="157"/>
      <c r="AG512" s="157"/>
      <c r="AH512" s="157"/>
      <c r="AI512" s="157"/>
      <c r="AJ512" s="157"/>
      <c r="AK512" s="158"/>
      <c r="AL512" s="159"/>
      <c r="AM512" s="159"/>
      <c r="AN512" s="159"/>
      <c r="AO512" s="159"/>
      <c r="AP512" s="159"/>
      <c r="AQ512" s="165"/>
      <c r="AR512" s="160"/>
      <c r="AS512" s="160"/>
      <c r="AT512" s="160"/>
      <c r="AU512" s="166"/>
      <c r="AV512" s="167"/>
      <c r="AW512" s="167"/>
      <c r="AX512" s="168"/>
    </row>
    <row r="513" spans="1:50" ht="24" hidden="1" customHeight="1" x14ac:dyDescent="0.15">
      <c r="A513" s="155"/>
      <c r="B513" s="155"/>
      <c r="C513" s="156"/>
      <c r="D513" s="157"/>
      <c r="E513" s="157"/>
      <c r="F513" s="157"/>
      <c r="G513" s="157"/>
      <c r="H513" s="157"/>
      <c r="I513" s="157"/>
      <c r="J513" s="157"/>
      <c r="K513" s="157"/>
      <c r="L513" s="157"/>
      <c r="M513" s="156"/>
      <c r="N513" s="157"/>
      <c r="O513" s="157"/>
      <c r="P513" s="157"/>
      <c r="Q513" s="157"/>
      <c r="R513" s="157"/>
      <c r="S513" s="157"/>
      <c r="T513" s="157"/>
      <c r="U513" s="157"/>
      <c r="V513" s="157"/>
      <c r="W513" s="157"/>
      <c r="X513" s="157"/>
      <c r="Y513" s="157"/>
      <c r="Z513" s="157"/>
      <c r="AA513" s="157"/>
      <c r="AB513" s="157"/>
      <c r="AC513" s="157"/>
      <c r="AD513" s="157"/>
      <c r="AE513" s="157"/>
      <c r="AF513" s="157"/>
      <c r="AG513" s="157"/>
      <c r="AH513" s="157"/>
      <c r="AI513" s="157"/>
      <c r="AJ513" s="157"/>
      <c r="AK513" s="158"/>
      <c r="AL513" s="159"/>
      <c r="AM513" s="159"/>
      <c r="AN513" s="159"/>
      <c r="AO513" s="159"/>
      <c r="AP513" s="159"/>
      <c r="AQ513" s="160"/>
      <c r="AR513" s="160"/>
      <c r="AS513" s="160"/>
      <c r="AT513" s="160"/>
      <c r="AU513" s="161"/>
      <c r="AV513" s="162"/>
      <c r="AW513" s="162"/>
      <c r="AX513" s="163"/>
    </row>
    <row r="514" spans="1:50" ht="24" hidden="1" customHeight="1" x14ac:dyDescent="0.15">
      <c r="A514" s="155"/>
      <c r="B514" s="155"/>
      <c r="C514" s="156"/>
      <c r="D514" s="157"/>
      <c r="E514" s="157"/>
      <c r="F514" s="157"/>
      <c r="G514" s="157"/>
      <c r="H514" s="157"/>
      <c r="I514" s="157"/>
      <c r="J514" s="157"/>
      <c r="K514" s="157"/>
      <c r="L514" s="157"/>
      <c r="M514" s="156"/>
      <c r="N514" s="157"/>
      <c r="O514" s="157"/>
      <c r="P514" s="157"/>
      <c r="Q514" s="157"/>
      <c r="R514" s="157"/>
      <c r="S514" s="157"/>
      <c r="T514" s="157"/>
      <c r="U514" s="157"/>
      <c r="V514" s="157"/>
      <c r="W514" s="157"/>
      <c r="X514" s="157"/>
      <c r="Y514" s="157"/>
      <c r="Z514" s="157"/>
      <c r="AA514" s="157"/>
      <c r="AB514" s="157"/>
      <c r="AC514" s="157"/>
      <c r="AD514" s="157"/>
      <c r="AE514" s="157"/>
      <c r="AF514" s="157"/>
      <c r="AG514" s="157"/>
      <c r="AH514" s="157"/>
      <c r="AI514" s="157"/>
      <c r="AJ514" s="157"/>
      <c r="AK514" s="158"/>
      <c r="AL514" s="159"/>
      <c r="AM514" s="159"/>
      <c r="AN514" s="159"/>
      <c r="AO514" s="159"/>
      <c r="AP514" s="159"/>
      <c r="AQ514" s="160"/>
      <c r="AR514" s="160"/>
      <c r="AS514" s="160"/>
      <c r="AT514" s="160"/>
      <c r="AU514" s="161"/>
      <c r="AV514" s="162"/>
      <c r="AW514" s="162"/>
      <c r="AX514" s="163"/>
    </row>
    <row r="515" spans="1:50" ht="24" hidden="1" customHeight="1" x14ac:dyDescent="0.15">
      <c r="A515" s="155"/>
      <c r="B515" s="155"/>
      <c r="C515" s="156"/>
      <c r="D515" s="157"/>
      <c r="E515" s="157"/>
      <c r="F515" s="157"/>
      <c r="G515" s="157"/>
      <c r="H515" s="157"/>
      <c r="I515" s="157"/>
      <c r="J515" s="157"/>
      <c r="K515" s="157"/>
      <c r="L515" s="157"/>
      <c r="M515" s="156"/>
      <c r="N515" s="157"/>
      <c r="O515" s="157"/>
      <c r="P515" s="157"/>
      <c r="Q515" s="157"/>
      <c r="R515" s="157"/>
      <c r="S515" s="157"/>
      <c r="T515" s="157"/>
      <c r="U515" s="157"/>
      <c r="V515" s="157"/>
      <c r="W515" s="157"/>
      <c r="X515" s="157"/>
      <c r="Y515" s="157"/>
      <c r="Z515" s="157"/>
      <c r="AA515" s="157"/>
      <c r="AB515" s="157"/>
      <c r="AC515" s="157"/>
      <c r="AD515" s="157"/>
      <c r="AE515" s="157"/>
      <c r="AF515" s="157"/>
      <c r="AG515" s="157"/>
      <c r="AH515" s="157"/>
      <c r="AI515" s="157"/>
      <c r="AJ515" s="157"/>
      <c r="AK515" s="158"/>
      <c r="AL515" s="159"/>
      <c r="AM515" s="159"/>
      <c r="AN515" s="159"/>
      <c r="AO515" s="159"/>
      <c r="AP515" s="159"/>
      <c r="AQ515" s="160"/>
      <c r="AR515" s="160"/>
      <c r="AS515" s="160"/>
      <c r="AT515" s="160"/>
      <c r="AU515" s="164"/>
      <c r="AV515" s="162"/>
      <c r="AW515" s="162"/>
      <c r="AX515" s="163"/>
    </row>
    <row r="516" spans="1:50" ht="24" hidden="1" customHeight="1" x14ac:dyDescent="0.15">
      <c r="A516" s="155"/>
      <c r="B516" s="155"/>
      <c r="C516" s="156"/>
      <c r="D516" s="157"/>
      <c r="E516" s="157"/>
      <c r="F516" s="157"/>
      <c r="G516" s="157"/>
      <c r="H516" s="157"/>
      <c r="I516" s="157"/>
      <c r="J516" s="157"/>
      <c r="K516" s="157"/>
      <c r="L516" s="157"/>
      <c r="M516" s="156"/>
      <c r="N516" s="157"/>
      <c r="O516" s="157"/>
      <c r="P516" s="157"/>
      <c r="Q516" s="157"/>
      <c r="R516" s="157"/>
      <c r="S516" s="157"/>
      <c r="T516" s="157"/>
      <c r="U516" s="157"/>
      <c r="V516" s="157"/>
      <c r="W516" s="157"/>
      <c r="X516" s="157"/>
      <c r="Y516" s="157"/>
      <c r="Z516" s="157"/>
      <c r="AA516" s="157"/>
      <c r="AB516" s="157"/>
      <c r="AC516" s="157"/>
      <c r="AD516" s="157"/>
      <c r="AE516" s="157"/>
      <c r="AF516" s="157"/>
      <c r="AG516" s="157"/>
      <c r="AH516" s="157"/>
      <c r="AI516" s="157"/>
      <c r="AJ516" s="157"/>
      <c r="AK516" s="158"/>
      <c r="AL516" s="159"/>
      <c r="AM516" s="159"/>
      <c r="AN516" s="159"/>
      <c r="AO516" s="159"/>
      <c r="AP516" s="159"/>
      <c r="AQ516" s="160"/>
      <c r="AR516" s="160"/>
      <c r="AS516" s="160"/>
      <c r="AT516" s="160"/>
      <c r="AU516" s="164"/>
      <c r="AV516" s="162"/>
      <c r="AW516" s="162"/>
      <c r="AX516" s="163"/>
    </row>
    <row r="517" spans="1:50" ht="24" hidden="1" customHeight="1" x14ac:dyDescent="0.15">
      <c r="A517" s="155"/>
      <c r="B517" s="155"/>
      <c r="C517" s="156"/>
      <c r="D517" s="157"/>
      <c r="E517" s="157"/>
      <c r="F517" s="157"/>
      <c r="G517" s="157"/>
      <c r="H517" s="157"/>
      <c r="I517" s="157"/>
      <c r="J517" s="157"/>
      <c r="K517" s="157"/>
      <c r="L517" s="157"/>
      <c r="M517" s="156"/>
      <c r="N517" s="157"/>
      <c r="O517" s="157"/>
      <c r="P517" s="157"/>
      <c r="Q517" s="157"/>
      <c r="R517" s="157"/>
      <c r="S517" s="157"/>
      <c r="T517" s="157"/>
      <c r="U517" s="157"/>
      <c r="V517" s="157"/>
      <c r="W517" s="157"/>
      <c r="X517" s="157"/>
      <c r="Y517" s="157"/>
      <c r="Z517" s="157"/>
      <c r="AA517" s="157"/>
      <c r="AB517" s="157"/>
      <c r="AC517" s="157"/>
      <c r="AD517" s="157"/>
      <c r="AE517" s="157"/>
      <c r="AF517" s="157"/>
      <c r="AG517" s="157"/>
      <c r="AH517" s="157"/>
      <c r="AI517" s="157"/>
      <c r="AJ517" s="157"/>
      <c r="AK517" s="158"/>
      <c r="AL517" s="159"/>
      <c r="AM517" s="159"/>
      <c r="AN517" s="159"/>
      <c r="AO517" s="159"/>
      <c r="AP517" s="159"/>
      <c r="AQ517" s="160"/>
      <c r="AR517" s="160"/>
      <c r="AS517" s="160"/>
      <c r="AT517" s="160"/>
      <c r="AU517" s="161"/>
      <c r="AV517" s="162"/>
      <c r="AW517" s="162"/>
      <c r="AX517" s="163"/>
    </row>
    <row r="518" spans="1:50" ht="24" hidden="1" customHeight="1" x14ac:dyDescent="0.15">
      <c r="A518" s="155"/>
      <c r="B518" s="155"/>
      <c r="C518" s="156"/>
      <c r="D518" s="157"/>
      <c r="E518" s="157"/>
      <c r="F518" s="157"/>
      <c r="G518" s="157"/>
      <c r="H518" s="157"/>
      <c r="I518" s="157"/>
      <c r="J518" s="157"/>
      <c r="K518" s="157"/>
      <c r="L518" s="157"/>
      <c r="M518" s="156"/>
      <c r="N518" s="157"/>
      <c r="O518" s="157"/>
      <c r="P518" s="157"/>
      <c r="Q518" s="157"/>
      <c r="R518" s="157"/>
      <c r="S518" s="157"/>
      <c r="T518" s="157"/>
      <c r="U518" s="157"/>
      <c r="V518" s="157"/>
      <c r="W518" s="157"/>
      <c r="X518" s="157"/>
      <c r="Y518" s="157"/>
      <c r="Z518" s="157"/>
      <c r="AA518" s="157"/>
      <c r="AB518" s="157"/>
      <c r="AC518" s="157"/>
      <c r="AD518" s="157"/>
      <c r="AE518" s="157"/>
      <c r="AF518" s="157"/>
      <c r="AG518" s="157"/>
      <c r="AH518" s="157"/>
      <c r="AI518" s="157"/>
      <c r="AJ518" s="157"/>
      <c r="AK518" s="158"/>
      <c r="AL518" s="159"/>
      <c r="AM518" s="159"/>
      <c r="AN518" s="159"/>
      <c r="AO518" s="159"/>
      <c r="AP518" s="159"/>
      <c r="AQ518" s="160"/>
      <c r="AR518" s="160"/>
      <c r="AS518" s="160"/>
      <c r="AT518" s="160"/>
      <c r="AU518" s="164"/>
      <c r="AV518" s="162"/>
      <c r="AW518" s="162"/>
      <c r="AX518" s="163"/>
    </row>
    <row r="519" spans="1:50" ht="24" hidden="1" customHeight="1" x14ac:dyDescent="0.15">
      <c r="A519" s="155"/>
      <c r="B519" s="155"/>
      <c r="C519" s="156"/>
      <c r="D519" s="157"/>
      <c r="E519" s="157"/>
      <c r="F519" s="157"/>
      <c r="G519" s="157"/>
      <c r="H519" s="157"/>
      <c r="I519" s="157"/>
      <c r="J519" s="157"/>
      <c r="K519" s="157"/>
      <c r="L519" s="157"/>
      <c r="M519" s="156"/>
      <c r="N519" s="157"/>
      <c r="O519" s="157"/>
      <c r="P519" s="157"/>
      <c r="Q519" s="157"/>
      <c r="R519" s="157"/>
      <c r="S519" s="157"/>
      <c r="T519" s="157"/>
      <c r="U519" s="157"/>
      <c r="V519" s="157"/>
      <c r="W519" s="157"/>
      <c r="X519" s="157"/>
      <c r="Y519" s="157"/>
      <c r="Z519" s="157"/>
      <c r="AA519" s="157"/>
      <c r="AB519" s="157"/>
      <c r="AC519" s="157"/>
      <c r="AD519" s="157"/>
      <c r="AE519" s="157"/>
      <c r="AF519" s="157"/>
      <c r="AG519" s="157"/>
      <c r="AH519" s="157"/>
      <c r="AI519" s="157"/>
      <c r="AJ519" s="157"/>
      <c r="AK519" s="158"/>
      <c r="AL519" s="159"/>
      <c r="AM519" s="159"/>
      <c r="AN519" s="159"/>
      <c r="AO519" s="159"/>
      <c r="AP519" s="159"/>
      <c r="AQ519" s="160"/>
      <c r="AR519" s="160"/>
      <c r="AS519" s="160"/>
      <c r="AT519" s="160"/>
      <c r="AU519" s="164"/>
      <c r="AV519" s="162"/>
      <c r="AW519" s="162"/>
      <c r="AX519" s="163"/>
    </row>
    <row r="520" spans="1:50" ht="24" hidden="1" customHeight="1" x14ac:dyDescent="0.15">
      <c r="A520" s="155"/>
      <c r="B520" s="155"/>
      <c r="C520" s="156"/>
      <c r="D520" s="157"/>
      <c r="E520" s="157"/>
      <c r="F520" s="157"/>
      <c r="G520" s="157"/>
      <c r="H520" s="157"/>
      <c r="I520" s="157"/>
      <c r="J520" s="157"/>
      <c r="K520" s="157"/>
      <c r="L520" s="157"/>
      <c r="M520" s="156"/>
      <c r="N520" s="157"/>
      <c r="O520" s="157"/>
      <c r="P520" s="157"/>
      <c r="Q520" s="157"/>
      <c r="R520" s="157"/>
      <c r="S520" s="157"/>
      <c r="T520" s="157"/>
      <c r="U520" s="157"/>
      <c r="V520" s="157"/>
      <c r="W520" s="157"/>
      <c r="X520" s="157"/>
      <c r="Y520" s="157"/>
      <c r="Z520" s="157"/>
      <c r="AA520" s="157"/>
      <c r="AB520" s="157"/>
      <c r="AC520" s="157"/>
      <c r="AD520" s="157"/>
      <c r="AE520" s="157"/>
      <c r="AF520" s="157"/>
      <c r="AG520" s="157"/>
      <c r="AH520" s="157"/>
      <c r="AI520" s="157"/>
      <c r="AJ520" s="157"/>
      <c r="AK520" s="158"/>
      <c r="AL520" s="159"/>
      <c r="AM520" s="159"/>
      <c r="AN520" s="159"/>
      <c r="AO520" s="159"/>
      <c r="AP520" s="159"/>
      <c r="AQ520" s="160"/>
      <c r="AR520" s="160"/>
      <c r="AS520" s="160"/>
      <c r="AT520" s="160"/>
      <c r="AU520" s="161"/>
      <c r="AV520" s="162"/>
      <c r="AW520" s="162"/>
      <c r="AX520" s="163"/>
    </row>
    <row r="521" spans="1:50" ht="24" hidden="1" customHeight="1" x14ac:dyDescent="0.15">
      <c r="A521" s="155"/>
      <c r="B521" s="155"/>
      <c r="C521" s="156"/>
      <c r="D521" s="157"/>
      <c r="E521" s="157"/>
      <c r="F521" s="157"/>
      <c r="G521" s="157"/>
      <c r="H521" s="157"/>
      <c r="I521" s="157"/>
      <c r="J521" s="157"/>
      <c r="K521" s="157"/>
      <c r="L521" s="157"/>
      <c r="M521" s="156"/>
      <c r="N521" s="157"/>
      <c r="O521" s="157"/>
      <c r="P521" s="157"/>
      <c r="Q521" s="157"/>
      <c r="R521" s="157"/>
      <c r="S521" s="157"/>
      <c r="T521" s="157"/>
      <c r="U521" s="157"/>
      <c r="V521" s="157"/>
      <c r="W521" s="157"/>
      <c r="X521" s="157"/>
      <c r="Y521" s="157"/>
      <c r="Z521" s="157"/>
      <c r="AA521" s="157"/>
      <c r="AB521" s="157"/>
      <c r="AC521" s="157"/>
      <c r="AD521" s="157"/>
      <c r="AE521" s="157"/>
      <c r="AF521" s="157"/>
      <c r="AG521" s="157"/>
      <c r="AH521" s="157"/>
      <c r="AI521" s="157"/>
      <c r="AJ521" s="157"/>
      <c r="AK521" s="158"/>
      <c r="AL521" s="159"/>
      <c r="AM521" s="159"/>
      <c r="AN521" s="159"/>
      <c r="AO521" s="159"/>
      <c r="AP521" s="159"/>
      <c r="AQ521" s="160"/>
      <c r="AR521" s="160"/>
      <c r="AS521" s="160"/>
      <c r="AT521" s="160"/>
      <c r="AU521" s="161"/>
      <c r="AV521" s="162"/>
      <c r="AW521" s="162"/>
      <c r="AX521" s="163"/>
    </row>
    <row r="522" spans="1:50" ht="24" hidden="1" customHeight="1" x14ac:dyDescent="0.15">
      <c r="A522" s="155"/>
      <c r="B522" s="155"/>
      <c r="C522" s="156"/>
      <c r="D522" s="157"/>
      <c r="E522" s="157"/>
      <c r="F522" s="157"/>
      <c r="G522" s="157"/>
      <c r="H522" s="157"/>
      <c r="I522" s="157"/>
      <c r="J522" s="157"/>
      <c r="K522" s="157"/>
      <c r="L522" s="157"/>
      <c r="M522" s="156"/>
      <c r="N522" s="157"/>
      <c r="O522" s="157"/>
      <c r="P522" s="157"/>
      <c r="Q522" s="157"/>
      <c r="R522" s="157"/>
      <c r="S522" s="157"/>
      <c r="T522" s="157"/>
      <c r="U522" s="157"/>
      <c r="V522" s="157"/>
      <c r="W522" s="157"/>
      <c r="X522" s="157"/>
      <c r="Y522" s="157"/>
      <c r="Z522" s="157"/>
      <c r="AA522" s="157"/>
      <c r="AB522" s="157"/>
      <c r="AC522" s="157"/>
      <c r="AD522" s="157"/>
      <c r="AE522" s="157"/>
      <c r="AF522" s="157"/>
      <c r="AG522" s="157"/>
      <c r="AH522" s="157"/>
      <c r="AI522" s="157"/>
      <c r="AJ522" s="157"/>
      <c r="AK522" s="158"/>
      <c r="AL522" s="159"/>
      <c r="AM522" s="159"/>
      <c r="AN522" s="159"/>
      <c r="AO522" s="159"/>
      <c r="AP522" s="159"/>
      <c r="AQ522" s="165"/>
      <c r="AR522" s="160"/>
      <c r="AS522" s="160"/>
      <c r="AT522" s="160"/>
      <c r="AU522" s="166"/>
      <c r="AV522" s="167"/>
      <c r="AW522" s="167"/>
      <c r="AX522" s="168"/>
    </row>
    <row r="523" spans="1:50" ht="24" hidden="1" customHeight="1" x14ac:dyDescent="0.15">
      <c r="A523" s="155"/>
      <c r="B523" s="155"/>
      <c r="C523" s="156"/>
      <c r="D523" s="157"/>
      <c r="E523" s="157"/>
      <c r="F523" s="157"/>
      <c r="G523" s="157"/>
      <c r="H523" s="157"/>
      <c r="I523" s="157"/>
      <c r="J523" s="157"/>
      <c r="K523" s="157"/>
      <c r="L523" s="157"/>
      <c r="M523" s="156"/>
      <c r="N523" s="157"/>
      <c r="O523" s="157"/>
      <c r="P523" s="157"/>
      <c r="Q523" s="157"/>
      <c r="R523" s="157"/>
      <c r="S523" s="157"/>
      <c r="T523" s="157"/>
      <c r="U523" s="157"/>
      <c r="V523" s="157"/>
      <c r="W523" s="157"/>
      <c r="X523" s="157"/>
      <c r="Y523" s="157"/>
      <c r="Z523" s="157"/>
      <c r="AA523" s="157"/>
      <c r="AB523" s="157"/>
      <c r="AC523" s="157"/>
      <c r="AD523" s="157"/>
      <c r="AE523" s="157"/>
      <c r="AF523" s="157"/>
      <c r="AG523" s="157"/>
      <c r="AH523" s="157"/>
      <c r="AI523" s="157"/>
      <c r="AJ523" s="157"/>
      <c r="AK523" s="158"/>
      <c r="AL523" s="159"/>
      <c r="AM523" s="159"/>
      <c r="AN523" s="159"/>
      <c r="AO523" s="159"/>
      <c r="AP523" s="159"/>
      <c r="AQ523" s="160"/>
      <c r="AR523" s="160"/>
      <c r="AS523" s="160"/>
      <c r="AT523" s="160"/>
      <c r="AU523" s="161"/>
      <c r="AV523" s="162"/>
      <c r="AW523" s="162"/>
      <c r="AX523" s="163"/>
    </row>
    <row r="524" spans="1:50" ht="24" hidden="1" customHeight="1" x14ac:dyDescent="0.15">
      <c r="A524" s="155"/>
      <c r="B524" s="155"/>
      <c r="C524" s="156"/>
      <c r="D524" s="157"/>
      <c r="E524" s="157"/>
      <c r="F524" s="157"/>
      <c r="G524" s="157"/>
      <c r="H524" s="157"/>
      <c r="I524" s="157"/>
      <c r="J524" s="157"/>
      <c r="K524" s="157"/>
      <c r="L524" s="157"/>
      <c r="M524" s="156"/>
      <c r="N524" s="157"/>
      <c r="O524" s="157"/>
      <c r="P524" s="157"/>
      <c r="Q524" s="157"/>
      <c r="R524" s="157"/>
      <c r="S524" s="157"/>
      <c r="T524" s="157"/>
      <c r="U524" s="157"/>
      <c r="V524" s="157"/>
      <c r="W524" s="157"/>
      <c r="X524" s="157"/>
      <c r="Y524" s="157"/>
      <c r="Z524" s="157"/>
      <c r="AA524" s="157"/>
      <c r="AB524" s="157"/>
      <c r="AC524" s="157"/>
      <c r="AD524" s="157"/>
      <c r="AE524" s="157"/>
      <c r="AF524" s="157"/>
      <c r="AG524" s="157"/>
      <c r="AH524" s="157"/>
      <c r="AI524" s="157"/>
      <c r="AJ524" s="157"/>
      <c r="AK524" s="158"/>
      <c r="AL524" s="159"/>
      <c r="AM524" s="159"/>
      <c r="AN524" s="159"/>
      <c r="AO524" s="159"/>
      <c r="AP524" s="159"/>
      <c r="AQ524" s="160"/>
      <c r="AR524" s="160"/>
      <c r="AS524" s="160"/>
      <c r="AT524" s="160"/>
      <c r="AU524" s="161"/>
      <c r="AV524" s="162"/>
      <c r="AW524" s="162"/>
      <c r="AX524" s="163"/>
    </row>
    <row r="525" spans="1:50" ht="24" hidden="1" customHeight="1" x14ac:dyDescent="0.15">
      <c r="A525" s="155"/>
      <c r="B525" s="155"/>
      <c r="C525" s="156"/>
      <c r="D525" s="157"/>
      <c r="E525" s="157"/>
      <c r="F525" s="157"/>
      <c r="G525" s="157"/>
      <c r="H525" s="157"/>
      <c r="I525" s="157"/>
      <c r="J525" s="157"/>
      <c r="K525" s="157"/>
      <c r="L525" s="157"/>
      <c r="M525" s="156"/>
      <c r="N525" s="157"/>
      <c r="O525" s="157"/>
      <c r="P525" s="157"/>
      <c r="Q525" s="157"/>
      <c r="R525" s="157"/>
      <c r="S525" s="157"/>
      <c r="T525" s="157"/>
      <c r="U525" s="157"/>
      <c r="V525" s="157"/>
      <c r="W525" s="157"/>
      <c r="X525" s="157"/>
      <c r="Y525" s="157"/>
      <c r="Z525" s="157"/>
      <c r="AA525" s="157"/>
      <c r="AB525" s="157"/>
      <c r="AC525" s="157"/>
      <c r="AD525" s="157"/>
      <c r="AE525" s="157"/>
      <c r="AF525" s="157"/>
      <c r="AG525" s="157"/>
      <c r="AH525" s="157"/>
      <c r="AI525" s="157"/>
      <c r="AJ525" s="157"/>
      <c r="AK525" s="158"/>
      <c r="AL525" s="159"/>
      <c r="AM525" s="159"/>
      <c r="AN525" s="159"/>
      <c r="AO525" s="159"/>
      <c r="AP525" s="159"/>
      <c r="AQ525" s="160"/>
      <c r="AR525" s="160"/>
      <c r="AS525" s="160"/>
      <c r="AT525" s="160"/>
      <c r="AU525" s="164"/>
      <c r="AV525" s="162"/>
      <c r="AW525" s="162"/>
      <c r="AX525" s="163"/>
    </row>
    <row r="526" spans="1:50" ht="24" hidden="1" customHeight="1" x14ac:dyDescent="0.15">
      <c r="A526" s="155"/>
      <c r="B526" s="155"/>
      <c r="C526" s="156"/>
      <c r="D526" s="157"/>
      <c r="E526" s="157"/>
      <c r="F526" s="157"/>
      <c r="G526" s="157"/>
      <c r="H526" s="157"/>
      <c r="I526" s="157"/>
      <c r="J526" s="157"/>
      <c r="K526" s="157"/>
      <c r="L526" s="157"/>
      <c r="M526" s="156"/>
      <c r="N526" s="157"/>
      <c r="O526" s="157"/>
      <c r="P526" s="157"/>
      <c r="Q526" s="157"/>
      <c r="R526" s="157"/>
      <c r="S526" s="157"/>
      <c r="T526" s="157"/>
      <c r="U526" s="157"/>
      <c r="V526" s="157"/>
      <c r="W526" s="157"/>
      <c r="X526" s="157"/>
      <c r="Y526" s="157"/>
      <c r="Z526" s="157"/>
      <c r="AA526" s="157"/>
      <c r="AB526" s="157"/>
      <c r="AC526" s="157"/>
      <c r="AD526" s="157"/>
      <c r="AE526" s="157"/>
      <c r="AF526" s="157"/>
      <c r="AG526" s="157"/>
      <c r="AH526" s="157"/>
      <c r="AI526" s="157"/>
      <c r="AJ526" s="157"/>
      <c r="AK526" s="158"/>
      <c r="AL526" s="159"/>
      <c r="AM526" s="159"/>
      <c r="AN526" s="159"/>
      <c r="AO526" s="159"/>
      <c r="AP526" s="159"/>
      <c r="AQ526" s="160"/>
      <c r="AR526" s="160"/>
      <c r="AS526" s="160"/>
      <c r="AT526" s="160"/>
      <c r="AU526" s="164"/>
      <c r="AV526" s="162"/>
      <c r="AW526" s="162"/>
      <c r="AX526" s="163"/>
    </row>
    <row r="527" spans="1:50" ht="24" hidden="1" customHeight="1" x14ac:dyDescent="0.15">
      <c r="A527" s="155"/>
      <c r="B527" s="155"/>
      <c r="C527" s="156"/>
      <c r="D527" s="157"/>
      <c r="E527" s="157"/>
      <c r="F527" s="157"/>
      <c r="G527" s="157"/>
      <c r="H527" s="157"/>
      <c r="I527" s="157"/>
      <c r="J527" s="157"/>
      <c r="K527" s="157"/>
      <c r="L527" s="157"/>
      <c r="M527" s="156"/>
      <c r="N527" s="157"/>
      <c r="O527" s="157"/>
      <c r="P527" s="157"/>
      <c r="Q527" s="157"/>
      <c r="R527" s="157"/>
      <c r="S527" s="157"/>
      <c r="T527" s="157"/>
      <c r="U527" s="157"/>
      <c r="V527" s="157"/>
      <c r="W527" s="157"/>
      <c r="X527" s="157"/>
      <c r="Y527" s="157"/>
      <c r="Z527" s="157"/>
      <c r="AA527" s="157"/>
      <c r="AB527" s="157"/>
      <c r="AC527" s="157"/>
      <c r="AD527" s="157"/>
      <c r="AE527" s="157"/>
      <c r="AF527" s="157"/>
      <c r="AG527" s="157"/>
      <c r="AH527" s="157"/>
      <c r="AI527" s="157"/>
      <c r="AJ527" s="157"/>
      <c r="AK527" s="158"/>
      <c r="AL527" s="159"/>
      <c r="AM527" s="159"/>
      <c r="AN527" s="159"/>
      <c r="AO527" s="159"/>
      <c r="AP527" s="159"/>
      <c r="AQ527" s="160"/>
      <c r="AR527" s="160"/>
      <c r="AS527" s="160"/>
      <c r="AT527" s="160"/>
      <c r="AU527" s="161"/>
      <c r="AV527" s="162"/>
      <c r="AW527" s="162"/>
      <c r="AX527" s="163"/>
    </row>
    <row r="528" spans="1:50" ht="24" hidden="1" customHeight="1" x14ac:dyDescent="0.15">
      <c r="A528" s="155"/>
      <c r="B528" s="155"/>
      <c r="C528" s="156"/>
      <c r="D528" s="157"/>
      <c r="E528" s="157"/>
      <c r="F528" s="157"/>
      <c r="G528" s="157"/>
      <c r="H528" s="157"/>
      <c r="I528" s="157"/>
      <c r="J528" s="157"/>
      <c r="K528" s="157"/>
      <c r="L528" s="157"/>
      <c r="M528" s="156"/>
      <c r="N528" s="157"/>
      <c r="O528" s="157"/>
      <c r="P528" s="157"/>
      <c r="Q528" s="157"/>
      <c r="R528" s="157"/>
      <c r="S528" s="157"/>
      <c r="T528" s="157"/>
      <c r="U528" s="157"/>
      <c r="V528" s="157"/>
      <c r="W528" s="157"/>
      <c r="X528" s="157"/>
      <c r="Y528" s="157"/>
      <c r="Z528" s="157"/>
      <c r="AA528" s="157"/>
      <c r="AB528" s="157"/>
      <c r="AC528" s="157"/>
      <c r="AD528" s="157"/>
      <c r="AE528" s="157"/>
      <c r="AF528" s="157"/>
      <c r="AG528" s="157"/>
      <c r="AH528" s="157"/>
      <c r="AI528" s="157"/>
      <c r="AJ528" s="157"/>
      <c r="AK528" s="158"/>
      <c r="AL528" s="159"/>
      <c r="AM528" s="159"/>
      <c r="AN528" s="159"/>
      <c r="AO528" s="159"/>
      <c r="AP528" s="159"/>
      <c r="AQ528" s="160"/>
      <c r="AR528" s="160"/>
      <c r="AS528" s="160"/>
      <c r="AT528" s="160"/>
      <c r="AU528" s="164"/>
      <c r="AV528" s="162"/>
      <c r="AW528" s="162"/>
      <c r="AX528" s="163"/>
    </row>
    <row r="529" spans="1:67" ht="24" hidden="1" customHeight="1" x14ac:dyDescent="0.15">
      <c r="A529" s="155"/>
      <c r="B529" s="155"/>
      <c r="C529" s="156"/>
      <c r="D529" s="157"/>
      <c r="E529" s="157"/>
      <c r="F529" s="157"/>
      <c r="G529" s="157"/>
      <c r="H529" s="157"/>
      <c r="I529" s="157"/>
      <c r="J529" s="157"/>
      <c r="K529" s="157"/>
      <c r="L529" s="157"/>
      <c r="M529" s="156"/>
      <c r="N529" s="157"/>
      <c r="O529" s="157"/>
      <c r="P529" s="157"/>
      <c r="Q529" s="157"/>
      <c r="R529" s="157"/>
      <c r="S529" s="157"/>
      <c r="T529" s="157"/>
      <c r="U529" s="157"/>
      <c r="V529" s="157"/>
      <c r="W529" s="157"/>
      <c r="X529" s="157"/>
      <c r="Y529" s="157"/>
      <c r="Z529" s="157"/>
      <c r="AA529" s="157"/>
      <c r="AB529" s="157"/>
      <c r="AC529" s="157"/>
      <c r="AD529" s="157"/>
      <c r="AE529" s="157"/>
      <c r="AF529" s="157"/>
      <c r="AG529" s="157"/>
      <c r="AH529" s="157"/>
      <c r="AI529" s="157"/>
      <c r="AJ529" s="157"/>
      <c r="AK529" s="158"/>
      <c r="AL529" s="159"/>
      <c r="AM529" s="159"/>
      <c r="AN529" s="159"/>
      <c r="AO529" s="159"/>
      <c r="AP529" s="159"/>
      <c r="AQ529" s="160"/>
      <c r="AR529" s="160"/>
      <c r="AS529" s="160"/>
      <c r="AT529" s="160"/>
      <c r="AU529" s="164"/>
      <c r="AV529" s="162"/>
      <c r="AW529" s="162"/>
      <c r="AX529" s="163"/>
    </row>
    <row r="530" spans="1:67" ht="24" hidden="1" customHeight="1" x14ac:dyDescent="0.15">
      <c r="A530" s="155"/>
      <c r="B530" s="155"/>
      <c r="C530" s="156"/>
      <c r="D530" s="157"/>
      <c r="E530" s="157"/>
      <c r="F530" s="157"/>
      <c r="G530" s="157"/>
      <c r="H530" s="157"/>
      <c r="I530" s="157"/>
      <c r="J530" s="157"/>
      <c r="K530" s="157"/>
      <c r="L530" s="157"/>
      <c r="M530" s="156"/>
      <c r="N530" s="157"/>
      <c r="O530" s="157"/>
      <c r="P530" s="157"/>
      <c r="Q530" s="157"/>
      <c r="R530" s="157"/>
      <c r="S530" s="157"/>
      <c r="T530" s="157"/>
      <c r="U530" s="157"/>
      <c r="V530" s="157"/>
      <c r="W530" s="157"/>
      <c r="X530" s="157"/>
      <c r="Y530" s="157"/>
      <c r="Z530" s="157"/>
      <c r="AA530" s="157"/>
      <c r="AB530" s="157"/>
      <c r="AC530" s="157"/>
      <c r="AD530" s="157"/>
      <c r="AE530" s="157"/>
      <c r="AF530" s="157"/>
      <c r="AG530" s="157"/>
      <c r="AH530" s="157"/>
      <c r="AI530" s="157"/>
      <c r="AJ530" s="157"/>
      <c r="AK530" s="158"/>
      <c r="AL530" s="159"/>
      <c r="AM530" s="159"/>
      <c r="AN530" s="159"/>
      <c r="AO530" s="159"/>
      <c r="AP530" s="159"/>
      <c r="AQ530" s="160"/>
      <c r="AR530" s="160"/>
      <c r="AS530" s="160"/>
      <c r="AT530" s="160"/>
      <c r="AU530" s="161"/>
      <c r="AV530" s="162"/>
      <c r="AW530" s="162"/>
      <c r="AX530" s="163"/>
    </row>
    <row r="531" spans="1:67" ht="24" hidden="1" customHeight="1" x14ac:dyDescent="0.15">
      <c r="A531" s="155"/>
      <c r="B531" s="155"/>
      <c r="C531" s="156"/>
      <c r="D531" s="157"/>
      <c r="E531" s="157"/>
      <c r="F531" s="157"/>
      <c r="G531" s="157"/>
      <c r="H531" s="157"/>
      <c r="I531" s="157"/>
      <c r="J531" s="157"/>
      <c r="K531" s="157"/>
      <c r="L531" s="157"/>
      <c r="M531" s="156"/>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8"/>
      <c r="AL531" s="159"/>
      <c r="AM531" s="159"/>
      <c r="AN531" s="159"/>
      <c r="AO531" s="159"/>
      <c r="AP531" s="159"/>
      <c r="AQ531" s="160"/>
      <c r="AR531" s="160"/>
      <c r="AS531" s="160"/>
      <c r="AT531" s="160"/>
      <c r="AU531" s="161"/>
      <c r="AV531" s="162"/>
      <c r="AW531" s="162"/>
      <c r="AX531" s="163"/>
    </row>
    <row r="532" spans="1:67" x14ac:dyDescent="0.15">
      <c r="A532" s="116"/>
      <c r="B532" s="116"/>
      <c r="C532" s="117"/>
      <c r="D532" s="117"/>
      <c r="E532" s="117"/>
      <c r="F532" s="117"/>
      <c r="G532" s="117"/>
      <c r="H532" s="117"/>
      <c r="I532" s="117"/>
      <c r="J532" s="117"/>
      <c r="K532" s="117"/>
      <c r="L532" s="117"/>
      <c r="M532" s="117"/>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9"/>
      <c r="AL532" s="120"/>
      <c r="AM532" s="120"/>
      <c r="AN532" s="120"/>
      <c r="AO532" s="120"/>
      <c r="AP532" s="120"/>
      <c r="AQ532" s="116"/>
      <c r="AR532" s="116"/>
      <c r="AS532" s="116"/>
      <c r="AT532" s="116"/>
      <c r="AU532" s="116"/>
      <c r="AV532" s="116"/>
      <c r="AW532" s="116"/>
      <c r="AX532" s="116"/>
    </row>
    <row r="533" spans="1:67" x14ac:dyDescent="0.15">
      <c r="A533" s="115"/>
      <c r="B533" s="107" t="s">
        <v>393</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5"/>
      <c r="AL533" s="115"/>
      <c r="AM533" s="115"/>
      <c r="AN533" s="115"/>
      <c r="AO533" s="115"/>
      <c r="AP533" s="115"/>
      <c r="AQ533" s="115"/>
      <c r="AR533" s="115"/>
      <c r="AS533" s="115"/>
      <c r="AT533" s="115"/>
      <c r="AU533" s="115"/>
      <c r="AV533" s="115"/>
      <c r="AW533" s="115"/>
      <c r="AX533" s="115"/>
    </row>
    <row r="534" spans="1:67" ht="34.5" customHeight="1" x14ac:dyDescent="0.15">
      <c r="A534" s="155"/>
      <c r="B534" s="155"/>
      <c r="C534" s="169" t="s">
        <v>534</v>
      </c>
      <c r="D534" s="169"/>
      <c r="E534" s="169"/>
      <c r="F534" s="169"/>
      <c r="G534" s="169"/>
      <c r="H534" s="169"/>
      <c r="I534" s="169"/>
      <c r="J534" s="169"/>
      <c r="K534" s="169"/>
      <c r="L534" s="169"/>
      <c r="M534" s="169" t="s">
        <v>535</v>
      </c>
      <c r="N534" s="169"/>
      <c r="O534" s="169"/>
      <c r="P534" s="169"/>
      <c r="Q534" s="169"/>
      <c r="R534" s="169"/>
      <c r="S534" s="169"/>
      <c r="T534" s="169"/>
      <c r="U534" s="169"/>
      <c r="V534" s="169"/>
      <c r="W534" s="169"/>
      <c r="X534" s="169"/>
      <c r="Y534" s="169"/>
      <c r="Z534" s="169"/>
      <c r="AA534" s="169"/>
      <c r="AB534" s="169"/>
      <c r="AC534" s="169"/>
      <c r="AD534" s="169"/>
      <c r="AE534" s="169"/>
      <c r="AF534" s="169"/>
      <c r="AG534" s="169"/>
      <c r="AH534" s="169"/>
      <c r="AI534" s="169"/>
      <c r="AJ534" s="169"/>
      <c r="AK534" s="170" t="s">
        <v>536</v>
      </c>
      <c r="AL534" s="169"/>
      <c r="AM534" s="169"/>
      <c r="AN534" s="169"/>
      <c r="AO534" s="169"/>
      <c r="AP534" s="169"/>
      <c r="AQ534" s="169" t="s">
        <v>20</v>
      </c>
      <c r="AR534" s="169"/>
      <c r="AS534" s="169"/>
      <c r="AT534" s="169"/>
      <c r="AU534" s="171" t="s">
        <v>537</v>
      </c>
      <c r="AV534" s="172"/>
      <c r="AW534" s="172"/>
      <c r="AX534" s="173"/>
    </row>
    <row r="535" spans="1:67" ht="24" customHeight="1" x14ac:dyDescent="0.15">
      <c r="A535" s="155">
        <v>1</v>
      </c>
      <c r="B535" s="155">
        <v>1</v>
      </c>
      <c r="C535" s="156" t="s">
        <v>540</v>
      </c>
      <c r="D535" s="157"/>
      <c r="E535" s="157"/>
      <c r="F535" s="157"/>
      <c r="G535" s="157"/>
      <c r="H535" s="157"/>
      <c r="I535" s="157"/>
      <c r="J535" s="157"/>
      <c r="K535" s="157"/>
      <c r="L535" s="157"/>
      <c r="M535" s="156" t="s">
        <v>541</v>
      </c>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8">
        <v>257.34130299999998</v>
      </c>
      <c r="AL535" s="159"/>
      <c r="AM535" s="159"/>
      <c r="AN535" s="159"/>
      <c r="AO535" s="159"/>
      <c r="AP535" s="159"/>
      <c r="AQ535" s="160" t="s">
        <v>42</v>
      </c>
      <c r="AR535" s="160"/>
      <c r="AS535" s="160"/>
      <c r="AT535" s="160"/>
      <c r="AU535" s="166" t="s">
        <v>256</v>
      </c>
      <c r="AV535" s="167"/>
      <c r="AW535" s="167"/>
      <c r="AX535" s="168"/>
      <c r="BB535" s="2"/>
      <c r="BC535" s="2"/>
      <c r="BD535" s="2"/>
      <c r="BE535" s="2"/>
      <c r="BO535" s="2"/>
    </row>
    <row r="536" spans="1:67" ht="24" customHeight="1" x14ac:dyDescent="0.15">
      <c r="A536" s="155">
        <v>2</v>
      </c>
      <c r="B536" s="155">
        <v>1</v>
      </c>
      <c r="C536" s="156" t="s">
        <v>559</v>
      </c>
      <c r="D536" s="157"/>
      <c r="E536" s="157"/>
      <c r="F536" s="157"/>
      <c r="G536" s="157"/>
      <c r="H536" s="157"/>
      <c r="I536" s="157"/>
      <c r="J536" s="157"/>
      <c r="K536" s="157"/>
      <c r="L536" s="157"/>
      <c r="M536" s="156" t="s">
        <v>560</v>
      </c>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8">
        <v>83.710628999999997</v>
      </c>
      <c r="AL536" s="159"/>
      <c r="AM536" s="159"/>
      <c r="AN536" s="159"/>
      <c r="AO536" s="159"/>
      <c r="AP536" s="159"/>
      <c r="AQ536" s="160" t="s">
        <v>42</v>
      </c>
      <c r="AR536" s="160"/>
      <c r="AS536" s="160"/>
      <c r="AT536" s="160"/>
      <c r="AU536" s="166" t="s">
        <v>256</v>
      </c>
      <c r="AV536" s="167"/>
      <c r="AW536" s="167"/>
      <c r="AX536" s="168"/>
      <c r="BB536" s="2"/>
      <c r="BC536" s="2"/>
      <c r="BD536" s="2"/>
      <c r="BE536" s="2"/>
      <c r="BF536" s="136"/>
      <c r="BH536" s="136"/>
      <c r="BO536" s="2"/>
    </row>
    <row r="537" spans="1:67" ht="24" customHeight="1" x14ac:dyDescent="0.15">
      <c r="A537" s="155">
        <v>3</v>
      </c>
      <c r="B537" s="155">
        <v>1</v>
      </c>
      <c r="C537" s="156" t="s">
        <v>561</v>
      </c>
      <c r="D537" s="157"/>
      <c r="E537" s="157"/>
      <c r="F537" s="157"/>
      <c r="G537" s="157"/>
      <c r="H537" s="157"/>
      <c r="I537" s="157"/>
      <c r="J537" s="157"/>
      <c r="K537" s="157"/>
      <c r="L537" s="157"/>
      <c r="M537" s="156" t="s">
        <v>562</v>
      </c>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8">
        <v>24.726509</v>
      </c>
      <c r="AL537" s="159"/>
      <c r="AM537" s="159"/>
      <c r="AN537" s="159"/>
      <c r="AO537" s="159"/>
      <c r="AP537" s="159"/>
      <c r="AQ537" s="160">
        <v>1</v>
      </c>
      <c r="AR537" s="160"/>
      <c r="AS537" s="160"/>
      <c r="AT537" s="160"/>
      <c r="AU537" s="164" t="s">
        <v>563</v>
      </c>
      <c r="AV537" s="162"/>
      <c r="AW537" s="162"/>
      <c r="AX537" s="163"/>
      <c r="BB537" s="2"/>
      <c r="BC537" s="2"/>
      <c r="BD537" s="2"/>
      <c r="BE537" s="2"/>
      <c r="BF537" s="137"/>
      <c r="BH537" s="138"/>
      <c r="BO537" s="2"/>
    </row>
    <row r="538" spans="1:67" ht="24" customHeight="1" x14ac:dyDescent="0.15">
      <c r="A538" s="155">
        <v>4</v>
      </c>
      <c r="B538" s="155">
        <v>1</v>
      </c>
      <c r="C538" s="156" t="s">
        <v>564</v>
      </c>
      <c r="D538" s="157"/>
      <c r="E538" s="157"/>
      <c r="F538" s="157"/>
      <c r="G538" s="157"/>
      <c r="H538" s="157"/>
      <c r="I538" s="157"/>
      <c r="J538" s="157"/>
      <c r="K538" s="157"/>
      <c r="L538" s="157"/>
      <c r="M538" s="156" t="s">
        <v>565</v>
      </c>
      <c r="N538" s="157"/>
      <c r="O538" s="157"/>
      <c r="P538" s="157"/>
      <c r="Q538" s="157"/>
      <c r="R538" s="157"/>
      <c r="S538" s="157"/>
      <c r="T538" s="157"/>
      <c r="U538" s="157"/>
      <c r="V538" s="157"/>
      <c r="W538" s="157"/>
      <c r="X538" s="157"/>
      <c r="Y538" s="157"/>
      <c r="Z538" s="157"/>
      <c r="AA538" s="157"/>
      <c r="AB538" s="157"/>
      <c r="AC538" s="157"/>
      <c r="AD538" s="157"/>
      <c r="AE538" s="157"/>
      <c r="AF538" s="157"/>
      <c r="AG538" s="157"/>
      <c r="AH538" s="157"/>
      <c r="AI538" s="157"/>
      <c r="AJ538" s="157"/>
      <c r="AK538" s="158">
        <v>22.05</v>
      </c>
      <c r="AL538" s="159"/>
      <c r="AM538" s="159"/>
      <c r="AN538" s="159"/>
      <c r="AO538" s="159"/>
      <c r="AP538" s="159"/>
      <c r="AQ538" s="160">
        <v>3</v>
      </c>
      <c r="AR538" s="160"/>
      <c r="AS538" s="160"/>
      <c r="AT538" s="160"/>
      <c r="AU538" s="164" t="s">
        <v>563</v>
      </c>
      <c r="AV538" s="162"/>
      <c r="AW538" s="162"/>
      <c r="AX538" s="163"/>
      <c r="BB538" s="2"/>
      <c r="BC538" s="2"/>
      <c r="BD538" s="2"/>
      <c r="BE538" s="2"/>
      <c r="BF538" s="137"/>
      <c r="BH538" s="138"/>
      <c r="BO538" s="2"/>
    </row>
    <row r="539" spans="1:67" ht="24" customHeight="1" x14ac:dyDescent="0.15">
      <c r="A539" s="155">
        <v>5</v>
      </c>
      <c r="B539" s="155">
        <v>1</v>
      </c>
      <c r="C539" s="156" t="s">
        <v>566</v>
      </c>
      <c r="D539" s="157"/>
      <c r="E539" s="157"/>
      <c r="F539" s="157"/>
      <c r="G539" s="157"/>
      <c r="H539" s="157"/>
      <c r="I539" s="157"/>
      <c r="J539" s="157"/>
      <c r="K539" s="157"/>
      <c r="L539" s="157"/>
      <c r="M539" s="156" t="s">
        <v>567</v>
      </c>
      <c r="N539" s="157"/>
      <c r="O539" s="157"/>
      <c r="P539" s="157"/>
      <c r="Q539" s="157"/>
      <c r="R539" s="157"/>
      <c r="S539" s="157"/>
      <c r="T539" s="157"/>
      <c r="U539" s="157"/>
      <c r="V539" s="157"/>
      <c r="W539" s="157"/>
      <c r="X539" s="157"/>
      <c r="Y539" s="157"/>
      <c r="Z539" s="157"/>
      <c r="AA539" s="157"/>
      <c r="AB539" s="157"/>
      <c r="AC539" s="157"/>
      <c r="AD539" s="157"/>
      <c r="AE539" s="157"/>
      <c r="AF539" s="157"/>
      <c r="AG539" s="157"/>
      <c r="AH539" s="157"/>
      <c r="AI539" s="157"/>
      <c r="AJ539" s="157"/>
      <c r="AK539" s="158">
        <v>20.41872</v>
      </c>
      <c r="AL539" s="159"/>
      <c r="AM539" s="159"/>
      <c r="AN539" s="159"/>
      <c r="AO539" s="159"/>
      <c r="AP539" s="159"/>
      <c r="AQ539" s="160">
        <v>1</v>
      </c>
      <c r="AR539" s="160"/>
      <c r="AS539" s="160"/>
      <c r="AT539" s="160"/>
      <c r="AU539" s="164" t="s">
        <v>563</v>
      </c>
      <c r="AV539" s="162"/>
      <c r="AW539" s="162"/>
      <c r="AX539" s="163"/>
      <c r="BB539" s="2"/>
      <c r="BC539" s="2"/>
      <c r="BD539" s="2"/>
      <c r="BE539" s="2"/>
      <c r="BF539" s="137"/>
      <c r="BH539" s="138"/>
      <c r="BO539" s="2"/>
    </row>
    <row r="540" spans="1:67" ht="24" customHeight="1" x14ac:dyDescent="0.15">
      <c r="A540" s="155">
        <v>6</v>
      </c>
      <c r="B540" s="155">
        <v>1</v>
      </c>
      <c r="C540" s="156" t="s">
        <v>568</v>
      </c>
      <c r="D540" s="157"/>
      <c r="E540" s="157"/>
      <c r="F540" s="157"/>
      <c r="G540" s="157"/>
      <c r="H540" s="157"/>
      <c r="I540" s="157"/>
      <c r="J540" s="157"/>
      <c r="K540" s="157"/>
      <c r="L540" s="157"/>
      <c r="M540" s="156" t="s">
        <v>569</v>
      </c>
      <c r="N540" s="157"/>
      <c r="O540" s="157"/>
      <c r="P540" s="157"/>
      <c r="Q540" s="157"/>
      <c r="R540" s="157"/>
      <c r="S540" s="157"/>
      <c r="T540" s="157"/>
      <c r="U540" s="157"/>
      <c r="V540" s="157"/>
      <c r="W540" s="157"/>
      <c r="X540" s="157"/>
      <c r="Y540" s="157"/>
      <c r="Z540" s="157"/>
      <c r="AA540" s="157"/>
      <c r="AB540" s="157"/>
      <c r="AC540" s="157"/>
      <c r="AD540" s="157"/>
      <c r="AE540" s="157"/>
      <c r="AF540" s="157"/>
      <c r="AG540" s="157"/>
      <c r="AH540" s="157"/>
      <c r="AI540" s="157"/>
      <c r="AJ540" s="157"/>
      <c r="AK540" s="158">
        <v>19.933199999999999</v>
      </c>
      <c r="AL540" s="159"/>
      <c r="AM540" s="159"/>
      <c r="AN540" s="159"/>
      <c r="AO540" s="159"/>
      <c r="AP540" s="159"/>
      <c r="AQ540" s="160">
        <v>6</v>
      </c>
      <c r="AR540" s="160"/>
      <c r="AS540" s="160"/>
      <c r="AT540" s="160"/>
      <c r="AU540" s="164" t="s">
        <v>563</v>
      </c>
      <c r="AV540" s="162"/>
      <c r="AW540" s="162"/>
      <c r="AX540" s="163"/>
      <c r="BB540" s="2"/>
      <c r="BC540" s="2"/>
      <c r="BD540" s="2"/>
      <c r="BE540" s="2"/>
      <c r="BF540" s="131"/>
      <c r="BO540" s="2"/>
    </row>
    <row r="541" spans="1:67" ht="24" customHeight="1" x14ac:dyDescent="0.15">
      <c r="A541" s="155">
        <v>7</v>
      </c>
      <c r="B541" s="155">
        <v>1</v>
      </c>
      <c r="C541" s="156" t="s">
        <v>570</v>
      </c>
      <c r="D541" s="157"/>
      <c r="E541" s="157"/>
      <c r="F541" s="157"/>
      <c r="G541" s="157"/>
      <c r="H541" s="157"/>
      <c r="I541" s="157"/>
      <c r="J541" s="157"/>
      <c r="K541" s="157"/>
      <c r="L541" s="157"/>
      <c r="M541" s="156" t="s">
        <v>571</v>
      </c>
      <c r="N541" s="157"/>
      <c r="O541" s="157"/>
      <c r="P541" s="157"/>
      <c r="Q541" s="157"/>
      <c r="R541" s="157"/>
      <c r="S541" s="157"/>
      <c r="T541" s="157"/>
      <c r="U541" s="157"/>
      <c r="V541" s="157"/>
      <c r="W541" s="157"/>
      <c r="X541" s="157"/>
      <c r="Y541" s="157"/>
      <c r="Z541" s="157"/>
      <c r="AA541" s="157"/>
      <c r="AB541" s="157"/>
      <c r="AC541" s="157"/>
      <c r="AD541" s="157"/>
      <c r="AE541" s="157"/>
      <c r="AF541" s="157"/>
      <c r="AG541" s="157"/>
      <c r="AH541" s="157"/>
      <c r="AI541" s="157"/>
      <c r="AJ541" s="157"/>
      <c r="AK541" s="158">
        <v>15.96294</v>
      </c>
      <c r="AL541" s="159"/>
      <c r="AM541" s="159"/>
      <c r="AN541" s="159"/>
      <c r="AO541" s="159"/>
      <c r="AP541" s="159"/>
      <c r="AQ541" s="165">
        <v>8</v>
      </c>
      <c r="AR541" s="160"/>
      <c r="AS541" s="160"/>
      <c r="AT541" s="160"/>
      <c r="AU541" s="164" t="s">
        <v>563</v>
      </c>
      <c r="AV541" s="162"/>
      <c r="AW541" s="162"/>
      <c r="AX541" s="163"/>
      <c r="BB541" s="2"/>
      <c r="BC541" s="2"/>
      <c r="BD541" s="2"/>
      <c r="BE541" s="2"/>
      <c r="BO541" s="2"/>
    </row>
    <row r="542" spans="1:67" ht="24" customHeight="1" x14ac:dyDescent="0.15">
      <c r="A542" s="155">
        <v>8</v>
      </c>
      <c r="B542" s="155">
        <v>1</v>
      </c>
      <c r="C542" s="156" t="s">
        <v>572</v>
      </c>
      <c r="D542" s="157"/>
      <c r="E542" s="157"/>
      <c r="F542" s="157"/>
      <c r="G542" s="157"/>
      <c r="H542" s="157"/>
      <c r="I542" s="157"/>
      <c r="J542" s="157"/>
      <c r="K542" s="157"/>
      <c r="L542" s="157"/>
      <c r="M542" s="156" t="s">
        <v>573</v>
      </c>
      <c r="N542" s="157"/>
      <c r="O542" s="157"/>
      <c r="P542" s="157"/>
      <c r="Q542" s="157"/>
      <c r="R542" s="157"/>
      <c r="S542" s="157"/>
      <c r="T542" s="157"/>
      <c r="U542" s="157"/>
      <c r="V542" s="157"/>
      <c r="W542" s="157"/>
      <c r="X542" s="157"/>
      <c r="Y542" s="157"/>
      <c r="Z542" s="157"/>
      <c r="AA542" s="157"/>
      <c r="AB542" s="157"/>
      <c r="AC542" s="157"/>
      <c r="AD542" s="157"/>
      <c r="AE542" s="157"/>
      <c r="AF542" s="157"/>
      <c r="AG542" s="157"/>
      <c r="AH542" s="157"/>
      <c r="AI542" s="157"/>
      <c r="AJ542" s="157"/>
      <c r="AK542" s="158">
        <v>15.095577</v>
      </c>
      <c r="AL542" s="159"/>
      <c r="AM542" s="159"/>
      <c r="AN542" s="159"/>
      <c r="AO542" s="159"/>
      <c r="AP542" s="159"/>
      <c r="AQ542" s="160">
        <v>1</v>
      </c>
      <c r="AR542" s="160"/>
      <c r="AS542" s="160"/>
      <c r="AT542" s="160"/>
      <c r="AU542" s="164" t="s">
        <v>563</v>
      </c>
      <c r="AV542" s="162"/>
      <c r="AW542" s="162"/>
      <c r="AX542" s="163"/>
      <c r="BB542" s="2"/>
      <c r="BC542" s="2"/>
      <c r="BD542" s="2"/>
      <c r="BE542" s="2"/>
      <c r="BO542" s="2"/>
    </row>
    <row r="543" spans="1:67" ht="24" customHeight="1" x14ac:dyDescent="0.15">
      <c r="A543" s="155">
        <v>9</v>
      </c>
      <c r="B543" s="155">
        <v>1</v>
      </c>
      <c r="C543" s="156" t="s">
        <v>574</v>
      </c>
      <c r="D543" s="157"/>
      <c r="E543" s="157"/>
      <c r="F543" s="157"/>
      <c r="G543" s="157"/>
      <c r="H543" s="157"/>
      <c r="I543" s="157"/>
      <c r="J543" s="157"/>
      <c r="K543" s="157"/>
      <c r="L543" s="157"/>
      <c r="M543" s="156" t="s">
        <v>575</v>
      </c>
      <c r="N543" s="157"/>
      <c r="O543" s="157"/>
      <c r="P543" s="157"/>
      <c r="Q543" s="157"/>
      <c r="R543" s="157"/>
      <c r="S543" s="157"/>
      <c r="T543" s="157"/>
      <c r="U543" s="157"/>
      <c r="V543" s="157"/>
      <c r="W543" s="157"/>
      <c r="X543" s="157"/>
      <c r="Y543" s="157"/>
      <c r="Z543" s="157"/>
      <c r="AA543" s="157"/>
      <c r="AB543" s="157"/>
      <c r="AC543" s="157"/>
      <c r="AD543" s="157"/>
      <c r="AE543" s="157"/>
      <c r="AF543" s="157"/>
      <c r="AG543" s="157"/>
      <c r="AH543" s="157"/>
      <c r="AI543" s="157"/>
      <c r="AJ543" s="157"/>
      <c r="AK543" s="158">
        <v>12.864884</v>
      </c>
      <c r="AL543" s="159"/>
      <c r="AM543" s="159"/>
      <c r="AN543" s="159"/>
      <c r="AO543" s="159"/>
      <c r="AP543" s="159"/>
      <c r="AQ543" s="160">
        <v>1</v>
      </c>
      <c r="AR543" s="160"/>
      <c r="AS543" s="160"/>
      <c r="AT543" s="160"/>
      <c r="AU543" s="164" t="s">
        <v>563</v>
      </c>
      <c r="AV543" s="162"/>
      <c r="AW543" s="162"/>
      <c r="AX543" s="163"/>
      <c r="BB543" s="2"/>
      <c r="BC543" s="2"/>
      <c r="BD543" s="2"/>
      <c r="BE543" s="2"/>
      <c r="BO543" s="2"/>
    </row>
    <row r="544" spans="1:67" ht="24" customHeight="1" x14ac:dyDescent="0.15">
      <c r="A544" s="155">
        <v>10</v>
      </c>
      <c r="B544" s="155">
        <v>1</v>
      </c>
      <c r="C544" s="156" t="s">
        <v>576</v>
      </c>
      <c r="D544" s="157"/>
      <c r="E544" s="157"/>
      <c r="F544" s="157"/>
      <c r="G544" s="157"/>
      <c r="H544" s="157"/>
      <c r="I544" s="157"/>
      <c r="J544" s="157"/>
      <c r="K544" s="157"/>
      <c r="L544" s="157"/>
      <c r="M544" s="156" t="s">
        <v>577</v>
      </c>
      <c r="N544" s="157"/>
      <c r="O544" s="157"/>
      <c r="P544" s="157"/>
      <c r="Q544" s="157"/>
      <c r="R544" s="157"/>
      <c r="S544" s="157"/>
      <c r="T544" s="157"/>
      <c r="U544" s="157"/>
      <c r="V544" s="157"/>
      <c r="W544" s="157"/>
      <c r="X544" s="157"/>
      <c r="Y544" s="157"/>
      <c r="Z544" s="157"/>
      <c r="AA544" s="157"/>
      <c r="AB544" s="157"/>
      <c r="AC544" s="157"/>
      <c r="AD544" s="157"/>
      <c r="AE544" s="157"/>
      <c r="AF544" s="157"/>
      <c r="AG544" s="157"/>
      <c r="AH544" s="157"/>
      <c r="AI544" s="157"/>
      <c r="AJ544" s="157"/>
      <c r="AK544" s="158">
        <v>10.179183999999999</v>
      </c>
      <c r="AL544" s="159"/>
      <c r="AM544" s="159"/>
      <c r="AN544" s="159"/>
      <c r="AO544" s="159"/>
      <c r="AP544" s="159"/>
      <c r="AQ544" s="160">
        <v>2</v>
      </c>
      <c r="AR544" s="160"/>
      <c r="AS544" s="160"/>
      <c r="AT544" s="160"/>
      <c r="AU544" s="164" t="s">
        <v>548</v>
      </c>
      <c r="AV544" s="162"/>
      <c r="AW544" s="162"/>
      <c r="AX544" s="163"/>
      <c r="BB544" s="2"/>
      <c r="BC544" s="2"/>
      <c r="BD544" s="2"/>
      <c r="BE544" s="2"/>
      <c r="BO544" s="2"/>
    </row>
    <row r="545" spans="1:50" ht="24" hidden="1" customHeight="1" x14ac:dyDescent="0.15">
      <c r="A545" s="155"/>
      <c r="B545" s="155"/>
      <c r="C545" s="156"/>
      <c r="D545" s="157"/>
      <c r="E545" s="157"/>
      <c r="F545" s="157"/>
      <c r="G545" s="157"/>
      <c r="H545" s="157"/>
      <c r="I545" s="157"/>
      <c r="J545" s="157"/>
      <c r="K545" s="157"/>
      <c r="L545" s="157"/>
      <c r="M545" s="156"/>
      <c r="N545" s="157"/>
      <c r="O545" s="157"/>
      <c r="P545" s="157"/>
      <c r="Q545" s="157"/>
      <c r="R545" s="157"/>
      <c r="S545" s="157"/>
      <c r="T545" s="157"/>
      <c r="U545" s="157"/>
      <c r="V545" s="157"/>
      <c r="W545" s="157"/>
      <c r="X545" s="157"/>
      <c r="Y545" s="157"/>
      <c r="Z545" s="157"/>
      <c r="AA545" s="157"/>
      <c r="AB545" s="157"/>
      <c r="AC545" s="157"/>
      <c r="AD545" s="157"/>
      <c r="AE545" s="157"/>
      <c r="AF545" s="157"/>
      <c r="AG545" s="157"/>
      <c r="AH545" s="157"/>
      <c r="AI545" s="157"/>
      <c r="AJ545" s="157"/>
      <c r="AK545" s="158"/>
      <c r="AL545" s="159"/>
      <c r="AM545" s="159"/>
      <c r="AN545" s="159"/>
      <c r="AO545" s="159"/>
      <c r="AP545" s="159"/>
      <c r="AQ545" s="165"/>
      <c r="AR545" s="160"/>
      <c r="AS545" s="160"/>
      <c r="AT545" s="160"/>
      <c r="AU545" s="166"/>
      <c r="AV545" s="167"/>
      <c r="AW545" s="167"/>
      <c r="AX545" s="168"/>
    </row>
    <row r="546" spans="1:50" ht="24" hidden="1" customHeight="1" x14ac:dyDescent="0.15">
      <c r="A546" s="155"/>
      <c r="B546" s="155"/>
      <c r="C546" s="156"/>
      <c r="D546" s="157"/>
      <c r="E546" s="157"/>
      <c r="F546" s="157"/>
      <c r="G546" s="157"/>
      <c r="H546" s="157"/>
      <c r="I546" s="157"/>
      <c r="J546" s="157"/>
      <c r="K546" s="157"/>
      <c r="L546" s="157"/>
      <c r="M546" s="156"/>
      <c r="N546" s="157"/>
      <c r="O546" s="157"/>
      <c r="P546" s="157"/>
      <c r="Q546" s="157"/>
      <c r="R546" s="157"/>
      <c r="S546" s="157"/>
      <c r="T546" s="157"/>
      <c r="U546" s="157"/>
      <c r="V546" s="157"/>
      <c r="W546" s="157"/>
      <c r="X546" s="157"/>
      <c r="Y546" s="157"/>
      <c r="Z546" s="157"/>
      <c r="AA546" s="157"/>
      <c r="AB546" s="157"/>
      <c r="AC546" s="157"/>
      <c r="AD546" s="157"/>
      <c r="AE546" s="157"/>
      <c r="AF546" s="157"/>
      <c r="AG546" s="157"/>
      <c r="AH546" s="157"/>
      <c r="AI546" s="157"/>
      <c r="AJ546" s="157"/>
      <c r="AK546" s="158"/>
      <c r="AL546" s="159"/>
      <c r="AM546" s="159"/>
      <c r="AN546" s="159"/>
      <c r="AO546" s="159"/>
      <c r="AP546" s="159"/>
      <c r="AQ546" s="160"/>
      <c r="AR546" s="160"/>
      <c r="AS546" s="160"/>
      <c r="AT546" s="160"/>
      <c r="AU546" s="161"/>
      <c r="AV546" s="162"/>
      <c r="AW546" s="162"/>
      <c r="AX546" s="163"/>
    </row>
    <row r="547" spans="1:50" ht="24" hidden="1" customHeight="1" x14ac:dyDescent="0.15">
      <c r="A547" s="155"/>
      <c r="B547" s="155"/>
      <c r="C547" s="156"/>
      <c r="D547" s="157"/>
      <c r="E547" s="157"/>
      <c r="F547" s="157"/>
      <c r="G547" s="157"/>
      <c r="H547" s="157"/>
      <c r="I547" s="157"/>
      <c r="J547" s="157"/>
      <c r="K547" s="157"/>
      <c r="L547" s="157"/>
      <c r="M547" s="156"/>
      <c r="N547" s="157"/>
      <c r="O547" s="157"/>
      <c r="P547" s="157"/>
      <c r="Q547" s="157"/>
      <c r="R547" s="157"/>
      <c r="S547" s="157"/>
      <c r="T547" s="157"/>
      <c r="U547" s="157"/>
      <c r="V547" s="157"/>
      <c r="W547" s="157"/>
      <c r="X547" s="157"/>
      <c r="Y547" s="157"/>
      <c r="Z547" s="157"/>
      <c r="AA547" s="157"/>
      <c r="AB547" s="157"/>
      <c r="AC547" s="157"/>
      <c r="AD547" s="157"/>
      <c r="AE547" s="157"/>
      <c r="AF547" s="157"/>
      <c r="AG547" s="157"/>
      <c r="AH547" s="157"/>
      <c r="AI547" s="157"/>
      <c r="AJ547" s="157"/>
      <c r="AK547" s="158"/>
      <c r="AL547" s="159"/>
      <c r="AM547" s="159"/>
      <c r="AN547" s="159"/>
      <c r="AO547" s="159"/>
      <c r="AP547" s="159"/>
      <c r="AQ547" s="160"/>
      <c r="AR547" s="160"/>
      <c r="AS547" s="160"/>
      <c r="AT547" s="160"/>
      <c r="AU547" s="161"/>
      <c r="AV547" s="162"/>
      <c r="AW547" s="162"/>
      <c r="AX547" s="163"/>
    </row>
    <row r="548" spans="1:50" ht="24" hidden="1" customHeight="1" x14ac:dyDescent="0.15">
      <c r="A548" s="155"/>
      <c r="B548" s="155"/>
      <c r="C548" s="156"/>
      <c r="D548" s="157"/>
      <c r="E548" s="157"/>
      <c r="F548" s="157"/>
      <c r="G548" s="157"/>
      <c r="H548" s="157"/>
      <c r="I548" s="157"/>
      <c r="J548" s="157"/>
      <c r="K548" s="157"/>
      <c r="L548" s="157"/>
      <c r="M548" s="156"/>
      <c r="N548" s="157"/>
      <c r="O548" s="157"/>
      <c r="P548" s="157"/>
      <c r="Q548" s="157"/>
      <c r="R548" s="157"/>
      <c r="S548" s="157"/>
      <c r="T548" s="157"/>
      <c r="U548" s="157"/>
      <c r="V548" s="157"/>
      <c r="W548" s="157"/>
      <c r="X548" s="157"/>
      <c r="Y548" s="157"/>
      <c r="Z548" s="157"/>
      <c r="AA548" s="157"/>
      <c r="AB548" s="157"/>
      <c r="AC548" s="157"/>
      <c r="AD548" s="157"/>
      <c r="AE548" s="157"/>
      <c r="AF548" s="157"/>
      <c r="AG548" s="157"/>
      <c r="AH548" s="157"/>
      <c r="AI548" s="157"/>
      <c r="AJ548" s="157"/>
      <c r="AK548" s="158"/>
      <c r="AL548" s="159"/>
      <c r="AM548" s="159"/>
      <c r="AN548" s="159"/>
      <c r="AO548" s="159"/>
      <c r="AP548" s="159"/>
      <c r="AQ548" s="160"/>
      <c r="AR548" s="160"/>
      <c r="AS548" s="160"/>
      <c r="AT548" s="160"/>
      <c r="AU548" s="164"/>
      <c r="AV548" s="162"/>
      <c r="AW548" s="162"/>
      <c r="AX548" s="163"/>
    </row>
    <row r="549" spans="1:50" ht="24" hidden="1" customHeight="1" x14ac:dyDescent="0.15">
      <c r="A549" s="155"/>
      <c r="B549" s="155"/>
      <c r="C549" s="156"/>
      <c r="D549" s="157"/>
      <c r="E549" s="157"/>
      <c r="F549" s="157"/>
      <c r="G549" s="157"/>
      <c r="H549" s="157"/>
      <c r="I549" s="157"/>
      <c r="J549" s="157"/>
      <c r="K549" s="157"/>
      <c r="L549" s="157"/>
      <c r="M549" s="156"/>
      <c r="N549" s="157"/>
      <c r="O549" s="157"/>
      <c r="P549" s="157"/>
      <c r="Q549" s="157"/>
      <c r="R549" s="157"/>
      <c r="S549" s="157"/>
      <c r="T549" s="157"/>
      <c r="U549" s="157"/>
      <c r="V549" s="157"/>
      <c r="W549" s="157"/>
      <c r="X549" s="157"/>
      <c r="Y549" s="157"/>
      <c r="Z549" s="157"/>
      <c r="AA549" s="157"/>
      <c r="AB549" s="157"/>
      <c r="AC549" s="157"/>
      <c r="AD549" s="157"/>
      <c r="AE549" s="157"/>
      <c r="AF549" s="157"/>
      <c r="AG549" s="157"/>
      <c r="AH549" s="157"/>
      <c r="AI549" s="157"/>
      <c r="AJ549" s="157"/>
      <c r="AK549" s="158"/>
      <c r="AL549" s="159"/>
      <c r="AM549" s="159"/>
      <c r="AN549" s="159"/>
      <c r="AO549" s="159"/>
      <c r="AP549" s="159"/>
      <c r="AQ549" s="160"/>
      <c r="AR549" s="160"/>
      <c r="AS549" s="160"/>
      <c r="AT549" s="160"/>
      <c r="AU549" s="164"/>
      <c r="AV549" s="162"/>
      <c r="AW549" s="162"/>
      <c r="AX549" s="163"/>
    </row>
    <row r="550" spans="1:50" ht="24" hidden="1" customHeight="1" x14ac:dyDescent="0.15">
      <c r="A550" s="155"/>
      <c r="B550" s="155"/>
      <c r="C550" s="156"/>
      <c r="D550" s="157"/>
      <c r="E550" s="157"/>
      <c r="F550" s="157"/>
      <c r="G550" s="157"/>
      <c r="H550" s="157"/>
      <c r="I550" s="157"/>
      <c r="J550" s="157"/>
      <c r="K550" s="157"/>
      <c r="L550" s="157"/>
      <c r="M550" s="156"/>
      <c r="N550" s="157"/>
      <c r="O550" s="157"/>
      <c r="P550" s="157"/>
      <c r="Q550" s="157"/>
      <c r="R550" s="157"/>
      <c r="S550" s="157"/>
      <c r="T550" s="157"/>
      <c r="U550" s="157"/>
      <c r="V550" s="157"/>
      <c r="W550" s="157"/>
      <c r="X550" s="157"/>
      <c r="Y550" s="157"/>
      <c r="Z550" s="157"/>
      <c r="AA550" s="157"/>
      <c r="AB550" s="157"/>
      <c r="AC550" s="157"/>
      <c r="AD550" s="157"/>
      <c r="AE550" s="157"/>
      <c r="AF550" s="157"/>
      <c r="AG550" s="157"/>
      <c r="AH550" s="157"/>
      <c r="AI550" s="157"/>
      <c r="AJ550" s="157"/>
      <c r="AK550" s="158"/>
      <c r="AL550" s="159"/>
      <c r="AM550" s="159"/>
      <c r="AN550" s="159"/>
      <c r="AO550" s="159"/>
      <c r="AP550" s="159"/>
      <c r="AQ550" s="160"/>
      <c r="AR550" s="160"/>
      <c r="AS550" s="160"/>
      <c r="AT550" s="160"/>
      <c r="AU550" s="161"/>
      <c r="AV550" s="162"/>
      <c r="AW550" s="162"/>
      <c r="AX550" s="163"/>
    </row>
    <row r="551" spans="1:50" ht="24" hidden="1" customHeight="1" x14ac:dyDescent="0.15">
      <c r="A551" s="155"/>
      <c r="B551" s="155"/>
      <c r="C551" s="156"/>
      <c r="D551" s="157"/>
      <c r="E551" s="157"/>
      <c r="F551" s="157"/>
      <c r="G551" s="157"/>
      <c r="H551" s="157"/>
      <c r="I551" s="157"/>
      <c r="J551" s="157"/>
      <c r="K551" s="157"/>
      <c r="L551" s="157"/>
      <c r="M551" s="156"/>
      <c r="N551" s="157"/>
      <c r="O551" s="157"/>
      <c r="P551" s="157"/>
      <c r="Q551" s="157"/>
      <c r="R551" s="157"/>
      <c r="S551" s="157"/>
      <c r="T551" s="157"/>
      <c r="U551" s="157"/>
      <c r="V551" s="157"/>
      <c r="W551" s="157"/>
      <c r="X551" s="157"/>
      <c r="Y551" s="157"/>
      <c r="Z551" s="157"/>
      <c r="AA551" s="157"/>
      <c r="AB551" s="157"/>
      <c r="AC551" s="157"/>
      <c r="AD551" s="157"/>
      <c r="AE551" s="157"/>
      <c r="AF551" s="157"/>
      <c r="AG551" s="157"/>
      <c r="AH551" s="157"/>
      <c r="AI551" s="157"/>
      <c r="AJ551" s="157"/>
      <c r="AK551" s="158"/>
      <c r="AL551" s="159"/>
      <c r="AM551" s="159"/>
      <c r="AN551" s="159"/>
      <c r="AO551" s="159"/>
      <c r="AP551" s="159"/>
      <c r="AQ551" s="160"/>
      <c r="AR551" s="160"/>
      <c r="AS551" s="160"/>
      <c r="AT551" s="160"/>
      <c r="AU551" s="164"/>
      <c r="AV551" s="162"/>
      <c r="AW551" s="162"/>
      <c r="AX551" s="163"/>
    </row>
    <row r="552" spans="1:50" ht="24" hidden="1" customHeight="1" x14ac:dyDescent="0.15">
      <c r="A552" s="155"/>
      <c r="B552" s="155"/>
      <c r="C552" s="156"/>
      <c r="D552" s="157"/>
      <c r="E552" s="157"/>
      <c r="F552" s="157"/>
      <c r="G552" s="157"/>
      <c r="H552" s="157"/>
      <c r="I552" s="157"/>
      <c r="J552" s="157"/>
      <c r="K552" s="157"/>
      <c r="L552" s="157"/>
      <c r="M552" s="156"/>
      <c r="N552" s="157"/>
      <c r="O552" s="157"/>
      <c r="P552" s="157"/>
      <c r="Q552" s="157"/>
      <c r="R552" s="157"/>
      <c r="S552" s="157"/>
      <c r="T552" s="157"/>
      <c r="U552" s="157"/>
      <c r="V552" s="157"/>
      <c r="W552" s="157"/>
      <c r="X552" s="157"/>
      <c r="Y552" s="157"/>
      <c r="Z552" s="157"/>
      <c r="AA552" s="157"/>
      <c r="AB552" s="157"/>
      <c r="AC552" s="157"/>
      <c r="AD552" s="157"/>
      <c r="AE552" s="157"/>
      <c r="AF552" s="157"/>
      <c r="AG552" s="157"/>
      <c r="AH552" s="157"/>
      <c r="AI552" s="157"/>
      <c r="AJ552" s="157"/>
      <c r="AK552" s="158"/>
      <c r="AL552" s="159"/>
      <c r="AM552" s="159"/>
      <c r="AN552" s="159"/>
      <c r="AO552" s="159"/>
      <c r="AP552" s="159"/>
      <c r="AQ552" s="160"/>
      <c r="AR552" s="160"/>
      <c r="AS552" s="160"/>
      <c r="AT552" s="160"/>
      <c r="AU552" s="164"/>
      <c r="AV552" s="162"/>
      <c r="AW552" s="162"/>
      <c r="AX552" s="163"/>
    </row>
    <row r="553" spans="1:50" ht="24" hidden="1" customHeight="1" x14ac:dyDescent="0.15">
      <c r="A553" s="155"/>
      <c r="B553" s="155"/>
      <c r="C553" s="156"/>
      <c r="D553" s="157"/>
      <c r="E553" s="157"/>
      <c r="F553" s="157"/>
      <c r="G553" s="157"/>
      <c r="H553" s="157"/>
      <c r="I553" s="157"/>
      <c r="J553" s="157"/>
      <c r="K553" s="157"/>
      <c r="L553" s="157"/>
      <c r="M553" s="156"/>
      <c r="N553" s="157"/>
      <c r="O553" s="157"/>
      <c r="P553" s="157"/>
      <c r="Q553" s="157"/>
      <c r="R553" s="157"/>
      <c r="S553" s="157"/>
      <c r="T553" s="157"/>
      <c r="U553" s="157"/>
      <c r="V553" s="157"/>
      <c r="W553" s="157"/>
      <c r="X553" s="157"/>
      <c r="Y553" s="157"/>
      <c r="Z553" s="157"/>
      <c r="AA553" s="157"/>
      <c r="AB553" s="157"/>
      <c r="AC553" s="157"/>
      <c r="AD553" s="157"/>
      <c r="AE553" s="157"/>
      <c r="AF553" s="157"/>
      <c r="AG553" s="157"/>
      <c r="AH553" s="157"/>
      <c r="AI553" s="157"/>
      <c r="AJ553" s="157"/>
      <c r="AK553" s="158"/>
      <c r="AL553" s="159"/>
      <c r="AM553" s="159"/>
      <c r="AN553" s="159"/>
      <c r="AO553" s="159"/>
      <c r="AP553" s="159"/>
      <c r="AQ553" s="160"/>
      <c r="AR553" s="160"/>
      <c r="AS553" s="160"/>
      <c r="AT553" s="160"/>
      <c r="AU553" s="161"/>
      <c r="AV553" s="162"/>
      <c r="AW553" s="162"/>
      <c r="AX553" s="163"/>
    </row>
    <row r="554" spans="1:50" ht="24" hidden="1" customHeight="1" x14ac:dyDescent="0.15">
      <c r="A554" s="155"/>
      <c r="B554" s="155"/>
      <c r="C554" s="156"/>
      <c r="D554" s="157"/>
      <c r="E554" s="157"/>
      <c r="F554" s="157"/>
      <c r="G554" s="157"/>
      <c r="H554" s="157"/>
      <c r="I554" s="157"/>
      <c r="J554" s="157"/>
      <c r="K554" s="157"/>
      <c r="L554" s="157"/>
      <c r="M554" s="156"/>
      <c r="N554" s="157"/>
      <c r="O554" s="157"/>
      <c r="P554" s="157"/>
      <c r="Q554" s="157"/>
      <c r="R554" s="157"/>
      <c r="S554" s="157"/>
      <c r="T554" s="157"/>
      <c r="U554" s="157"/>
      <c r="V554" s="157"/>
      <c r="W554" s="157"/>
      <c r="X554" s="157"/>
      <c r="Y554" s="157"/>
      <c r="Z554" s="157"/>
      <c r="AA554" s="157"/>
      <c r="AB554" s="157"/>
      <c r="AC554" s="157"/>
      <c r="AD554" s="157"/>
      <c r="AE554" s="157"/>
      <c r="AF554" s="157"/>
      <c r="AG554" s="157"/>
      <c r="AH554" s="157"/>
      <c r="AI554" s="157"/>
      <c r="AJ554" s="157"/>
      <c r="AK554" s="158"/>
      <c r="AL554" s="159"/>
      <c r="AM554" s="159"/>
      <c r="AN554" s="159"/>
      <c r="AO554" s="159"/>
      <c r="AP554" s="159"/>
      <c r="AQ554" s="160"/>
      <c r="AR554" s="160"/>
      <c r="AS554" s="160"/>
      <c r="AT554" s="160"/>
      <c r="AU554" s="161"/>
      <c r="AV554" s="162"/>
      <c r="AW554" s="162"/>
      <c r="AX554" s="163"/>
    </row>
    <row r="555" spans="1:50" ht="24" hidden="1" customHeight="1" x14ac:dyDescent="0.15">
      <c r="A555" s="155"/>
      <c r="B555" s="155"/>
      <c r="C555" s="156"/>
      <c r="D555" s="157"/>
      <c r="E555" s="157"/>
      <c r="F555" s="157"/>
      <c r="G555" s="157"/>
      <c r="H555" s="157"/>
      <c r="I555" s="157"/>
      <c r="J555" s="157"/>
      <c r="K555" s="157"/>
      <c r="L555" s="157"/>
      <c r="M555" s="156"/>
      <c r="N555" s="157"/>
      <c r="O555" s="157"/>
      <c r="P555" s="157"/>
      <c r="Q555" s="157"/>
      <c r="R555" s="157"/>
      <c r="S555" s="157"/>
      <c r="T555" s="157"/>
      <c r="U555" s="157"/>
      <c r="V555" s="157"/>
      <c r="W555" s="157"/>
      <c r="X555" s="157"/>
      <c r="Y555" s="157"/>
      <c r="Z555" s="157"/>
      <c r="AA555" s="157"/>
      <c r="AB555" s="157"/>
      <c r="AC555" s="157"/>
      <c r="AD555" s="157"/>
      <c r="AE555" s="157"/>
      <c r="AF555" s="157"/>
      <c r="AG555" s="157"/>
      <c r="AH555" s="157"/>
      <c r="AI555" s="157"/>
      <c r="AJ555" s="157"/>
      <c r="AK555" s="158"/>
      <c r="AL555" s="159"/>
      <c r="AM555" s="159"/>
      <c r="AN555" s="159"/>
      <c r="AO555" s="159"/>
      <c r="AP555" s="159"/>
      <c r="AQ555" s="165"/>
      <c r="AR555" s="160"/>
      <c r="AS555" s="160"/>
      <c r="AT555" s="160"/>
      <c r="AU555" s="166"/>
      <c r="AV555" s="167"/>
      <c r="AW555" s="167"/>
      <c r="AX555" s="168"/>
    </row>
    <row r="556" spans="1:50" ht="24" hidden="1" customHeight="1" x14ac:dyDescent="0.15">
      <c r="A556" s="155"/>
      <c r="B556" s="155"/>
      <c r="C556" s="156"/>
      <c r="D556" s="157"/>
      <c r="E556" s="157"/>
      <c r="F556" s="157"/>
      <c r="G556" s="157"/>
      <c r="H556" s="157"/>
      <c r="I556" s="157"/>
      <c r="J556" s="157"/>
      <c r="K556" s="157"/>
      <c r="L556" s="157"/>
      <c r="M556" s="156"/>
      <c r="N556" s="157"/>
      <c r="O556" s="157"/>
      <c r="P556" s="157"/>
      <c r="Q556" s="157"/>
      <c r="R556" s="157"/>
      <c r="S556" s="157"/>
      <c r="T556" s="157"/>
      <c r="U556" s="157"/>
      <c r="V556" s="157"/>
      <c r="W556" s="157"/>
      <c r="X556" s="157"/>
      <c r="Y556" s="157"/>
      <c r="Z556" s="157"/>
      <c r="AA556" s="157"/>
      <c r="AB556" s="157"/>
      <c r="AC556" s="157"/>
      <c r="AD556" s="157"/>
      <c r="AE556" s="157"/>
      <c r="AF556" s="157"/>
      <c r="AG556" s="157"/>
      <c r="AH556" s="157"/>
      <c r="AI556" s="157"/>
      <c r="AJ556" s="157"/>
      <c r="AK556" s="158"/>
      <c r="AL556" s="159"/>
      <c r="AM556" s="159"/>
      <c r="AN556" s="159"/>
      <c r="AO556" s="159"/>
      <c r="AP556" s="159"/>
      <c r="AQ556" s="160"/>
      <c r="AR556" s="160"/>
      <c r="AS556" s="160"/>
      <c r="AT556" s="160"/>
      <c r="AU556" s="161"/>
      <c r="AV556" s="162"/>
      <c r="AW556" s="162"/>
      <c r="AX556" s="163"/>
    </row>
    <row r="557" spans="1:50" ht="24" hidden="1" customHeight="1" x14ac:dyDescent="0.15">
      <c r="A557" s="155"/>
      <c r="B557" s="155"/>
      <c r="C557" s="156"/>
      <c r="D557" s="157"/>
      <c r="E557" s="157"/>
      <c r="F557" s="157"/>
      <c r="G557" s="157"/>
      <c r="H557" s="157"/>
      <c r="I557" s="157"/>
      <c r="J557" s="157"/>
      <c r="K557" s="157"/>
      <c r="L557" s="157"/>
      <c r="M557" s="156"/>
      <c r="N557" s="157"/>
      <c r="O557" s="157"/>
      <c r="P557" s="157"/>
      <c r="Q557" s="157"/>
      <c r="R557" s="157"/>
      <c r="S557" s="157"/>
      <c r="T557" s="157"/>
      <c r="U557" s="157"/>
      <c r="V557" s="157"/>
      <c r="W557" s="157"/>
      <c r="X557" s="157"/>
      <c r="Y557" s="157"/>
      <c r="Z557" s="157"/>
      <c r="AA557" s="157"/>
      <c r="AB557" s="157"/>
      <c r="AC557" s="157"/>
      <c r="AD557" s="157"/>
      <c r="AE557" s="157"/>
      <c r="AF557" s="157"/>
      <c r="AG557" s="157"/>
      <c r="AH557" s="157"/>
      <c r="AI557" s="157"/>
      <c r="AJ557" s="157"/>
      <c r="AK557" s="158"/>
      <c r="AL557" s="159"/>
      <c r="AM557" s="159"/>
      <c r="AN557" s="159"/>
      <c r="AO557" s="159"/>
      <c r="AP557" s="159"/>
      <c r="AQ557" s="160"/>
      <c r="AR557" s="160"/>
      <c r="AS557" s="160"/>
      <c r="AT557" s="160"/>
      <c r="AU557" s="161"/>
      <c r="AV557" s="162"/>
      <c r="AW557" s="162"/>
      <c r="AX557" s="163"/>
    </row>
    <row r="558" spans="1:50" ht="24" hidden="1" customHeight="1" x14ac:dyDescent="0.15">
      <c r="A558" s="155"/>
      <c r="B558" s="155"/>
      <c r="C558" s="156"/>
      <c r="D558" s="157"/>
      <c r="E558" s="157"/>
      <c r="F558" s="157"/>
      <c r="G558" s="157"/>
      <c r="H558" s="157"/>
      <c r="I558" s="157"/>
      <c r="J558" s="157"/>
      <c r="K558" s="157"/>
      <c r="L558" s="157"/>
      <c r="M558" s="156"/>
      <c r="N558" s="157"/>
      <c r="O558" s="157"/>
      <c r="P558" s="157"/>
      <c r="Q558" s="157"/>
      <c r="R558" s="157"/>
      <c r="S558" s="157"/>
      <c r="T558" s="157"/>
      <c r="U558" s="157"/>
      <c r="V558" s="157"/>
      <c r="W558" s="157"/>
      <c r="X558" s="157"/>
      <c r="Y558" s="157"/>
      <c r="Z558" s="157"/>
      <c r="AA558" s="157"/>
      <c r="AB558" s="157"/>
      <c r="AC558" s="157"/>
      <c r="AD558" s="157"/>
      <c r="AE558" s="157"/>
      <c r="AF558" s="157"/>
      <c r="AG558" s="157"/>
      <c r="AH558" s="157"/>
      <c r="AI558" s="157"/>
      <c r="AJ558" s="157"/>
      <c r="AK558" s="158"/>
      <c r="AL558" s="159"/>
      <c r="AM558" s="159"/>
      <c r="AN558" s="159"/>
      <c r="AO558" s="159"/>
      <c r="AP558" s="159"/>
      <c r="AQ558" s="160"/>
      <c r="AR558" s="160"/>
      <c r="AS558" s="160"/>
      <c r="AT558" s="160"/>
      <c r="AU558" s="164"/>
      <c r="AV558" s="162"/>
      <c r="AW558" s="162"/>
      <c r="AX558" s="163"/>
    </row>
    <row r="559" spans="1:50" ht="24" hidden="1" customHeight="1" x14ac:dyDescent="0.15">
      <c r="A559" s="155"/>
      <c r="B559" s="155"/>
      <c r="C559" s="156"/>
      <c r="D559" s="157"/>
      <c r="E559" s="157"/>
      <c r="F559" s="157"/>
      <c r="G559" s="157"/>
      <c r="H559" s="157"/>
      <c r="I559" s="157"/>
      <c r="J559" s="157"/>
      <c r="K559" s="157"/>
      <c r="L559" s="157"/>
      <c r="M559" s="156"/>
      <c r="N559" s="157"/>
      <c r="O559" s="157"/>
      <c r="P559" s="157"/>
      <c r="Q559" s="157"/>
      <c r="R559" s="157"/>
      <c r="S559" s="157"/>
      <c r="T559" s="157"/>
      <c r="U559" s="157"/>
      <c r="V559" s="157"/>
      <c r="W559" s="157"/>
      <c r="X559" s="157"/>
      <c r="Y559" s="157"/>
      <c r="Z559" s="157"/>
      <c r="AA559" s="157"/>
      <c r="AB559" s="157"/>
      <c r="AC559" s="157"/>
      <c r="AD559" s="157"/>
      <c r="AE559" s="157"/>
      <c r="AF559" s="157"/>
      <c r="AG559" s="157"/>
      <c r="AH559" s="157"/>
      <c r="AI559" s="157"/>
      <c r="AJ559" s="157"/>
      <c r="AK559" s="158"/>
      <c r="AL559" s="159"/>
      <c r="AM559" s="159"/>
      <c r="AN559" s="159"/>
      <c r="AO559" s="159"/>
      <c r="AP559" s="159"/>
      <c r="AQ559" s="160"/>
      <c r="AR559" s="160"/>
      <c r="AS559" s="160"/>
      <c r="AT559" s="160"/>
      <c r="AU559" s="164"/>
      <c r="AV559" s="162"/>
      <c r="AW559" s="162"/>
      <c r="AX559" s="163"/>
    </row>
    <row r="560" spans="1:50" ht="24" hidden="1" customHeight="1" x14ac:dyDescent="0.15">
      <c r="A560" s="155"/>
      <c r="B560" s="155"/>
      <c r="C560" s="156"/>
      <c r="D560" s="157"/>
      <c r="E560" s="157"/>
      <c r="F560" s="157"/>
      <c r="G560" s="157"/>
      <c r="H560" s="157"/>
      <c r="I560" s="157"/>
      <c r="J560" s="157"/>
      <c r="K560" s="157"/>
      <c r="L560" s="157"/>
      <c r="M560" s="156"/>
      <c r="N560" s="157"/>
      <c r="O560" s="157"/>
      <c r="P560" s="157"/>
      <c r="Q560" s="157"/>
      <c r="R560" s="157"/>
      <c r="S560" s="157"/>
      <c r="T560" s="157"/>
      <c r="U560" s="157"/>
      <c r="V560" s="157"/>
      <c r="W560" s="157"/>
      <c r="X560" s="157"/>
      <c r="Y560" s="157"/>
      <c r="Z560" s="157"/>
      <c r="AA560" s="157"/>
      <c r="AB560" s="157"/>
      <c r="AC560" s="157"/>
      <c r="AD560" s="157"/>
      <c r="AE560" s="157"/>
      <c r="AF560" s="157"/>
      <c r="AG560" s="157"/>
      <c r="AH560" s="157"/>
      <c r="AI560" s="157"/>
      <c r="AJ560" s="157"/>
      <c r="AK560" s="158"/>
      <c r="AL560" s="159"/>
      <c r="AM560" s="159"/>
      <c r="AN560" s="159"/>
      <c r="AO560" s="159"/>
      <c r="AP560" s="159"/>
      <c r="AQ560" s="160"/>
      <c r="AR560" s="160"/>
      <c r="AS560" s="160"/>
      <c r="AT560" s="160"/>
      <c r="AU560" s="161"/>
      <c r="AV560" s="162"/>
      <c r="AW560" s="162"/>
      <c r="AX560" s="163"/>
    </row>
    <row r="561" spans="1:67" ht="24" hidden="1" customHeight="1" x14ac:dyDescent="0.15">
      <c r="A561" s="155"/>
      <c r="B561" s="155"/>
      <c r="C561" s="156"/>
      <c r="D561" s="157"/>
      <c r="E561" s="157"/>
      <c r="F561" s="157"/>
      <c r="G561" s="157"/>
      <c r="H561" s="157"/>
      <c r="I561" s="157"/>
      <c r="J561" s="157"/>
      <c r="K561" s="157"/>
      <c r="L561" s="157"/>
      <c r="M561" s="156"/>
      <c r="N561" s="157"/>
      <c r="O561" s="157"/>
      <c r="P561" s="157"/>
      <c r="Q561" s="157"/>
      <c r="R561" s="157"/>
      <c r="S561" s="157"/>
      <c r="T561" s="157"/>
      <c r="U561" s="157"/>
      <c r="V561" s="157"/>
      <c r="W561" s="157"/>
      <c r="X561" s="157"/>
      <c r="Y561" s="157"/>
      <c r="Z561" s="157"/>
      <c r="AA561" s="157"/>
      <c r="AB561" s="157"/>
      <c r="AC561" s="157"/>
      <c r="AD561" s="157"/>
      <c r="AE561" s="157"/>
      <c r="AF561" s="157"/>
      <c r="AG561" s="157"/>
      <c r="AH561" s="157"/>
      <c r="AI561" s="157"/>
      <c r="AJ561" s="157"/>
      <c r="AK561" s="158"/>
      <c r="AL561" s="159"/>
      <c r="AM561" s="159"/>
      <c r="AN561" s="159"/>
      <c r="AO561" s="159"/>
      <c r="AP561" s="159"/>
      <c r="AQ561" s="160"/>
      <c r="AR561" s="160"/>
      <c r="AS561" s="160"/>
      <c r="AT561" s="160"/>
      <c r="AU561" s="164"/>
      <c r="AV561" s="162"/>
      <c r="AW561" s="162"/>
      <c r="AX561" s="163"/>
    </row>
    <row r="562" spans="1:67" ht="24" hidden="1" customHeight="1" x14ac:dyDescent="0.15">
      <c r="A562" s="155"/>
      <c r="B562" s="155"/>
      <c r="C562" s="156"/>
      <c r="D562" s="157"/>
      <c r="E562" s="157"/>
      <c r="F562" s="157"/>
      <c r="G562" s="157"/>
      <c r="H562" s="157"/>
      <c r="I562" s="157"/>
      <c r="J562" s="157"/>
      <c r="K562" s="157"/>
      <c r="L562" s="157"/>
      <c r="M562" s="156"/>
      <c r="N562" s="157"/>
      <c r="O562" s="157"/>
      <c r="P562" s="157"/>
      <c r="Q562" s="157"/>
      <c r="R562" s="157"/>
      <c r="S562" s="157"/>
      <c r="T562" s="157"/>
      <c r="U562" s="157"/>
      <c r="V562" s="157"/>
      <c r="W562" s="157"/>
      <c r="X562" s="157"/>
      <c r="Y562" s="157"/>
      <c r="Z562" s="157"/>
      <c r="AA562" s="157"/>
      <c r="AB562" s="157"/>
      <c r="AC562" s="157"/>
      <c r="AD562" s="157"/>
      <c r="AE562" s="157"/>
      <c r="AF562" s="157"/>
      <c r="AG562" s="157"/>
      <c r="AH562" s="157"/>
      <c r="AI562" s="157"/>
      <c r="AJ562" s="157"/>
      <c r="AK562" s="158"/>
      <c r="AL562" s="159"/>
      <c r="AM562" s="159"/>
      <c r="AN562" s="159"/>
      <c r="AO562" s="159"/>
      <c r="AP562" s="159"/>
      <c r="AQ562" s="160"/>
      <c r="AR562" s="160"/>
      <c r="AS562" s="160"/>
      <c r="AT562" s="160"/>
      <c r="AU562" s="164"/>
      <c r="AV562" s="162"/>
      <c r="AW562" s="162"/>
      <c r="AX562" s="163"/>
    </row>
    <row r="563" spans="1:67" ht="24" hidden="1" customHeight="1" x14ac:dyDescent="0.15">
      <c r="A563" s="155"/>
      <c r="B563" s="155"/>
      <c r="C563" s="156"/>
      <c r="D563" s="157"/>
      <c r="E563" s="157"/>
      <c r="F563" s="157"/>
      <c r="G563" s="157"/>
      <c r="H563" s="157"/>
      <c r="I563" s="157"/>
      <c r="J563" s="157"/>
      <c r="K563" s="157"/>
      <c r="L563" s="157"/>
      <c r="M563" s="156"/>
      <c r="N563" s="157"/>
      <c r="O563" s="157"/>
      <c r="P563" s="157"/>
      <c r="Q563" s="157"/>
      <c r="R563" s="157"/>
      <c r="S563" s="157"/>
      <c r="T563" s="157"/>
      <c r="U563" s="157"/>
      <c r="V563" s="157"/>
      <c r="W563" s="157"/>
      <c r="X563" s="157"/>
      <c r="Y563" s="157"/>
      <c r="Z563" s="157"/>
      <c r="AA563" s="157"/>
      <c r="AB563" s="157"/>
      <c r="AC563" s="157"/>
      <c r="AD563" s="157"/>
      <c r="AE563" s="157"/>
      <c r="AF563" s="157"/>
      <c r="AG563" s="157"/>
      <c r="AH563" s="157"/>
      <c r="AI563" s="157"/>
      <c r="AJ563" s="157"/>
      <c r="AK563" s="158"/>
      <c r="AL563" s="159"/>
      <c r="AM563" s="159"/>
      <c r="AN563" s="159"/>
      <c r="AO563" s="159"/>
      <c r="AP563" s="159"/>
      <c r="AQ563" s="160"/>
      <c r="AR563" s="160"/>
      <c r="AS563" s="160"/>
      <c r="AT563" s="160"/>
      <c r="AU563" s="161"/>
      <c r="AV563" s="162"/>
      <c r="AW563" s="162"/>
      <c r="AX563" s="163"/>
    </row>
    <row r="564" spans="1:67" ht="24" hidden="1" customHeight="1" x14ac:dyDescent="0.15">
      <c r="A564" s="155"/>
      <c r="B564" s="155"/>
      <c r="C564" s="156"/>
      <c r="D564" s="157"/>
      <c r="E564" s="157"/>
      <c r="F564" s="157"/>
      <c r="G564" s="157"/>
      <c r="H564" s="157"/>
      <c r="I564" s="157"/>
      <c r="J564" s="157"/>
      <c r="K564" s="157"/>
      <c r="L564" s="157"/>
      <c r="M564" s="156"/>
      <c r="N564" s="157"/>
      <c r="O564" s="157"/>
      <c r="P564" s="157"/>
      <c r="Q564" s="157"/>
      <c r="R564" s="157"/>
      <c r="S564" s="157"/>
      <c r="T564" s="157"/>
      <c r="U564" s="157"/>
      <c r="V564" s="157"/>
      <c r="W564" s="157"/>
      <c r="X564" s="157"/>
      <c r="Y564" s="157"/>
      <c r="Z564" s="157"/>
      <c r="AA564" s="157"/>
      <c r="AB564" s="157"/>
      <c r="AC564" s="157"/>
      <c r="AD564" s="157"/>
      <c r="AE564" s="157"/>
      <c r="AF564" s="157"/>
      <c r="AG564" s="157"/>
      <c r="AH564" s="157"/>
      <c r="AI564" s="157"/>
      <c r="AJ564" s="157"/>
      <c r="AK564" s="158"/>
      <c r="AL564" s="159"/>
      <c r="AM564" s="159"/>
      <c r="AN564" s="159"/>
      <c r="AO564" s="159"/>
      <c r="AP564" s="159"/>
      <c r="AQ564" s="160"/>
      <c r="AR564" s="160"/>
      <c r="AS564" s="160"/>
      <c r="AT564" s="160"/>
      <c r="AU564" s="161"/>
      <c r="AV564" s="162"/>
      <c r="AW564" s="162"/>
      <c r="AX564" s="163"/>
    </row>
    <row r="565" spans="1:67" x14ac:dyDescent="0.15">
      <c r="A565" s="116"/>
      <c r="B565" s="116"/>
      <c r="C565" s="117"/>
      <c r="D565" s="117"/>
      <c r="E565" s="117"/>
      <c r="F565" s="117"/>
      <c r="G565" s="117"/>
      <c r="H565" s="117"/>
      <c r="I565" s="117"/>
      <c r="J565" s="117"/>
      <c r="K565" s="117"/>
      <c r="L565" s="117"/>
      <c r="M565" s="117"/>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c r="AJ565" s="118"/>
      <c r="AK565" s="119"/>
      <c r="AL565" s="120"/>
      <c r="AM565" s="120"/>
      <c r="AN565" s="120"/>
      <c r="AO565" s="120"/>
      <c r="AP565" s="120"/>
      <c r="AQ565" s="116"/>
      <c r="AR565" s="116"/>
      <c r="AS565" s="116"/>
      <c r="AT565" s="116"/>
      <c r="AU565" s="116"/>
      <c r="AV565" s="116"/>
      <c r="AW565" s="116"/>
      <c r="AX565" s="116"/>
    </row>
    <row r="566" spans="1:67" x14ac:dyDescent="0.15">
      <c r="A566" s="115"/>
      <c r="B566" s="107" t="s">
        <v>394</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5"/>
      <c r="AL566" s="115"/>
      <c r="AM566" s="115"/>
      <c r="AN566" s="115"/>
      <c r="AO566" s="115"/>
      <c r="AP566" s="115"/>
      <c r="AQ566" s="115"/>
      <c r="AR566" s="115"/>
      <c r="AS566" s="115"/>
      <c r="AT566" s="115"/>
      <c r="AU566" s="115"/>
      <c r="AV566" s="115"/>
      <c r="AW566" s="115"/>
      <c r="AX566" s="115"/>
    </row>
    <row r="567" spans="1:67" ht="34.5" customHeight="1" x14ac:dyDescent="0.15">
      <c r="A567" s="155"/>
      <c r="B567" s="155"/>
      <c r="C567" s="169" t="s">
        <v>534</v>
      </c>
      <c r="D567" s="169"/>
      <c r="E567" s="169"/>
      <c r="F567" s="169"/>
      <c r="G567" s="169"/>
      <c r="H567" s="169"/>
      <c r="I567" s="169"/>
      <c r="J567" s="169"/>
      <c r="K567" s="169"/>
      <c r="L567" s="169"/>
      <c r="M567" s="169" t="s">
        <v>535</v>
      </c>
      <c r="N567" s="169"/>
      <c r="O567" s="169"/>
      <c r="P567" s="169"/>
      <c r="Q567" s="169"/>
      <c r="R567" s="169"/>
      <c r="S567" s="169"/>
      <c r="T567" s="169"/>
      <c r="U567" s="169"/>
      <c r="V567" s="169"/>
      <c r="W567" s="169"/>
      <c r="X567" s="169"/>
      <c r="Y567" s="169"/>
      <c r="Z567" s="169"/>
      <c r="AA567" s="169"/>
      <c r="AB567" s="169"/>
      <c r="AC567" s="169"/>
      <c r="AD567" s="169"/>
      <c r="AE567" s="169"/>
      <c r="AF567" s="169"/>
      <c r="AG567" s="169"/>
      <c r="AH567" s="169"/>
      <c r="AI567" s="169"/>
      <c r="AJ567" s="169"/>
      <c r="AK567" s="170" t="s">
        <v>536</v>
      </c>
      <c r="AL567" s="169"/>
      <c r="AM567" s="169"/>
      <c r="AN567" s="169"/>
      <c r="AO567" s="169"/>
      <c r="AP567" s="169"/>
      <c r="AQ567" s="169" t="s">
        <v>20</v>
      </c>
      <c r="AR567" s="169"/>
      <c r="AS567" s="169"/>
      <c r="AT567" s="169"/>
      <c r="AU567" s="171" t="s">
        <v>537</v>
      </c>
      <c r="AV567" s="172"/>
      <c r="AW567" s="172"/>
      <c r="AX567" s="173"/>
    </row>
    <row r="568" spans="1:67" ht="24" customHeight="1" x14ac:dyDescent="0.15">
      <c r="A568" s="155">
        <v>1</v>
      </c>
      <c r="B568" s="155">
        <v>1</v>
      </c>
      <c r="C568" s="156" t="s">
        <v>578</v>
      </c>
      <c r="D568" s="157"/>
      <c r="E568" s="157"/>
      <c r="F568" s="157"/>
      <c r="G568" s="157"/>
      <c r="H568" s="157"/>
      <c r="I568" s="157"/>
      <c r="J568" s="157"/>
      <c r="K568" s="157"/>
      <c r="L568" s="157"/>
      <c r="M568" s="156" t="s">
        <v>488</v>
      </c>
      <c r="N568" s="157"/>
      <c r="O568" s="157"/>
      <c r="P568" s="157"/>
      <c r="Q568" s="157"/>
      <c r="R568" s="157"/>
      <c r="S568" s="157"/>
      <c r="T568" s="157"/>
      <c r="U568" s="157"/>
      <c r="V568" s="157"/>
      <c r="W568" s="157"/>
      <c r="X568" s="157"/>
      <c r="Y568" s="157"/>
      <c r="Z568" s="157"/>
      <c r="AA568" s="157"/>
      <c r="AB568" s="157"/>
      <c r="AC568" s="157"/>
      <c r="AD568" s="157"/>
      <c r="AE568" s="157"/>
      <c r="AF568" s="157"/>
      <c r="AG568" s="157"/>
      <c r="AH568" s="157"/>
      <c r="AI568" s="157"/>
      <c r="AJ568" s="157"/>
      <c r="AK568" s="158">
        <v>35.64</v>
      </c>
      <c r="AL568" s="159"/>
      <c r="AM568" s="159"/>
      <c r="AN568" s="159"/>
      <c r="AO568" s="159"/>
      <c r="AP568" s="159"/>
      <c r="AQ568" s="160">
        <v>3</v>
      </c>
      <c r="AR568" s="160"/>
      <c r="AS568" s="160"/>
      <c r="AT568" s="160"/>
      <c r="AU568" s="166" t="s">
        <v>510</v>
      </c>
      <c r="AV568" s="167"/>
      <c r="AW568" s="167"/>
      <c r="AX568" s="168"/>
      <c r="BB568" s="2"/>
      <c r="BC568" s="2"/>
      <c r="BD568" s="2"/>
      <c r="BE568" s="2"/>
      <c r="BO568" s="2"/>
    </row>
    <row r="569" spans="1:67" ht="24" customHeight="1" x14ac:dyDescent="0.15">
      <c r="A569" s="155">
        <v>2</v>
      </c>
      <c r="B569" s="155">
        <v>1</v>
      </c>
      <c r="C569" s="156" t="s">
        <v>579</v>
      </c>
      <c r="D569" s="157"/>
      <c r="E569" s="157"/>
      <c r="F569" s="157"/>
      <c r="G569" s="157"/>
      <c r="H569" s="157"/>
      <c r="I569" s="157"/>
      <c r="J569" s="157"/>
      <c r="K569" s="157"/>
      <c r="L569" s="157"/>
      <c r="M569" s="156" t="s">
        <v>580</v>
      </c>
      <c r="N569" s="157"/>
      <c r="O569" s="157"/>
      <c r="P569" s="157"/>
      <c r="Q569" s="157"/>
      <c r="R569" s="157"/>
      <c r="S569" s="157"/>
      <c r="T569" s="157"/>
      <c r="U569" s="157"/>
      <c r="V569" s="157"/>
      <c r="W569" s="157"/>
      <c r="X569" s="157"/>
      <c r="Y569" s="157"/>
      <c r="Z569" s="157"/>
      <c r="AA569" s="157"/>
      <c r="AB569" s="157"/>
      <c r="AC569" s="157"/>
      <c r="AD569" s="157"/>
      <c r="AE569" s="157"/>
      <c r="AF569" s="157"/>
      <c r="AG569" s="157"/>
      <c r="AH569" s="157"/>
      <c r="AI569" s="157"/>
      <c r="AJ569" s="157"/>
      <c r="AK569" s="158">
        <v>21.17052</v>
      </c>
      <c r="AL569" s="159"/>
      <c r="AM569" s="159"/>
      <c r="AN569" s="159"/>
      <c r="AO569" s="159"/>
      <c r="AP569" s="159"/>
      <c r="AQ569" s="160">
        <v>8</v>
      </c>
      <c r="AR569" s="160"/>
      <c r="AS569" s="160"/>
      <c r="AT569" s="160"/>
      <c r="AU569" s="166" t="s">
        <v>510</v>
      </c>
      <c r="AV569" s="167"/>
      <c r="AW569" s="167"/>
      <c r="AX569" s="168"/>
      <c r="BB569" s="2"/>
      <c r="BC569" s="2"/>
      <c r="BD569" s="2"/>
      <c r="BE569" s="2"/>
      <c r="BF569" s="136"/>
      <c r="BH569" s="136"/>
      <c r="BO569" s="2"/>
    </row>
    <row r="570" spans="1:67" ht="24" customHeight="1" x14ac:dyDescent="0.15">
      <c r="A570" s="155">
        <v>3</v>
      </c>
      <c r="B570" s="155">
        <v>1</v>
      </c>
      <c r="C570" s="156" t="s">
        <v>581</v>
      </c>
      <c r="D570" s="157"/>
      <c r="E570" s="157"/>
      <c r="F570" s="157"/>
      <c r="G570" s="157"/>
      <c r="H570" s="157"/>
      <c r="I570" s="157"/>
      <c r="J570" s="157"/>
      <c r="K570" s="157"/>
      <c r="L570" s="157"/>
      <c r="M570" s="156" t="s">
        <v>582</v>
      </c>
      <c r="N570" s="157"/>
      <c r="O570" s="157"/>
      <c r="P570" s="157"/>
      <c r="Q570" s="157"/>
      <c r="R570" s="157"/>
      <c r="S570" s="157"/>
      <c r="T570" s="157"/>
      <c r="U570" s="157"/>
      <c r="V570" s="157"/>
      <c r="W570" s="157"/>
      <c r="X570" s="157"/>
      <c r="Y570" s="157"/>
      <c r="Z570" s="157"/>
      <c r="AA570" s="157"/>
      <c r="AB570" s="157"/>
      <c r="AC570" s="157"/>
      <c r="AD570" s="157"/>
      <c r="AE570" s="157"/>
      <c r="AF570" s="157"/>
      <c r="AG570" s="157"/>
      <c r="AH570" s="157"/>
      <c r="AI570" s="157"/>
      <c r="AJ570" s="157"/>
      <c r="AK570" s="158">
        <v>12.6</v>
      </c>
      <c r="AL570" s="159"/>
      <c r="AM570" s="159"/>
      <c r="AN570" s="159"/>
      <c r="AO570" s="159"/>
      <c r="AP570" s="159"/>
      <c r="AQ570" s="160">
        <v>1</v>
      </c>
      <c r="AR570" s="160"/>
      <c r="AS570" s="160"/>
      <c r="AT570" s="160"/>
      <c r="AU570" s="164" t="s">
        <v>563</v>
      </c>
      <c r="AV570" s="162"/>
      <c r="AW570" s="162"/>
      <c r="AX570" s="163"/>
      <c r="BB570" s="2"/>
      <c r="BC570" s="2"/>
      <c r="BD570" s="2"/>
      <c r="BE570" s="2"/>
      <c r="BF570" s="137"/>
      <c r="BH570" s="138"/>
      <c r="BO570" s="2"/>
    </row>
    <row r="571" spans="1:67" ht="24" customHeight="1" x14ac:dyDescent="0.15">
      <c r="A571" s="155">
        <v>4</v>
      </c>
      <c r="B571" s="155">
        <v>1</v>
      </c>
      <c r="C571" s="156" t="s">
        <v>583</v>
      </c>
      <c r="D571" s="157"/>
      <c r="E571" s="157"/>
      <c r="F571" s="157"/>
      <c r="G571" s="157"/>
      <c r="H571" s="157"/>
      <c r="I571" s="157"/>
      <c r="J571" s="157"/>
      <c r="K571" s="157"/>
      <c r="L571" s="157"/>
      <c r="M571" s="156" t="s">
        <v>584</v>
      </c>
      <c r="N571" s="157"/>
      <c r="O571" s="157"/>
      <c r="P571" s="157"/>
      <c r="Q571" s="157"/>
      <c r="R571" s="157"/>
      <c r="S571" s="157"/>
      <c r="T571" s="157"/>
      <c r="U571" s="157"/>
      <c r="V571" s="157"/>
      <c r="W571" s="157"/>
      <c r="X571" s="157"/>
      <c r="Y571" s="157"/>
      <c r="Z571" s="157"/>
      <c r="AA571" s="157"/>
      <c r="AB571" s="157"/>
      <c r="AC571" s="157"/>
      <c r="AD571" s="157"/>
      <c r="AE571" s="157"/>
      <c r="AF571" s="157"/>
      <c r="AG571" s="157"/>
      <c r="AH571" s="157"/>
      <c r="AI571" s="157"/>
      <c r="AJ571" s="157"/>
      <c r="AK571" s="158">
        <v>8.0220000000000002</v>
      </c>
      <c r="AL571" s="159"/>
      <c r="AM571" s="159"/>
      <c r="AN571" s="159"/>
      <c r="AO571" s="159"/>
      <c r="AP571" s="159"/>
      <c r="AQ571" s="160" t="s">
        <v>42</v>
      </c>
      <c r="AR571" s="160"/>
      <c r="AS571" s="160"/>
      <c r="AT571" s="160"/>
      <c r="AU571" s="164" t="s">
        <v>585</v>
      </c>
      <c r="AV571" s="162"/>
      <c r="AW571" s="162"/>
      <c r="AX571" s="163"/>
      <c r="BB571" s="2"/>
      <c r="BC571" s="2"/>
      <c r="BD571" s="2"/>
      <c r="BE571" s="2"/>
      <c r="BF571" s="137"/>
      <c r="BH571" s="138"/>
      <c r="BO571" s="2"/>
    </row>
    <row r="572" spans="1:67" ht="24" customHeight="1" x14ac:dyDescent="0.15">
      <c r="A572" s="155">
        <v>5</v>
      </c>
      <c r="B572" s="155">
        <v>1</v>
      </c>
      <c r="C572" s="156" t="s">
        <v>586</v>
      </c>
      <c r="D572" s="157"/>
      <c r="E572" s="157"/>
      <c r="F572" s="157"/>
      <c r="G572" s="157"/>
      <c r="H572" s="157"/>
      <c r="I572" s="157"/>
      <c r="J572" s="157"/>
      <c r="K572" s="157"/>
      <c r="L572" s="157"/>
      <c r="M572" s="156" t="s">
        <v>587</v>
      </c>
      <c r="N572" s="157"/>
      <c r="O572" s="157"/>
      <c r="P572" s="157"/>
      <c r="Q572" s="157"/>
      <c r="R572" s="157"/>
      <c r="S572" s="157"/>
      <c r="T572" s="157"/>
      <c r="U572" s="157"/>
      <c r="V572" s="157"/>
      <c r="W572" s="157"/>
      <c r="X572" s="157"/>
      <c r="Y572" s="157"/>
      <c r="Z572" s="157"/>
      <c r="AA572" s="157"/>
      <c r="AB572" s="157"/>
      <c r="AC572" s="157"/>
      <c r="AD572" s="157"/>
      <c r="AE572" s="157"/>
      <c r="AF572" s="157"/>
      <c r="AG572" s="157"/>
      <c r="AH572" s="157"/>
      <c r="AI572" s="157"/>
      <c r="AJ572" s="157"/>
      <c r="AK572" s="158">
        <v>6.5998799999999997</v>
      </c>
      <c r="AL572" s="159"/>
      <c r="AM572" s="159"/>
      <c r="AN572" s="159"/>
      <c r="AO572" s="159"/>
      <c r="AP572" s="159"/>
      <c r="AQ572" s="160">
        <v>1</v>
      </c>
      <c r="AR572" s="160"/>
      <c r="AS572" s="160"/>
      <c r="AT572" s="160"/>
      <c r="AU572" s="164" t="s">
        <v>563</v>
      </c>
      <c r="AV572" s="162"/>
      <c r="AW572" s="162"/>
      <c r="AX572" s="163"/>
      <c r="BB572" s="2"/>
      <c r="BC572" s="2"/>
      <c r="BD572" s="2"/>
      <c r="BE572" s="2"/>
      <c r="BF572" s="137"/>
      <c r="BH572" s="138"/>
      <c r="BO572" s="2"/>
    </row>
    <row r="573" spans="1:67" ht="24" customHeight="1" x14ac:dyDescent="0.15">
      <c r="A573" s="155">
        <v>6</v>
      </c>
      <c r="B573" s="155">
        <v>1</v>
      </c>
      <c r="C573" s="156" t="s">
        <v>588</v>
      </c>
      <c r="D573" s="157"/>
      <c r="E573" s="157"/>
      <c r="F573" s="157"/>
      <c r="G573" s="157"/>
      <c r="H573" s="157"/>
      <c r="I573" s="157"/>
      <c r="J573" s="157"/>
      <c r="K573" s="157"/>
      <c r="L573" s="157"/>
      <c r="M573" s="156" t="s">
        <v>589</v>
      </c>
      <c r="N573" s="157"/>
      <c r="O573" s="157"/>
      <c r="P573" s="157"/>
      <c r="Q573" s="157"/>
      <c r="R573" s="157"/>
      <c r="S573" s="157"/>
      <c r="T573" s="157"/>
      <c r="U573" s="157"/>
      <c r="V573" s="157"/>
      <c r="W573" s="157"/>
      <c r="X573" s="157"/>
      <c r="Y573" s="157"/>
      <c r="Z573" s="157"/>
      <c r="AA573" s="157"/>
      <c r="AB573" s="157"/>
      <c r="AC573" s="157"/>
      <c r="AD573" s="157"/>
      <c r="AE573" s="157"/>
      <c r="AF573" s="157"/>
      <c r="AG573" s="157"/>
      <c r="AH573" s="157"/>
      <c r="AI573" s="157"/>
      <c r="AJ573" s="157"/>
      <c r="AK573" s="158">
        <v>6.2653499999999998</v>
      </c>
      <c r="AL573" s="159"/>
      <c r="AM573" s="159"/>
      <c r="AN573" s="159"/>
      <c r="AO573" s="159"/>
      <c r="AP573" s="159"/>
      <c r="AQ573" s="160">
        <v>1</v>
      </c>
      <c r="AR573" s="160"/>
      <c r="AS573" s="160"/>
      <c r="AT573" s="160"/>
      <c r="AU573" s="164" t="s">
        <v>563</v>
      </c>
      <c r="AV573" s="162"/>
      <c r="AW573" s="162"/>
      <c r="AX573" s="163"/>
      <c r="BB573" s="2"/>
      <c r="BC573" s="2"/>
      <c r="BD573" s="2"/>
      <c r="BE573" s="2"/>
      <c r="BF573" s="131"/>
      <c r="BO573" s="2"/>
    </row>
    <row r="574" spans="1:67" ht="24" customHeight="1" x14ac:dyDescent="0.15">
      <c r="A574" s="155">
        <v>7</v>
      </c>
      <c r="B574" s="155">
        <v>1</v>
      </c>
      <c r="C574" s="156" t="s">
        <v>590</v>
      </c>
      <c r="D574" s="157"/>
      <c r="E574" s="157"/>
      <c r="F574" s="157"/>
      <c r="G574" s="157"/>
      <c r="H574" s="157"/>
      <c r="I574" s="157"/>
      <c r="J574" s="157"/>
      <c r="K574" s="157"/>
      <c r="L574" s="157"/>
      <c r="M574" s="156" t="s">
        <v>591</v>
      </c>
      <c r="N574" s="157"/>
      <c r="O574" s="157"/>
      <c r="P574" s="157"/>
      <c r="Q574" s="157"/>
      <c r="R574" s="157"/>
      <c r="S574" s="157"/>
      <c r="T574" s="157"/>
      <c r="U574" s="157"/>
      <c r="V574" s="157"/>
      <c r="W574" s="157"/>
      <c r="X574" s="157"/>
      <c r="Y574" s="157"/>
      <c r="Z574" s="157"/>
      <c r="AA574" s="157"/>
      <c r="AB574" s="157"/>
      <c r="AC574" s="157"/>
      <c r="AD574" s="157"/>
      <c r="AE574" s="157"/>
      <c r="AF574" s="157"/>
      <c r="AG574" s="157"/>
      <c r="AH574" s="157"/>
      <c r="AI574" s="157"/>
      <c r="AJ574" s="157"/>
      <c r="AK574" s="158">
        <v>5.6174999999999997</v>
      </c>
      <c r="AL574" s="159"/>
      <c r="AM574" s="159"/>
      <c r="AN574" s="159"/>
      <c r="AO574" s="159"/>
      <c r="AP574" s="159"/>
      <c r="AQ574" s="165">
        <v>3</v>
      </c>
      <c r="AR574" s="160"/>
      <c r="AS574" s="160"/>
      <c r="AT574" s="160"/>
      <c r="AU574" s="164" t="s">
        <v>563</v>
      </c>
      <c r="AV574" s="162"/>
      <c r="AW574" s="162"/>
      <c r="AX574" s="163"/>
      <c r="BB574" s="2"/>
      <c r="BC574" s="2"/>
      <c r="BD574" s="2"/>
      <c r="BE574" s="2"/>
      <c r="BO574" s="2"/>
    </row>
    <row r="575" spans="1:67" ht="24" customHeight="1" x14ac:dyDescent="0.15">
      <c r="A575" s="155">
        <v>8</v>
      </c>
      <c r="B575" s="155">
        <v>1</v>
      </c>
      <c r="C575" s="156" t="s">
        <v>592</v>
      </c>
      <c r="D575" s="157"/>
      <c r="E575" s="157"/>
      <c r="F575" s="157"/>
      <c r="G575" s="157"/>
      <c r="H575" s="157"/>
      <c r="I575" s="157"/>
      <c r="J575" s="157"/>
      <c r="K575" s="157"/>
      <c r="L575" s="157"/>
      <c r="M575" s="156" t="s">
        <v>593</v>
      </c>
      <c r="N575" s="157"/>
      <c r="O575" s="157"/>
      <c r="P575" s="157"/>
      <c r="Q575" s="157"/>
      <c r="R575" s="157"/>
      <c r="S575" s="157"/>
      <c r="T575" s="157"/>
      <c r="U575" s="157"/>
      <c r="V575" s="157"/>
      <c r="W575" s="157"/>
      <c r="X575" s="157"/>
      <c r="Y575" s="157"/>
      <c r="Z575" s="157"/>
      <c r="AA575" s="157"/>
      <c r="AB575" s="157"/>
      <c r="AC575" s="157"/>
      <c r="AD575" s="157"/>
      <c r="AE575" s="157"/>
      <c r="AF575" s="157"/>
      <c r="AG575" s="157"/>
      <c r="AH575" s="157"/>
      <c r="AI575" s="157"/>
      <c r="AJ575" s="157"/>
      <c r="AK575" s="158">
        <v>5.4933120000000004</v>
      </c>
      <c r="AL575" s="159"/>
      <c r="AM575" s="159"/>
      <c r="AN575" s="159"/>
      <c r="AO575" s="159"/>
      <c r="AP575" s="159"/>
      <c r="AQ575" s="160" t="s">
        <v>42</v>
      </c>
      <c r="AR575" s="160"/>
      <c r="AS575" s="160"/>
      <c r="AT575" s="160"/>
      <c r="AU575" s="164" t="s">
        <v>585</v>
      </c>
      <c r="AV575" s="162"/>
      <c r="AW575" s="162"/>
      <c r="AX575" s="163"/>
      <c r="BB575" s="2"/>
      <c r="BC575" s="2"/>
      <c r="BD575" s="2"/>
      <c r="BE575" s="2"/>
      <c r="BO575" s="2"/>
    </row>
    <row r="576" spans="1:67" ht="24" customHeight="1" x14ac:dyDescent="0.15">
      <c r="A576" s="155">
        <v>9</v>
      </c>
      <c r="B576" s="155">
        <v>1</v>
      </c>
      <c r="C576" s="156" t="s">
        <v>594</v>
      </c>
      <c r="D576" s="157"/>
      <c r="E576" s="157"/>
      <c r="F576" s="157"/>
      <c r="G576" s="157"/>
      <c r="H576" s="157"/>
      <c r="I576" s="157"/>
      <c r="J576" s="157"/>
      <c r="K576" s="157"/>
      <c r="L576" s="157"/>
      <c r="M576" s="156" t="s">
        <v>595</v>
      </c>
      <c r="N576" s="157"/>
      <c r="O576" s="157"/>
      <c r="P576" s="157"/>
      <c r="Q576" s="157"/>
      <c r="R576" s="157"/>
      <c r="S576" s="157"/>
      <c r="T576" s="157"/>
      <c r="U576" s="157"/>
      <c r="V576" s="157"/>
      <c r="W576" s="157"/>
      <c r="X576" s="157"/>
      <c r="Y576" s="157"/>
      <c r="Z576" s="157"/>
      <c r="AA576" s="157"/>
      <c r="AB576" s="157"/>
      <c r="AC576" s="157"/>
      <c r="AD576" s="157"/>
      <c r="AE576" s="157"/>
      <c r="AF576" s="157"/>
      <c r="AG576" s="157"/>
      <c r="AH576" s="157"/>
      <c r="AI576" s="157"/>
      <c r="AJ576" s="157"/>
      <c r="AK576" s="158">
        <v>4.7275200000000002</v>
      </c>
      <c r="AL576" s="159"/>
      <c r="AM576" s="159"/>
      <c r="AN576" s="159"/>
      <c r="AO576" s="159"/>
      <c r="AP576" s="159"/>
      <c r="AQ576" s="160">
        <v>1</v>
      </c>
      <c r="AR576" s="160"/>
      <c r="AS576" s="160"/>
      <c r="AT576" s="160"/>
      <c r="AU576" s="164" t="s">
        <v>563</v>
      </c>
      <c r="AV576" s="162"/>
      <c r="AW576" s="162"/>
      <c r="AX576" s="163"/>
      <c r="BB576" s="2"/>
      <c r="BC576" s="2"/>
      <c r="BD576" s="2"/>
      <c r="BE576" s="2"/>
      <c r="BO576" s="2"/>
    </row>
    <row r="577" spans="1:67" ht="24" customHeight="1" x14ac:dyDescent="0.15">
      <c r="A577" s="155">
        <v>10</v>
      </c>
      <c r="B577" s="155">
        <v>1</v>
      </c>
      <c r="C577" s="156" t="s">
        <v>574</v>
      </c>
      <c r="D577" s="157"/>
      <c r="E577" s="157"/>
      <c r="F577" s="157"/>
      <c r="G577" s="157"/>
      <c r="H577" s="157"/>
      <c r="I577" s="157"/>
      <c r="J577" s="157"/>
      <c r="K577" s="157"/>
      <c r="L577" s="157"/>
      <c r="M577" s="156" t="s">
        <v>575</v>
      </c>
      <c r="N577" s="157"/>
      <c r="O577" s="157"/>
      <c r="P577" s="157"/>
      <c r="Q577" s="157"/>
      <c r="R577" s="157"/>
      <c r="S577" s="157"/>
      <c r="T577" s="157"/>
      <c r="U577" s="157"/>
      <c r="V577" s="157"/>
      <c r="W577" s="157"/>
      <c r="X577" s="157"/>
      <c r="Y577" s="157"/>
      <c r="Z577" s="157"/>
      <c r="AA577" s="157"/>
      <c r="AB577" s="157"/>
      <c r="AC577" s="157"/>
      <c r="AD577" s="157"/>
      <c r="AE577" s="157"/>
      <c r="AF577" s="157"/>
      <c r="AG577" s="157"/>
      <c r="AH577" s="157"/>
      <c r="AI577" s="157"/>
      <c r="AJ577" s="157"/>
      <c r="AK577" s="158">
        <v>4.6330299999999998</v>
      </c>
      <c r="AL577" s="159"/>
      <c r="AM577" s="159"/>
      <c r="AN577" s="159"/>
      <c r="AO577" s="159"/>
      <c r="AP577" s="159"/>
      <c r="AQ577" s="160">
        <v>1</v>
      </c>
      <c r="AR577" s="160"/>
      <c r="AS577" s="160"/>
      <c r="AT577" s="160"/>
      <c r="AU577" s="164" t="s">
        <v>563</v>
      </c>
      <c r="AV577" s="162"/>
      <c r="AW577" s="162"/>
      <c r="AX577" s="163"/>
      <c r="BB577" s="2"/>
      <c r="BC577" s="2"/>
      <c r="BD577" s="2"/>
      <c r="BE577" s="2"/>
      <c r="BO577" s="2"/>
    </row>
    <row r="578" spans="1:67" ht="24" hidden="1" customHeight="1" x14ac:dyDescent="0.15">
      <c r="A578" s="155"/>
      <c r="B578" s="155"/>
      <c r="C578" s="156"/>
      <c r="D578" s="157"/>
      <c r="E578" s="157"/>
      <c r="F578" s="157"/>
      <c r="G578" s="157"/>
      <c r="H578" s="157"/>
      <c r="I578" s="157"/>
      <c r="J578" s="157"/>
      <c r="K578" s="157"/>
      <c r="L578" s="157"/>
      <c r="M578" s="156"/>
      <c r="N578" s="157"/>
      <c r="O578" s="157"/>
      <c r="P578" s="157"/>
      <c r="Q578" s="157"/>
      <c r="R578" s="157"/>
      <c r="S578" s="157"/>
      <c r="T578" s="157"/>
      <c r="U578" s="157"/>
      <c r="V578" s="157"/>
      <c r="W578" s="157"/>
      <c r="X578" s="157"/>
      <c r="Y578" s="157"/>
      <c r="Z578" s="157"/>
      <c r="AA578" s="157"/>
      <c r="AB578" s="157"/>
      <c r="AC578" s="157"/>
      <c r="AD578" s="157"/>
      <c r="AE578" s="157"/>
      <c r="AF578" s="157"/>
      <c r="AG578" s="157"/>
      <c r="AH578" s="157"/>
      <c r="AI578" s="157"/>
      <c r="AJ578" s="157"/>
      <c r="AK578" s="158"/>
      <c r="AL578" s="159"/>
      <c r="AM578" s="159"/>
      <c r="AN578" s="159"/>
      <c r="AO578" s="159"/>
      <c r="AP578" s="159"/>
      <c r="AQ578" s="165"/>
      <c r="AR578" s="160"/>
      <c r="AS578" s="160"/>
      <c r="AT578" s="160"/>
      <c r="AU578" s="166"/>
      <c r="AV578" s="167"/>
      <c r="AW578" s="167"/>
      <c r="AX578" s="168"/>
    </row>
    <row r="579" spans="1:67" ht="24" hidden="1" customHeight="1" x14ac:dyDescent="0.15">
      <c r="A579" s="155"/>
      <c r="B579" s="155"/>
      <c r="C579" s="156"/>
      <c r="D579" s="157"/>
      <c r="E579" s="157"/>
      <c r="F579" s="157"/>
      <c r="G579" s="157"/>
      <c r="H579" s="157"/>
      <c r="I579" s="157"/>
      <c r="J579" s="157"/>
      <c r="K579" s="157"/>
      <c r="L579" s="157"/>
      <c r="M579" s="156"/>
      <c r="N579" s="157"/>
      <c r="O579" s="157"/>
      <c r="P579" s="157"/>
      <c r="Q579" s="157"/>
      <c r="R579" s="157"/>
      <c r="S579" s="157"/>
      <c r="T579" s="157"/>
      <c r="U579" s="157"/>
      <c r="V579" s="157"/>
      <c r="W579" s="157"/>
      <c r="X579" s="157"/>
      <c r="Y579" s="157"/>
      <c r="Z579" s="157"/>
      <c r="AA579" s="157"/>
      <c r="AB579" s="157"/>
      <c r="AC579" s="157"/>
      <c r="AD579" s="157"/>
      <c r="AE579" s="157"/>
      <c r="AF579" s="157"/>
      <c r="AG579" s="157"/>
      <c r="AH579" s="157"/>
      <c r="AI579" s="157"/>
      <c r="AJ579" s="157"/>
      <c r="AK579" s="158"/>
      <c r="AL579" s="159"/>
      <c r="AM579" s="159"/>
      <c r="AN579" s="159"/>
      <c r="AO579" s="159"/>
      <c r="AP579" s="159"/>
      <c r="AQ579" s="160"/>
      <c r="AR579" s="160"/>
      <c r="AS579" s="160"/>
      <c r="AT579" s="160"/>
      <c r="AU579" s="161"/>
      <c r="AV579" s="162"/>
      <c r="AW579" s="162"/>
      <c r="AX579" s="163"/>
    </row>
    <row r="580" spans="1:67" ht="24" hidden="1" customHeight="1" x14ac:dyDescent="0.15">
      <c r="A580" s="155"/>
      <c r="B580" s="155"/>
      <c r="C580" s="156"/>
      <c r="D580" s="157"/>
      <c r="E580" s="157"/>
      <c r="F580" s="157"/>
      <c r="G580" s="157"/>
      <c r="H580" s="157"/>
      <c r="I580" s="157"/>
      <c r="J580" s="157"/>
      <c r="K580" s="157"/>
      <c r="L580" s="157"/>
      <c r="M580" s="156"/>
      <c r="N580" s="157"/>
      <c r="O580" s="157"/>
      <c r="P580" s="157"/>
      <c r="Q580" s="157"/>
      <c r="R580" s="157"/>
      <c r="S580" s="157"/>
      <c r="T580" s="157"/>
      <c r="U580" s="157"/>
      <c r="V580" s="157"/>
      <c r="W580" s="157"/>
      <c r="X580" s="157"/>
      <c r="Y580" s="157"/>
      <c r="Z580" s="157"/>
      <c r="AA580" s="157"/>
      <c r="AB580" s="157"/>
      <c r="AC580" s="157"/>
      <c r="AD580" s="157"/>
      <c r="AE580" s="157"/>
      <c r="AF580" s="157"/>
      <c r="AG580" s="157"/>
      <c r="AH580" s="157"/>
      <c r="AI580" s="157"/>
      <c r="AJ580" s="157"/>
      <c r="AK580" s="158"/>
      <c r="AL580" s="159"/>
      <c r="AM580" s="159"/>
      <c r="AN580" s="159"/>
      <c r="AO580" s="159"/>
      <c r="AP580" s="159"/>
      <c r="AQ580" s="160"/>
      <c r="AR580" s="160"/>
      <c r="AS580" s="160"/>
      <c r="AT580" s="160"/>
      <c r="AU580" s="161"/>
      <c r="AV580" s="162"/>
      <c r="AW580" s="162"/>
      <c r="AX580" s="163"/>
    </row>
    <row r="581" spans="1:67" ht="24" hidden="1" customHeight="1" x14ac:dyDescent="0.15">
      <c r="A581" s="155"/>
      <c r="B581" s="155"/>
      <c r="C581" s="156"/>
      <c r="D581" s="157"/>
      <c r="E581" s="157"/>
      <c r="F581" s="157"/>
      <c r="G581" s="157"/>
      <c r="H581" s="157"/>
      <c r="I581" s="157"/>
      <c r="J581" s="157"/>
      <c r="K581" s="157"/>
      <c r="L581" s="157"/>
      <c r="M581" s="156"/>
      <c r="N581" s="157"/>
      <c r="O581" s="157"/>
      <c r="P581" s="157"/>
      <c r="Q581" s="157"/>
      <c r="R581" s="157"/>
      <c r="S581" s="157"/>
      <c r="T581" s="157"/>
      <c r="U581" s="157"/>
      <c r="V581" s="157"/>
      <c r="W581" s="157"/>
      <c r="X581" s="157"/>
      <c r="Y581" s="157"/>
      <c r="Z581" s="157"/>
      <c r="AA581" s="157"/>
      <c r="AB581" s="157"/>
      <c r="AC581" s="157"/>
      <c r="AD581" s="157"/>
      <c r="AE581" s="157"/>
      <c r="AF581" s="157"/>
      <c r="AG581" s="157"/>
      <c r="AH581" s="157"/>
      <c r="AI581" s="157"/>
      <c r="AJ581" s="157"/>
      <c r="AK581" s="158"/>
      <c r="AL581" s="159"/>
      <c r="AM581" s="159"/>
      <c r="AN581" s="159"/>
      <c r="AO581" s="159"/>
      <c r="AP581" s="159"/>
      <c r="AQ581" s="160"/>
      <c r="AR581" s="160"/>
      <c r="AS581" s="160"/>
      <c r="AT581" s="160"/>
      <c r="AU581" s="164"/>
      <c r="AV581" s="162"/>
      <c r="AW581" s="162"/>
      <c r="AX581" s="163"/>
    </row>
    <row r="582" spans="1:67" ht="24" hidden="1" customHeight="1" x14ac:dyDescent="0.15">
      <c r="A582" s="155"/>
      <c r="B582" s="155"/>
      <c r="C582" s="156"/>
      <c r="D582" s="157"/>
      <c r="E582" s="157"/>
      <c r="F582" s="157"/>
      <c r="G582" s="157"/>
      <c r="H582" s="157"/>
      <c r="I582" s="157"/>
      <c r="J582" s="157"/>
      <c r="K582" s="157"/>
      <c r="L582" s="157"/>
      <c r="M582" s="156"/>
      <c r="N582" s="157"/>
      <c r="O582" s="157"/>
      <c r="P582" s="157"/>
      <c r="Q582" s="157"/>
      <c r="R582" s="157"/>
      <c r="S582" s="157"/>
      <c r="T582" s="157"/>
      <c r="U582" s="157"/>
      <c r="V582" s="157"/>
      <c r="W582" s="157"/>
      <c r="X582" s="157"/>
      <c r="Y582" s="157"/>
      <c r="Z582" s="157"/>
      <c r="AA582" s="157"/>
      <c r="AB582" s="157"/>
      <c r="AC582" s="157"/>
      <c r="AD582" s="157"/>
      <c r="AE582" s="157"/>
      <c r="AF582" s="157"/>
      <c r="AG582" s="157"/>
      <c r="AH582" s="157"/>
      <c r="AI582" s="157"/>
      <c r="AJ582" s="157"/>
      <c r="AK582" s="158"/>
      <c r="AL582" s="159"/>
      <c r="AM582" s="159"/>
      <c r="AN582" s="159"/>
      <c r="AO582" s="159"/>
      <c r="AP582" s="159"/>
      <c r="AQ582" s="160"/>
      <c r="AR582" s="160"/>
      <c r="AS582" s="160"/>
      <c r="AT582" s="160"/>
      <c r="AU582" s="164"/>
      <c r="AV582" s="162"/>
      <c r="AW582" s="162"/>
      <c r="AX582" s="163"/>
    </row>
    <row r="583" spans="1:67" ht="24" hidden="1" customHeight="1" x14ac:dyDescent="0.15">
      <c r="A583" s="155"/>
      <c r="B583" s="155"/>
      <c r="C583" s="156"/>
      <c r="D583" s="157"/>
      <c r="E583" s="157"/>
      <c r="F583" s="157"/>
      <c r="G583" s="157"/>
      <c r="H583" s="157"/>
      <c r="I583" s="157"/>
      <c r="J583" s="157"/>
      <c r="K583" s="157"/>
      <c r="L583" s="157"/>
      <c r="M583" s="156"/>
      <c r="N583" s="157"/>
      <c r="O583" s="157"/>
      <c r="P583" s="157"/>
      <c r="Q583" s="157"/>
      <c r="R583" s="157"/>
      <c r="S583" s="157"/>
      <c r="T583" s="157"/>
      <c r="U583" s="157"/>
      <c r="V583" s="157"/>
      <c r="W583" s="157"/>
      <c r="X583" s="157"/>
      <c r="Y583" s="157"/>
      <c r="Z583" s="157"/>
      <c r="AA583" s="157"/>
      <c r="AB583" s="157"/>
      <c r="AC583" s="157"/>
      <c r="AD583" s="157"/>
      <c r="AE583" s="157"/>
      <c r="AF583" s="157"/>
      <c r="AG583" s="157"/>
      <c r="AH583" s="157"/>
      <c r="AI583" s="157"/>
      <c r="AJ583" s="157"/>
      <c r="AK583" s="158"/>
      <c r="AL583" s="159"/>
      <c r="AM583" s="159"/>
      <c r="AN583" s="159"/>
      <c r="AO583" s="159"/>
      <c r="AP583" s="159"/>
      <c r="AQ583" s="160"/>
      <c r="AR583" s="160"/>
      <c r="AS583" s="160"/>
      <c r="AT583" s="160"/>
      <c r="AU583" s="161"/>
      <c r="AV583" s="162"/>
      <c r="AW583" s="162"/>
      <c r="AX583" s="163"/>
    </row>
    <row r="584" spans="1:67" ht="24" hidden="1" customHeight="1" x14ac:dyDescent="0.15">
      <c r="A584" s="155"/>
      <c r="B584" s="155"/>
      <c r="C584" s="156"/>
      <c r="D584" s="157"/>
      <c r="E584" s="157"/>
      <c r="F584" s="157"/>
      <c r="G584" s="157"/>
      <c r="H584" s="157"/>
      <c r="I584" s="157"/>
      <c r="J584" s="157"/>
      <c r="K584" s="157"/>
      <c r="L584" s="157"/>
      <c r="M584" s="156"/>
      <c r="N584" s="157"/>
      <c r="O584" s="157"/>
      <c r="P584" s="157"/>
      <c r="Q584" s="157"/>
      <c r="R584" s="157"/>
      <c r="S584" s="157"/>
      <c r="T584" s="157"/>
      <c r="U584" s="157"/>
      <c r="V584" s="157"/>
      <c r="W584" s="157"/>
      <c r="X584" s="157"/>
      <c r="Y584" s="157"/>
      <c r="Z584" s="157"/>
      <c r="AA584" s="157"/>
      <c r="AB584" s="157"/>
      <c r="AC584" s="157"/>
      <c r="AD584" s="157"/>
      <c r="AE584" s="157"/>
      <c r="AF584" s="157"/>
      <c r="AG584" s="157"/>
      <c r="AH584" s="157"/>
      <c r="AI584" s="157"/>
      <c r="AJ584" s="157"/>
      <c r="AK584" s="158"/>
      <c r="AL584" s="159"/>
      <c r="AM584" s="159"/>
      <c r="AN584" s="159"/>
      <c r="AO584" s="159"/>
      <c r="AP584" s="159"/>
      <c r="AQ584" s="160"/>
      <c r="AR584" s="160"/>
      <c r="AS584" s="160"/>
      <c r="AT584" s="160"/>
      <c r="AU584" s="164"/>
      <c r="AV584" s="162"/>
      <c r="AW584" s="162"/>
      <c r="AX584" s="163"/>
    </row>
    <row r="585" spans="1:67" ht="24" hidden="1" customHeight="1" x14ac:dyDescent="0.15">
      <c r="A585" s="155"/>
      <c r="B585" s="155"/>
      <c r="C585" s="156"/>
      <c r="D585" s="157"/>
      <c r="E585" s="157"/>
      <c r="F585" s="157"/>
      <c r="G585" s="157"/>
      <c r="H585" s="157"/>
      <c r="I585" s="157"/>
      <c r="J585" s="157"/>
      <c r="K585" s="157"/>
      <c r="L585" s="157"/>
      <c r="M585" s="156"/>
      <c r="N585" s="157"/>
      <c r="O585" s="157"/>
      <c r="P585" s="157"/>
      <c r="Q585" s="157"/>
      <c r="R585" s="157"/>
      <c r="S585" s="157"/>
      <c r="T585" s="157"/>
      <c r="U585" s="157"/>
      <c r="V585" s="157"/>
      <c r="W585" s="157"/>
      <c r="X585" s="157"/>
      <c r="Y585" s="157"/>
      <c r="Z585" s="157"/>
      <c r="AA585" s="157"/>
      <c r="AB585" s="157"/>
      <c r="AC585" s="157"/>
      <c r="AD585" s="157"/>
      <c r="AE585" s="157"/>
      <c r="AF585" s="157"/>
      <c r="AG585" s="157"/>
      <c r="AH585" s="157"/>
      <c r="AI585" s="157"/>
      <c r="AJ585" s="157"/>
      <c r="AK585" s="158"/>
      <c r="AL585" s="159"/>
      <c r="AM585" s="159"/>
      <c r="AN585" s="159"/>
      <c r="AO585" s="159"/>
      <c r="AP585" s="159"/>
      <c r="AQ585" s="160"/>
      <c r="AR585" s="160"/>
      <c r="AS585" s="160"/>
      <c r="AT585" s="160"/>
      <c r="AU585" s="164"/>
      <c r="AV585" s="162"/>
      <c r="AW585" s="162"/>
      <c r="AX585" s="163"/>
    </row>
    <row r="586" spans="1:67" ht="24" hidden="1" customHeight="1" x14ac:dyDescent="0.15">
      <c r="A586" s="155"/>
      <c r="B586" s="155"/>
      <c r="C586" s="156"/>
      <c r="D586" s="157"/>
      <c r="E586" s="157"/>
      <c r="F586" s="157"/>
      <c r="G586" s="157"/>
      <c r="H586" s="157"/>
      <c r="I586" s="157"/>
      <c r="J586" s="157"/>
      <c r="K586" s="157"/>
      <c r="L586" s="157"/>
      <c r="M586" s="156"/>
      <c r="N586" s="157"/>
      <c r="O586" s="157"/>
      <c r="P586" s="157"/>
      <c r="Q586" s="157"/>
      <c r="R586" s="157"/>
      <c r="S586" s="157"/>
      <c r="T586" s="157"/>
      <c r="U586" s="157"/>
      <c r="V586" s="157"/>
      <c r="W586" s="157"/>
      <c r="X586" s="157"/>
      <c r="Y586" s="157"/>
      <c r="Z586" s="157"/>
      <c r="AA586" s="157"/>
      <c r="AB586" s="157"/>
      <c r="AC586" s="157"/>
      <c r="AD586" s="157"/>
      <c r="AE586" s="157"/>
      <c r="AF586" s="157"/>
      <c r="AG586" s="157"/>
      <c r="AH586" s="157"/>
      <c r="AI586" s="157"/>
      <c r="AJ586" s="157"/>
      <c r="AK586" s="158"/>
      <c r="AL586" s="159"/>
      <c r="AM586" s="159"/>
      <c r="AN586" s="159"/>
      <c r="AO586" s="159"/>
      <c r="AP586" s="159"/>
      <c r="AQ586" s="160"/>
      <c r="AR586" s="160"/>
      <c r="AS586" s="160"/>
      <c r="AT586" s="160"/>
      <c r="AU586" s="161"/>
      <c r="AV586" s="162"/>
      <c r="AW586" s="162"/>
      <c r="AX586" s="163"/>
    </row>
    <row r="587" spans="1:67" ht="24" hidden="1" customHeight="1" x14ac:dyDescent="0.15">
      <c r="A587" s="155"/>
      <c r="B587" s="155"/>
      <c r="C587" s="156"/>
      <c r="D587" s="157"/>
      <c r="E587" s="157"/>
      <c r="F587" s="157"/>
      <c r="G587" s="157"/>
      <c r="H587" s="157"/>
      <c r="I587" s="157"/>
      <c r="J587" s="157"/>
      <c r="K587" s="157"/>
      <c r="L587" s="157"/>
      <c r="M587" s="156"/>
      <c r="N587" s="157"/>
      <c r="O587" s="157"/>
      <c r="P587" s="157"/>
      <c r="Q587" s="157"/>
      <c r="R587" s="157"/>
      <c r="S587" s="157"/>
      <c r="T587" s="157"/>
      <c r="U587" s="157"/>
      <c r="V587" s="157"/>
      <c r="W587" s="157"/>
      <c r="X587" s="157"/>
      <c r="Y587" s="157"/>
      <c r="Z587" s="157"/>
      <c r="AA587" s="157"/>
      <c r="AB587" s="157"/>
      <c r="AC587" s="157"/>
      <c r="AD587" s="157"/>
      <c r="AE587" s="157"/>
      <c r="AF587" s="157"/>
      <c r="AG587" s="157"/>
      <c r="AH587" s="157"/>
      <c r="AI587" s="157"/>
      <c r="AJ587" s="157"/>
      <c r="AK587" s="158"/>
      <c r="AL587" s="159"/>
      <c r="AM587" s="159"/>
      <c r="AN587" s="159"/>
      <c r="AO587" s="159"/>
      <c r="AP587" s="159"/>
      <c r="AQ587" s="160"/>
      <c r="AR587" s="160"/>
      <c r="AS587" s="160"/>
      <c r="AT587" s="160"/>
      <c r="AU587" s="161"/>
      <c r="AV587" s="162"/>
      <c r="AW587" s="162"/>
      <c r="AX587" s="163"/>
    </row>
    <row r="588" spans="1:67" ht="24" hidden="1" customHeight="1" x14ac:dyDescent="0.15">
      <c r="A588" s="155"/>
      <c r="B588" s="155"/>
      <c r="C588" s="156"/>
      <c r="D588" s="157"/>
      <c r="E588" s="157"/>
      <c r="F588" s="157"/>
      <c r="G588" s="157"/>
      <c r="H588" s="157"/>
      <c r="I588" s="157"/>
      <c r="J588" s="157"/>
      <c r="K588" s="157"/>
      <c r="L588" s="157"/>
      <c r="M588" s="156"/>
      <c r="N588" s="157"/>
      <c r="O588" s="157"/>
      <c r="P588" s="157"/>
      <c r="Q588" s="157"/>
      <c r="R588" s="157"/>
      <c r="S588" s="157"/>
      <c r="T588" s="157"/>
      <c r="U588" s="157"/>
      <c r="V588" s="157"/>
      <c r="W588" s="157"/>
      <c r="X588" s="157"/>
      <c r="Y588" s="157"/>
      <c r="Z588" s="157"/>
      <c r="AA588" s="157"/>
      <c r="AB588" s="157"/>
      <c r="AC588" s="157"/>
      <c r="AD588" s="157"/>
      <c r="AE588" s="157"/>
      <c r="AF588" s="157"/>
      <c r="AG588" s="157"/>
      <c r="AH588" s="157"/>
      <c r="AI588" s="157"/>
      <c r="AJ588" s="157"/>
      <c r="AK588" s="158"/>
      <c r="AL588" s="159"/>
      <c r="AM588" s="159"/>
      <c r="AN588" s="159"/>
      <c r="AO588" s="159"/>
      <c r="AP588" s="159"/>
      <c r="AQ588" s="165"/>
      <c r="AR588" s="160"/>
      <c r="AS588" s="160"/>
      <c r="AT588" s="160"/>
      <c r="AU588" s="166"/>
      <c r="AV588" s="167"/>
      <c r="AW588" s="167"/>
      <c r="AX588" s="168"/>
    </row>
    <row r="589" spans="1:67" ht="24" hidden="1" customHeight="1" x14ac:dyDescent="0.15">
      <c r="A589" s="155"/>
      <c r="B589" s="155"/>
      <c r="C589" s="156"/>
      <c r="D589" s="157"/>
      <c r="E589" s="157"/>
      <c r="F589" s="157"/>
      <c r="G589" s="157"/>
      <c r="H589" s="157"/>
      <c r="I589" s="157"/>
      <c r="J589" s="157"/>
      <c r="K589" s="157"/>
      <c r="L589" s="157"/>
      <c r="M589" s="156"/>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8"/>
      <c r="AL589" s="159"/>
      <c r="AM589" s="159"/>
      <c r="AN589" s="159"/>
      <c r="AO589" s="159"/>
      <c r="AP589" s="159"/>
      <c r="AQ589" s="160"/>
      <c r="AR589" s="160"/>
      <c r="AS589" s="160"/>
      <c r="AT589" s="160"/>
      <c r="AU589" s="161"/>
      <c r="AV589" s="162"/>
      <c r="AW589" s="162"/>
      <c r="AX589" s="163"/>
    </row>
    <row r="590" spans="1:67" ht="24" hidden="1" customHeight="1" x14ac:dyDescent="0.15">
      <c r="A590" s="155"/>
      <c r="B590" s="155"/>
      <c r="C590" s="156"/>
      <c r="D590" s="157"/>
      <c r="E590" s="157"/>
      <c r="F590" s="157"/>
      <c r="G590" s="157"/>
      <c r="H590" s="157"/>
      <c r="I590" s="157"/>
      <c r="J590" s="157"/>
      <c r="K590" s="157"/>
      <c r="L590" s="157"/>
      <c r="M590" s="156"/>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8"/>
      <c r="AL590" s="159"/>
      <c r="AM590" s="159"/>
      <c r="AN590" s="159"/>
      <c r="AO590" s="159"/>
      <c r="AP590" s="159"/>
      <c r="AQ590" s="160"/>
      <c r="AR590" s="160"/>
      <c r="AS590" s="160"/>
      <c r="AT590" s="160"/>
      <c r="AU590" s="161"/>
      <c r="AV590" s="162"/>
      <c r="AW590" s="162"/>
      <c r="AX590" s="163"/>
    </row>
    <row r="591" spans="1:67" ht="24" hidden="1" customHeight="1" x14ac:dyDescent="0.15">
      <c r="A591" s="155"/>
      <c r="B591" s="155"/>
      <c r="C591" s="156"/>
      <c r="D591" s="157"/>
      <c r="E591" s="157"/>
      <c r="F591" s="157"/>
      <c r="G591" s="157"/>
      <c r="H591" s="157"/>
      <c r="I591" s="157"/>
      <c r="J591" s="157"/>
      <c r="K591" s="157"/>
      <c r="L591" s="157"/>
      <c r="M591" s="156"/>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8"/>
      <c r="AL591" s="159"/>
      <c r="AM591" s="159"/>
      <c r="AN591" s="159"/>
      <c r="AO591" s="159"/>
      <c r="AP591" s="159"/>
      <c r="AQ591" s="160"/>
      <c r="AR591" s="160"/>
      <c r="AS591" s="160"/>
      <c r="AT591" s="160"/>
      <c r="AU591" s="164"/>
      <c r="AV591" s="162"/>
      <c r="AW591" s="162"/>
      <c r="AX591" s="163"/>
    </row>
    <row r="592" spans="1:67" ht="24" hidden="1" customHeight="1" x14ac:dyDescent="0.15">
      <c r="A592" s="155"/>
      <c r="B592" s="155"/>
      <c r="C592" s="156"/>
      <c r="D592" s="157"/>
      <c r="E592" s="157"/>
      <c r="F592" s="157"/>
      <c r="G592" s="157"/>
      <c r="H592" s="157"/>
      <c r="I592" s="157"/>
      <c r="J592" s="157"/>
      <c r="K592" s="157"/>
      <c r="L592" s="157"/>
      <c r="M592" s="156"/>
      <c r="N592" s="157"/>
      <c r="O592" s="157"/>
      <c r="P592" s="157"/>
      <c r="Q592" s="157"/>
      <c r="R592" s="157"/>
      <c r="S592" s="157"/>
      <c r="T592" s="157"/>
      <c r="U592" s="157"/>
      <c r="V592" s="157"/>
      <c r="W592" s="157"/>
      <c r="X592" s="157"/>
      <c r="Y592" s="157"/>
      <c r="Z592" s="157"/>
      <c r="AA592" s="157"/>
      <c r="AB592" s="157"/>
      <c r="AC592" s="157"/>
      <c r="AD592" s="157"/>
      <c r="AE592" s="157"/>
      <c r="AF592" s="157"/>
      <c r="AG592" s="157"/>
      <c r="AH592" s="157"/>
      <c r="AI592" s="157"/>
      <c r="AJ592" s="157"/>
      <c r="AK592" s="158"/>
      <c r="AL592" s="159"/>
      <c r="AM592" s="159"/>
      <c r="AN592" s="159"/>
      <c r="AO592" s="159"/>
      <c r="AP592" s="159"/>
      <c r="AQ592" s="160"/>
      <c r="AR592" s="160"/>
      <c r="AS592" s="160"/>
      <c r="AT592" s="160"/>
      <c r="AU592" s="164"/>
      <c r="AV592" s="162"/>
      <c r="AW592" s="162"/>
      <c r="AX592" s="163"/>
    </row>
    <row r="593" spans="1:67" ht="24" hidden="1" customHeight="1" x14ac:dyDescent="0.15">
      <c r="A593" s="155"/>
      <c r="B593" s="155"/>
      <c r="C593" s="156"/>
      <c r="D593" s="157"/>
      <c r="E593" s="157"/>
      <c r="F593" s="157"/>
      <c r="G593" s="157"/>
      <c r="H593" s="157"/>
      <c r="I593" s="157"/>
      <c r="J593" s="157"/>
      <c r="K593" s="157"/>
      <c r="L593" s="157"/>
      <c r="M593" s="156"/>
      <c r="N593" s="157"/>
      <c r="O593" s="157"/>
      <c r="P593" s="157"/>
      <c r="Q593" s="157"/>
      <c r="R593" s="157"/>
      <c r="S593" s="157"/>
      <c r="T593" s="157"/>
      <c r="U593" s="157"/>
      <c r="V593" s="157"/>
      <c r="W593" s="157"/>
      <c r="X593" s="157"/>
      <c r="Y593" s="157"/>
      <c r="Z593" s="157"/>
      <c r="AA593" s="157"/>
      <c r="AB593" s="157"/>
      <c r="AC593" s="157"/>
      <c r="AD593" s="157"/>
      <c r="AE593" s="157"/>
      <c r="AF593" s="157"/>
      <c r="AG593" s="157"/>
      <c r="AH593" s="157"/>
      <c r="AI593" s="157"/>
      <c r="AJ593" s="157"/>
      <c r="AK593" s="158"/>
      <c r="AL593" s="159"/>
      <c r="AM593" s="159"/>
      <c r="AN593" s="159"/>
      <c r="AO593" s="159"/>
      <c r="AP593" s="159"/>
      <c r="AQ593" s="160"/>
      <c r="AR593" s="160"/>
      <c r="AS593" s="160"/>
      <c r="AT593" s="160"/>
      <c r="AU593" s="161"/>
      <c r="AV593" s="162"/>
      <c r="AW593" s="162"/>
      <c r="AX593" s="163"/>
    </row>
    <row r="594" spans="1:67" ht="24" hidden="1" customHeight="1" x14ac:dyDescent="0.15">
      <c r="A594" s="155"/>
      <c r="B594" s="155"/>
      <c r="C594" s="156"/>
      <c r="D594" s="157"/>
      <c r="E594" s="157"/>
      <c r="F594" s="157"/>
      <c r="G594" s="157"/>
      <c r="H594" s="157"/>
      <c r="I594" s="157"/>
      <c r="J594" s="157"/>
      <c r="K594" s="157"/>
      <c r="L594" s="157"/>
      <c r="M594" s="156"/>
      <c r="N594" s="157"/>
      <c r="O594" s="157"/>
      <c r="P594" s="157"/>
      <c r="Q594" s="157"/>
      <c r="R594" s="157"/>
      <c r="S594" s="157"/>
      <c r="T594" s="157"/>
      <c r="U594" s="157"/>
      <c r="V594" s="157"/>
      <c r="W594" s="157"/>
      <c r="X594" s="157"/>
      <c r="Y594" s="157"/>
      <c r="Z594" s="157"/>
      <c r="AA594" s="157"/>
      <c r="AB594" s="157"/>
      <c r="AC594" s="157"/>
      <c r="AD594" s="157"/>
      <c r="AE594" s="157"/>
      <c r="AF594" s="157"/>
      <c r="AG594" s="157"/>
      <c r="AH594" s="157"/>
      <c r="AI594" s="157"/>
      <c r="AJ594" s="157"/>
      <c r="AK594" s="158"/>
      <c r="AL594" s="159"/>
      <c r="AM594" s="159"/>
      <c r="AN594" s="159"/>
      <c r="AO594" s="159"/>
      <c r="AP594" s="159"/>
      <c r="AQ594" s="160"/>
      <c r="AR594" s="160"/>
      <c r="AS594" s="160"/>
      <c r="AT594" s="160"/>
      <c r="AU594" s="164"/>
      <c r="AV594" s="162"/>
      <c r="AW594" s="162"/>
      <c r="AX594" s="163"/>
    </row>
    <row r="595" spans="1:67" ht="24" hidden="1" customHeight="1" x14ac:dyDescent="0.15">
      <c r="A595" s="155"/>
      <c r="B595" s="155"/>
      <c r="C595" s="156"/>
      <c r="D595" s="157"/>
      <c r="E595" s="157"/>
      <c r="F595" s="157"/>
      <c r="G595" s="157"/>
      <c r="H595" s="157"/>
      <c r="I595" s="157"/>
      <c r="J595" s="157"/>
      <c r="K595" s="157"/>
      <c r="L595" s="157"/>
      <c r="M595" s="156"/>
      <c r="N595" s="157"/>
      <c r="O595" s="157"/>
      <c r="P595" s="157"/>
      <c r="Q595" s="157"/>
      <c r="R595" s="157"/>
      <c r="S595" s="157"/>
      <c r="T595" s="157"/>
      <c r="U595" s="157"/>
      <c r="V595" s="157"/>
      <c r="W595" s="157"/>
      <c r="X595" s="157"/>
      <c r="Y595" s="157"/>
      <c r="Z595" s="157"/>
      <c r="AA595" s="157"/>
      <c r="AB595" s="157"/>
      <c r="AC595" s="157"/>
      <c r="AD595" s="157"/>
      <c r="AE595" s="157"/>
      <c r="AF595" s="157"/>
      <c r="AG595" s="157"/>
      <c r="AH595" s="157"/>
      <c r="AI595" s="157"/>
      <c r="AJ595" s="157"/>
      <c r="AK595" s="158"/>
      <c r="AL595" s="159"/>
      <c r="AM595" s="159"/>
      <c r="AN595" s="159"/>
      <c r="AO595" s="159"/>
      <c r="AP595" s="159"/>
      <c r="AQ595" s="160"/>
      <c r="AR595" s="160"/>
      <c r="AS595" s="160"/>
      <c r="AT595" s="160"/>
      <c r="AU595" s="164"/>
      <c r="AV595" s="162"/>
      <c r="AW595" s="162"/>
      <c r="AX595" s="163"/>
    </row>
    <row r="596" spans="1:67" ht="24" hidden="1" customHeight="1" x14ac:dyDescent="0.15">
      <c r="A596" s="155"/>
      <c r="B596" s="155"/>
      <c r="C596" s="156"/>
      <c r="D596" s="157"/>
      <c r="E596" s="157"/>
      <c r="F596" s="157"/>
      <c r="G596" s="157"/>
      <c r="H596" s="157"/>
      <c r="I596" s="157"/>
      <c r="J596" s="157"/>
      <c r="K596" s="157"/>
      <c r="L596" s="157"/>
      <c r="M596" s="156"/>
      <c r="N596" s="157"/>
      <c r="O596" s="157"/>
      <c r="P596" s="157"/>
      <c r="Q596" s="157"/>
      <c r="R596" s="157"/>
      <c r="S596" s="157"/>
      <c r="T596" s="157"/>
      <c r="U596" s="157"/>
      <c r="V596" s="157"/>
      <c r="W596" s="157"/>
      <c r="X596" s="157"/>
      <c r="Y596" s="157"/>
      <c r="Z596" s="157"/>
      <c r="AA596" s="157"/>
      <c r="AB596" s="157"/>
      <c r="AC596" s="157"/>
      <c r="AD596" s="157"/>
      <c r="AE596" s="157"/>
      <c r="AF596" s="157"/>
      <c r="AG596" s="157"/>
      <c r="AH596" s="157"/>
      <c r="AI596" s="157"/>
      <c r="AJ596" s="157"/>
      <c r="AK596" s="158"/>
      <c r="AL596" s="159"/>
      <c r="AM596" s="159"/>
      <c r="AN596" s="159"/>
      <c r="AO596" s="159"/>
      <c r="AP596" s="159"/>
      <c r="AQ596" s="160"/>
      <c r="AR596" s="160"/>
      <c r="AS596" s="160"/>
      <c r="AT596" s="160"/>
      <c r="AU596" s="161"/>
      <c r="AV596" s="162"/>
      <c r="AW596" s="162"/>
      <c r="AX596" s="163"/>
    </row>
    <row r="597" spans="1:67" ht="24" hidden="1" customHeight="1" x14ac:dyDescent="0.15">
      <c r="A597" s="155"/>
      <c r="B597" s="155"/>
      <c r="C597" s="156"/>
      <c r="D597" s="157"/>
      <c r="E597" s="157"/>
      <c r="F597" s="157"/>
      <c r="G597" s="157"/>
      <c r="H597" s="157"/>
      <c r="I597" s="157"/>
      <c r="J597" s="157"/>
      <c r="K597" s="157"/>
      <c r="L597" s="157"/>
      <c r="M597" s="156"/>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8"/>
      <c r="AL597" s="159"/>
      <c r="AM597" s="159"/>
      <c r="AN597" s="159"/>
      <c r="AO597" s="159"/>
      <c r="AP597" s="159"/>
      <c r="AQ597" s="160"/>
      <c r="AR597" s="160"/>
      <c r="AS597" s="160"/>
      <c r="AT597" s="160"/>
      <c r="AU597" s="161"/>
      <c r="AV597" s="162"/>
      <c r="AW597" s="162"/>
      <c r="AX597" s="163"/>
    </row>
    <row r="598" spans="1:67" x14ac:dyDescent="0.15">
      <c r="A598" s="116"/>
      <c r="B598" s="116"/>
      <c r="C598" s="117"/>
      <c r="D598" s="117"/>
      <c r="E598" s="117"/>
      <c r="F598" s="117"/>
      <c r="G598" s="117"/>
      <c r="H598" s="117"/>
      <c r="I598" s="117"/>
      <c r="J598" s="117"/>
      <c r="K598" s="117"/>
      <c r="L598" s="117"/>
      <c r="M598" s="117"/>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9"/>
      <c r="AL598" s="120"/>
      <c r="AM598" s="120"/>
      <c r="AN598" s="120"/>
      <c r="AO598" s="120"/>
      <c r="AP598" s="120"/>
      <c r="AQ598" s="116"/>
      <c r="AR598" s="116"/>
      <c r="AS598" s="116"/>
      <c r="AT598" s="116"/>
      <c r="AU598" s="116"/>
      <c r="AV598" s="116"/>
      <c r="AW598" s="116"/>
      <c r="AX598" s="116"/>
    </row>
    <row r="599" spans="1:67" x14ac:dyDescent="0.15">
      <c r="A599" s="115"/>
      <c r="B599" s="107" t="s">
        <v>395</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5"/>
      <c r="AL599" s="115"/>
      <c r="AM599" s="115"/>
      <c r="AN599" s="115"/>
      <c r="AO599" s="115"/>
      <c r="AP599" s="115"/>
      <c r="AQ599" s="115"/>
      <c r="AR599" s="115"/>
      <c r="AS599" s="115"/>
      <c r="AT599" s="115"/>
      <c r="AU599" s="115"/>
      <c r="AV599" s="115"/>
      <c r="AW599" s="115"/>
      <c r="AX599" s="115"/>
    </row>
    <row r="600" spans="1:67" ht="34.5" customHeight="1" x14ac:dyDescent="0.15">
      <c r="A600" s="155"/>
      <c r="B600" s="155"/>
      <c r="C600" s="169" t="s">
        <v>534</v>
      </c>
      <c r="D600" s="169"/>
      <c r="E600" s="169"/>
      <c r="F600" s="169"/>
      <c r="G600" s="169"/>
      <c r="H600" s="169"/>
      <c r="I600" s="169"/>
      <c r="J600" s="169"/>
      <c r="K600" s="169"/>
      <c r="L600" s="169"/>
      <c r="M600" s="169" t="s">
        <v>535</v>
      </c>
      <c r="N600" s="169"/>
      <c r="O600" s="169"/>
      <c r="P600" s="169"/>
      <c r="Q600" s="169"/>
      <c r="R600" s="169"/>
      <c r="S600" s="169"/>
      <c r="T600" s="169"/>
      <c r="U600" s="169"/>
      <c r="V600" s="169"/>
      <c r="W600" s="169"/>
      <c r="X600" s="169"/>
      <c r="Y600" s="169"/>
      <c r="Z600" s="169"/>
      <c r="AA600" s="169"/>
      <c r="AB600" s="169"/>
      <c r="AC600" s="169"/>
      <c r="AD600" s="169"/>
      <c r="AE600" s="169"/>
      <c r="AF600" s="169"/>
      <c r="AG600" s="169"/>
      <c r="AH600" s="169"/>
      <c r="AI600" s="169"/>
      <c r="AJ600" s="169"/>
      <c r="AK600" s="170" t="s">
        <v>536</v>
      </c>
      <c r="AL600" s="169"/>
      <c r="AM600" s="169"/>
      <c r="AN600" s="169"/>
      <c r="AO600" s="169"/>
      <c r="AP600" s="169"/>
      <c r="AQ600" s="169" t="s">
        <v>20</v>
      </c>
      <c r="AR600" s="169"/>
      <c r="AS600" s="169"/>
      <c r="AT600" s="169"/>
      <c r="AU600" s="171" t="s">
        <v>537</v>
      </c>
      <c r="AV600" s="172"/>
      <c r="AW600" s="172"/>
      <c r="AX600" s="173"/>
    </row>
    <row r="601" spans="1:67" ht="24" customHeight="1" x14ac:dyDescent="0.15">
      <c r="A601" s="155">
        <v>1</v>
      </c>
      <c r="B601" s="155">
        <v>1</v>
      </c>
      <c r="C601" s="174" t="s">
        <v>469</v>
      </c>
      <c r="D601" s="175"/>
      <c r="E601" s="175"/>
      <c r="F601" s="175"/>
      <c r="G601" s="175"/>
      <c r="H601" s="175"/>
      <c r="I601" s="175"/>
      <c r="J601" s="175"/>
      <c r="K601" s="175"/>
      <c r="L601" s="176"/>
      <c r="M601" s="180" t="s">
        <v>53</v>
      </c>
      <c r="N601" s="181"/>
      <c r="O601" s="181"/>
      <c r="P601" s="181"/>
      <c r="Q601" s="181"/>
      <c r="R601" s="181"/>
      <c r="S601" s="181"/>
      <c r="T601" s="181"/>
      <c r="U601" s="181"/>
      <c r="V601" s="181"/>
      <c r="W601" s="181"/>
      <c r="X601" s="181"/>
      <c r="Y601" s="181"/>
      <c r="Z601" s="181"/>
      <c r="AA601" s="181"/>
      <c r="AB601" s="181"/>
      <c r="AC601" s="181"/>
      <c r="AD601" s="181"/>
      <c r="AE601" s="181"/>
      <c r="AF601" s="181"/>
      <c r="AG601" s="181"/>
      <c r="AH601" s="181"/>
      <c r="AI601" s="181"/>
      <c r="AJ601" s="182"/>
      <c r="AK601" s="158">
        <v>315</v>
      </c>
      <c r="AL601" s="159"/>
      <c r="AM601" s="159"/>
      <c r="AN601" s="159"/>
      <c r="AO601" s="159"/>
      <c r="AP601" s="159"/>
      <c r="AQ601" s="160">
        <v>1</v>
      </c>
      <c r="AR601" s="160"/>
      <c r="AS601" s="160"/>
      <c r="AT601" s="160"/>
      <c r="AU601" s="164" t="s">
        <v>563</v>
      </c>
      <c r="AV601" s="162"/>
      <c r="AW601" s="162"/>
      <c r="AX601" s="163"/>
      <c r="BB601" s="2"/>
      <c r="BC601" s="2"/>
      <c r="BD601" s="2"/>
      <c r="BE601" s="2"/>
      <c r="BO601" s="2"/>
    </row>
    <row r="602" spans="1:67" ht="24" customHeight="1" x14ac:dyDescent="0.15">
      <c r="A602" s="155">
        <v>2</v>
      </c>
      <c r="B602" s="155">
        <v>1</v>
      </c>
      <c r="C602" s="174" t="s">
        <v>470</v>
      </c>
      <c r="D602" s="175"/>
      <c r="E602" s="175"/>
      <c r="F602" s="175"/>
      <c r="G602" s="175"/>
      <c r="H602" s="175"/>
      <c r="I602" s="175"/>
      <c r="J602" s="175"/>
      <c r="K602" s="175"/>
      <c r="L602" s="176"/>
      <c r="M602" s="156" t="s">
        <v>41</v>
      </c>
      <c r="N602" s="157"/>
      <c r="O602" s="157"/>
      <c r="P602" s="157"/>
      <c r="Q602" s="157"/>
      <c r="R602" s="157"/>
      <c r="S602" s="157"/>
      <c r="T602" s="157"/>
      <c r="U602" s="157"/>
      <c r="V602" s="157"/>
      <c r="W602" s="157"/>
      <c r="X602" s="157"/>
      <c r="Y602" s="157"/>
      <c r="Z602" s="157"/>
      <c r="AA602" s="157"/>
      <c r="AB602" s="157"/>
      <c r="AC602" s="157"/>
      <c r="AD602" s="157"/>
      <c r="AE602" s="157"/>
      <c r="AF602" s="157"/>
      <c r="AG602" s="157"/>
      <c r="AH602" s="157"/>
      <c r="AI602" s="157"/>
      <c r="AJ602" s="157"/>
      <c r="AK602" s="158">
        <v>165</v>
      </c>
      <c r="AL602" s="159"/>
      <c r="AM602" s="159"/>
      <c r="AN602" s="159"/>
      <c r="AO602" s="159"/>
      <c r="AP602" s="159"/>
      <c r="AQ602" s="160">
        <v>1</v>
      </c>
      <c r="AR602" s="160"/>
      <c r="AS602" s="160"/>
      <c r="AT602" s="160"/>
      <c r="AU602" s="164" t="s">
        <v>563</v>
      </c>
      <c r="AV602" s="162"/>
      <c r="AW602" s="162"/>
      <c r="AX602" s="163"/>
      <c r="BB602" s="2"/>
      <c r="BC602" s="2"/>
      <c r="BD602" s="2"/>
      <c r="BE602" s="2"/>
      <c r="BF602" s="136"/>
      <c r="BH602" s="136"/>
      <c r="BO602" s="2"/>
    </row>
    <row r="603" spans="1:67" ht="24" customHeight="1" x14ac:dyDescent="0.15">
      <c r="A603" s="155">
        <v>3</v>
      </c>
      <c r="B603" s="155">
        <v>1</v>
      </c>
      <c r="C603" s="174" t="s">
        <v>471</v>
      </c>
      <c r="D603" s="175"/>
      <c r="E603" s="175"/>
      <c r="F603" s="175"/>
      <c r="G603" s="175"/>
      <c r="H603" s="175"/>
      <c r="I603" s="175"/>
      <c r="J603" s="175"/>
      <c r="K603" s="175"/>
      <c r="L603" s="176"/>
      <c r="M603" s="156" t="s">
        <v>396</v>
      </c>
      <c r="N603" s="157"/>
      <c r="O603" s="157"/>
      <c r="P603" s="157"/>
      <c r="Q603" s="157"/>
      <c r="R603" s="157"/>
      <c r="S603" s="157"/>
      <c r="T603" s="157"/>
      <c r="U603" s="157"/>
      <c r="V603" s="157"/>
      <c r="W603" s="157"/>
      <c r="X603" s="157"/>
      <c r="Y603" s="157"/>
      <c r="Z603" s="157"/>
      <c r="AA603" s="157"/>
      <c r="AB603" s="157"/>
      <c r="AC603" s="157"/>
      <c r="AD603" s="157"/>
      <c r="AE603" s="157"/>
      <c r="AF603" s="157"/>
      <c r="AG603" s="157"/>
      <c r="AH603" s="157"/>
      <c r="AI603" s="157"/>
      <c r="AJ603" s="157"/>
      <c r="AK603" s="158">
        <v>139</v>
      </c>
      <c r="AL603" s="159"/>
      <c r="AM603" s="159"/>
      <c r="AN603" s="159"/>
      <c r="AO603" s="159"/>
      <c r="AP603" s="159"/>
      <c r="AQ603" s="165" t="s">
        <v>42</v>
      </c>
      <c r="AR603" s="160"/>
      <c r="AS603" s="160"/>
      <c r="AT603" s="160"/>
      <c r="AU603" s="161" t="s">
        <v>256</v>
      </c>
      <c r="AV603" s="162"/>
      <c r="AW603" s="162"/>
      <c r="AX603" s="163"/>
      <c r="BB603" s="2"/>
      <c r="BC603" s="2"/>
      <c r="BD603" s="2"/>
      <c r="BE603" s="2"/>
      <c r="BF603" s="137"/>
      <c r="BH603" s="138"/>
      <c r="BO603" s="2"/>
    </row>
    <row r="604" spans="1:67" ht="24" customHeight="1" x14ac:dyDescent="0.15">
      <c r="A604" s="155">
        <v>4</v>
      </c>
      <c r="B604" s="155">
        <v>1</v>
      </c>
      <c r="C604" s="174" t="s">
        <v>472</v>
      </c>
      <c r="D604" s="175"/>
      <c r="E604" s="175"/>
      <c r="F604" s="175"/>
      <c r="G604" s="175"/>
      <c r="H604" s="175"/>
      <c r="I604" s="175"/>
      <c r="J604" s="175"/>
      <c r="K604" s="175"/>
      <c r="L604" s="176"/>
      <c r="M604" s="156" t="s">
        <v>43</v>
      </c>
      <c r="N604" s="157"/>
      <c r="O604" s="157"/>
      <c r="P604" s="157"/>
      <c r="Q604" s="157"/>
      <c r="R604" s="157"/>
      <c r="S604" s="157"/>
      <c r="T604" s="157"/>
      <c r="U604" s="157"/>
      <c r="V604" s="157"/>
      <c r="W604" s="157"/>
      <c r="X604" s="157"/>
      <c r="Y604" s="157"/>
      <c r="Z604" s="157"/>
      <c r="AA604" s="157"/>
      <c r="AB604" s="157"/>
      <c r="AC604" s="157"/>
      <c r="AD604" s="157"/>
      <c r="AE604" s="157"/>
      <c r="AF604" s="157"/>
      <c r="AG604" s="157"/>
      <c r="AH604" s="157"/>
      <c r="AI604" s="157"/>
      <c r="AJ604" s="157"/>
      <c r="AK604" s="158">
        <v>135</v>
      </c>
      <c r="AL604" s="159"/>
      <c r="AM604" s="159"/>
      <c r="AN604" s="159"/>
      <c r="AO604" s="159"/>
      <c r="AP604" s="159"/>
      <c r="AQ604" s="165" t="s">
        <v>447</v>
      </c>
      <c r="AR604" s="160"/>
      <c r="AS604" s="160"/>
      <c r="AT604" s="160"/>
      <c r="AU604" s="161" t="s">
        <v>256</v>
      </c>
      <c r="AV604" s="162"/>
      <c r="AW604" s="162"/>
      <c r="AX604" s="163"/>
      <c r="BB604" s="2"/>
      <c r="BC604" s="2"/>
      <c r="BD604" s="2"/>
      <c r="BE604" s="2"/>
      <c r="BF604" s="137"/>
      <c r="BH604" s="138"/>
      <c r="BO604" s="2"/>
    </row>
    <row r="605" spans="1:67" ht="24" customHeight="1" x14ac:dyDescent="0.15">
      <c r="A605" s="155">
        <v>5</v>
      </c>
      <c r="B605" s="155">
        <v>1</v>
      </c>
      <c r="C605" s="174" t="s">
        <v>473</v>
      </c>
      <c r="D605" s="175"/>
      <c r="E605" s="175"/>
      <c r="F605" s="175"/>
      <c r="G605" s="175"/>
      <c r="H605" s="175"/>
      <c r="I605" s="175"/>
      <c r="J605" s="175"/>
      <c r="K605" s="175"/>
      <c r="L605" s="176"/>
      <c r="M605" s="156" t="s">
        <v>44</v>
      </c>
      <c r="N605" s="157"/>
      <c r="O605" s="157"/>
      <c r="P605" s="157"/>
      <c r="Q605" s="157"/>
      <c r="R605" s="157"/>
      <c r="S605" s="157"/>
      <c r="T605" s="157"/>
      <c r="U605" s="157"/>
      <c r="V605" s="157"/>
      <c r="W605" s="157"/>
      <c r="X605" s="157"/>
      <c r="Y605" s="157"/>
      <c r="Z605" s="157"/>
      <c r="AA605" s="157"/>
      <c r="AB605" s="157"/>
      <c r="AC605" s="157"/>
      <c r="AD605" s="157"/>
      <c r="AE605" s="157"/>
      <c r="AF605" s="157"/>
      <c r="AG605" s="157"/>
      <c r="AH605" s="157"/>
      <c r="AI605" s="157"/>
      <c r="AJ605" s="157"/>
      <c r="AK605" s="158">
        <v>93</v>
      </c>
      <c r="AL605" s="159"/>
      <c r="AM605" s="159"/>
      <c r="AN605" s="159"/>
      <c r="AO605" s="159"/>
      <c r="AP605" s="159"/>
      <c r="AQ605" s="160">
        <v>3</v>
      </c>
      <c r="AR605" s="160"/>
      <c r="AS605" s="160"/>
      <c r="AT605" s="160"/>
      <c r="AU605" s="164" t="s">
        <v>563</v>
      </c>
      <c r="AV605" s="162"/>
      <c r="AW605" s="162"/>
      <c r="AX605" s="163"/>
      <c r="BB605" s="2"/>
      <c r="BC605" s="2"/>
      <c r="BD605" s="2"/>
      <c r="BE605" s="2"/>
      <c r="BF605" s="137"/>
      <c r="BH605" s="138"/>
      <c r="BO605" s="2"/>
    </row>
    <row r="606" spans="1:67" ht="24" customHeight="1" x14ac:dyDescent="0.15">
      <c r="A606" s="155">
        <v>6</v>
      </c>
      <c r="B606" s="155">
        <v>1</v>
      </c>
      <c r="C606" s="174" t="s">
        <v>474</v>
      </c>
      <c r="D606" s="175"/>
      <c r="E606" s="175"/>
      <c r="F606" s="175"/>
      <c r="G606" s="175"/>
      <c r="H606" s="175"/>
      <c r="I606" s="175"/>
      <c r="J606" s="175"/>
      <c r="K606" s="175"/>
      <c r="L606" s="176"/>
      <c r="M606" s="156" t="s">
        <v>45</v>
      </c>
      <c r="N606" s="157"/>
      <c r="O606" s="157"/>
      <c r="P606" s="157"/>
      <c r="Q606" s="157"/>
      <c r="R606" s="157"/>
      <c r="S606" s="157"/>
      <c r="T606" s="157"/>
      <c r="U606" s="157"/>
      <c r="V606" s="157"/>
      <c r="W606" s="157"/>
      <c r="X606" s="157"/>
      <c r="Y606" s="157"/>
      <c r="Z606" s="157"/>
      <c r="AA606" s="157"/>
      <c r="AB606" s="157"/>
      <c r="AC606" s="157"/>
      <c r="AD606" s="157"/>
      <c r="AE606" s="157"/>
      <c r="AF606" s="157"/>
      <c r="AG606" s="157"/>
      <c r="AH606" s="157"/>
      <c r="AI606" s="157"/>
      <c r="AJ606" s="157"/>
      <c r="AK606" s="158">
        <v>63</v>
      </c>
      <c r="AL606" s="159"/>
      <c r="AM606" s="159"/>
      <c r="AN606" s="159"/>
      <c r="AO606" s="159"/>
      <c r="AP606" s="159"/>
      <c r="AQ606" s="165" t="s">
        <v>42</v>
      </c>
      <c r="AR606" s="160"/>
      <c r="AS606" s="160"/>
      <c r="AT606" s="160"/>
      <c r="AU606" s="161" t="s">
        <v>256</v>
      </c>
      <c r="AV606" s="162"/>
      <c r="AW606" s="162"/>
      <c r="AX606" s="163"/>
      <c r="BB606" s="2"/>
      <c r="BC606" s="2"/>
      <c r="BD606" s="2"/>
      <c r="BE606" s="2"/>
      <c r="BF606" s="131"/>
      <c r="BO606" s="2"/>
    </row>
    <row r="607" spans="1:67" ht="24" customHeight="1" x14ac:dyDescent="0.15">
      <c r="A607" s="155">
        <v>7</v>
      </c>
      <c r="B607" s="155">
        <v>1</v>
      </c>
      <c r="C607" s="174" t="s">
        <v>475</v>
      </c>
      <c r="D607" s="175"/>
      <c r="E607" s="175"/>
      <c r="F607" s="175"/>
      <c r="G607" s="175"/>
      <c r="H607" s="175"/>
      <c r="I607" s="175"/>
      <c r="J607" s="175"/>
      <c r="K607" s="175"/>
      <c r="L607" s="176"/>
      <c r="M607" s="156" t="s">
        <v>70</v>
      </c>
      <c r="N607" s="157"/>
      <c r="O607" s="157"/>
      <c r="P607" s="157"/>
      <c r="Q607" s="157"/>
      <c r="R607" s="157"/>
      <c r="S607" s="157"/>
      <c r="T607" s="157"/>
      <c r="U607" s="157"/>
      <c r="V607" s="157"/>
      <c r="W607" s="157"/>
      <c r="X607" s="157"/>
      <c r="Y607" s="157"/>
      <c r="Z607" s="157"/>
      <c r="AA607" s="157"/>
      <c r="AB607" s="157"/>
      <c r="AC607" s="157"/>
      <c r="AD607" s="157"/>
      <c r="AE607" s="157"/>
      <c r="AF607" s="157"/>
      <c r="AG607" s="157"/>
      <c r="AH607" s="157"/>
      <c r="AI607" s="157"/>
      <c r="AJ607" s="157"/>
      <c r="AK607" s="158">
        <v>56</v>
      </c>
      <c r="AL607" s="159"/>
      <c r="AM607" s="159"/>
      <c r="AN607" s="159"/>
      <c r="AO607" s="159"/>
      <c r="AP607" s="159"/>
      <c r="AQ607" s="165">
        <v>1</v>
      </c>
      <c r="AR607" s="160"/>
      <c r="AS607" s="160"/>
      <c r="AT607" s="160"/>
      <c r="AU607" s="164" t="s">
        <v>563</v>
      </c>
      <c r="AV607" s="162"/>
      <c r="AW607" s="162"/>
      <c r="AX607" s="163"/>
      <c r="BB607" s="2"/>
      <c r="BC607" s="2"/>
      <c r="BD607" s="2"/>
      <c r="BE607" s="2"/>
      <c r="BO607" s="2"/>
    </row>
    <row r="608" spans="1:67" ht="24" customHeight="1" x14ac:dyDescent="0.15">
      <c r="A608" s="155">
        <v>8</v>
      </c>
      <c r="B608" s="155">
        <v>1</v>
      </c>
      <c r="C608" s="174" t="s">
        <v>476</v>
      </c>
      <c r="D608" s="175"/>
      <c r="E608" s="175"/>
      <c r="F608" s="175"/>
      <c r="G608" s="175"/>
      <c r="H608" s="175"/>
      <c r="I608" s="175"/>
      <c r="J608" s="175"/>
      <c r="K608" s="175"/>
      <c r="L608" s="176"/>
      <c r="M608" s="156" t="s">
        <v>397</v>
      </c>
      <c r="N608" s="157"/>
      <c r="O608" s="157"/>
      <c r="P608" s="157"/>
      <c r="Q608" s="157"/>
      <c r="R608" s="157"/>
      <c r="S608" s="157"/>
      <c r="T608" s="157"/>
      <c r="U608" s="157"/>
      <c r="V608" s="157"/>
      <c r="W608" s="157"/>
      <c r="X608" s="157"/>
      <c r="Y608" s="157"/>
      <c r="Z608" s="157"/>
      <c r="AA608" s="157"/>
      <c r="AB608" s="157"/>
      <c r="AC608" s="157"/>
      <c r="AD608" s="157"/>
      <c r="AE608" s="157"/>
      <c r="AF608" s="157"/>
      <c r="AG608" s="157"/>
      <c r="AH608" s="157"/>
      <c r="AI608" s="157"/>
      <c r="AJ608" s="157"/>
      <c r="AK608" s="158">
        <v>54</v>
      </c>
      <c r="AL608" s="159"/>
      <c r="AM608" s="159"/>
      <c r="AN608" s="159"/>
      <c r="AO608" s="159"/>
      <c r="AP608" s="159"/>
      <c r="AQ608" s="160">
        <v>1</v>
      </c>
      <c r="AR608" s="160"/>
      <c r="AS608" s="160"/>
      <c r="AT608" s="160"/>
      <c r="AU608" s="164" t="s">
        <v>563</v>
      </c>
      <c r="AV608" s="162"/>
      <c r="AW608" s="162"/>
      <c r="AX608" s="163"/>
      <c r="BB608" s="2"/>
      <c r="BC608" s="2"/>
      <c r="BD608" s="2"/>
      <c r="BE608" s="2"/>
      <c r="BO608" s="2"/>
    </row>
    <row r="609" spans="1:67" ht="24" customHeight="1" x14ac:dyDescent="0.15">
      <c r="A609" s="155">
        <v>9</v>
      </c>
      <c r="B609" s="155">
        <v>1</v>
      </c>
      <c r="C609" s="174" t="s">
        <v>477</v>
      </c>
      <c r="D609" s="175"/>
      <c r="E609" s="175"/>
      <c r="F609" s="175"/>
      <c r="G609" s="175"/>
      <c r="H609" s="175"/>
      <c r="I609" s="175"/>
      <c r="J609" s="175"/>
      <c r="K609" s="175"/>
      <c r="L609" s="176"/>
      <c r="M609" s="156" t="s">
        <v>46</v>
      </c>
      <c r="N609" s="157"/>
      <c r="O609" s="157"/>
      <c r="P609" s="157"/>
      <c r="Q609" s="157"/>
      <c r="R609" s="157"/>
      <c r="S609" s="157"/>
      <c r="T609" s="157"/>
      <c r="U609" s="157"/>
      <c r="V609" s="157"/>
      <c r="W609" s="157"/>
      <c r="X609" s="157"/>
      <c r="Y609" s="157"/>
      <c r="Z609" s="157"/>
      <c r="AA609" s="157"/>
      <c r="AB609" s="157"/>
      <c r="AC609" s="157"/>
      <c r="AD609" s="157"/>
      <c r="AE609" s="157"/>
      <c r="AF609" s="157"/>
      <c r="AG609" s="157"/>
      <c r="AH609" s="157"/>
      <c r="AI609" s="157"/>
      <c r="AJ609" s="157"/>
      <c r="AK609" s="158">
        <v>50</v>
      </c>
      <c r="AL609" s="159"/>
      <c r="AM609" s="159"/>
      <c r="AN609" s="159"/>
      <c r="AO609" s="159"/>
      <c r="AP609" s="159"/>
      <c r="AQ609" s="160">
        <v>2</v>
      </c>
      <c r="AR609" s="160"/>
      <c r="AS609" s="160"/>
      <c r="AT609" s="160"/>
      <c r="AU609" s="164" t="s">
        <v>563</v>
      </c>
      <c r="AV609" s="162"/>
      <c r="AW609" s="162"/>
      <c r="AX609" s="163"/>
      <c r="BB609" s="2"/>
      <c r="BC609" s="2"/>
      <c r="BD609" s="2"/>
      <c r="BE609" s="2"/>
      <c r="BO609" s="2"/>
    </row>
    <row r="610" spans="1:67" ht="24" customHeight="1" x14ac:dyDescent="0.15">
      <c r="A610" s="155">
        <v>10</v>
      </c>
      <c r="B610" s="155">
        <v>1</v>
      </c>
      <c r="C610" s="174" t="s">
        <v>470</v>
      </c>
      <c r="D610" s="175"/>
      <c r="E610" s="175"/>
      <c r="F610" s="175"/>
      <c r="G610" s="175"/>
      <c r="H610" s="175"/>
      <c r="I610" s="175"/>
      <c r="J610" s="175"/>
      <c r="K610" s="175"/>
      <c r="L610" s="176"/>
      <c r="M610" s="156" t="s">
        <v>47</v>
      </c>
      <c r="N610" s="157"/>
      <c r="O610" s="157"/>
      <c r="P610" s="157"/>
      <c r="Q610" s="157"/>
      <c r="R610" s="157"/>
      <c r="S610" s="157"/>
      <c r="T610" s="157"/>
      <c r="U610" s="157"/>
      <c r="V610" s="157"/>
      <c r="W610" s="157"/>
      <c r="X610" s="157"/>
      <c r="Y610" s="157"/>
      <c r="Z610" s="157"/>
      <c r="AA610" s="157"/>
      <c r="AB610" s="157"/>
      <c r="AC610" s="157"/>
      <c r="AD610" s="157"/>
      <c r="AE610" s="157"/>
      <c r="AF610" s="157"/>
      <c r="AG610" s="157"/>
      <c r="AH610" s="157"/>
      <c r="AI610" s="157"/>
      <c r="AJ610" s="157"/>
      <c r="AK610" s="158">
        <v>46</v>
      </c>
      <c r="AL610" s="159"/>
      <c r="AM610" s="159"/>
      <c r="AN610" s="159"/>
      <c r="AO610" s="159"/>
      <c r="AP610" s="159"/>
      <c r="AQ610" s="160">
        <v>1</v>
      </c>
      <c r="AR610" s="160"/>
      <c r="AS610" s="160"/>
      <c r="AT610" s="160"/>
      <c r="AU610" s="164" t="s">
        <v>563</v>
      </c>
      <c r="AV610" s="162"/>
      <c r="AW610" s="162"/>
      <c r="AX610" s="163"/>
      <c r="BB610" s="2"/>
      <c r="BC610" s="2"/>
      <c r="BD610" s="2"/>
      <c r="BE610" s="2"/>
      <c r="BO610" s="2"/>
    </row>
    <row r="611" spans="1:67" ht="24" hidden="1" customHeight="1" x14ac:dyDescent="0.15">
      <c r="A611" s="155"/>
      <c r="B611" s="155"/>
      <c r="C611" s="156"/>
      <c r="D611" s="157"/>
      <c r="E611" s="157"/>
      <c r="F611" s="157"/>
      <c r="G611" s="157"/>
      <c r="H611" s="157"/>
      <c r="I611" s="157"/>
      <c r="J611" s="157"/>
      <c r="K611" s="157"/>
      <c r="L611" s="157"/>
      <c r="M611" s="156"/>
      <c r="N611" s="157"/>
      <c r="O611" s="157"/>
      <c r="P611" s="157"/>
      <c r="Q611" s="157"/>
      <c r="R611" s="157"/>
      <c r="S611" s="157"/>
      <c r="T611" s="157"/>
      <c r="U611" s="157"/>
      <c r="V611" s="157"/>
      <c r="W611" s="157"/>
      <c r="X611" s="157"/>
      <c r="Y611" s="157"/>
      <c r="Z611" s="157"/>
      <c r="AA611" s="157"/>
      <c r="AB611" s="157"/>
      <c r="AC611" s="157"/>
      <c r="AD611" s="157"/>
      <c r="AE611" s="157"/>
      <c r="AF611" s="157"/>
      <c r="AG611" s="157"/>
      <c r="AH611" s="157"/>
      <c r="AI611" s="157"/>
      <c r="AJ611" s="157"/>
      <c r="AK611" s="158"/>
      <c r="AL611" s="159"/>
      <c r="AM611" s="159"/>
      <c r="AN611" s="159"/>
      <c r="AO611" s="159"/>
      <c r="AP611" s="159"/>
      <c r="AQ611" s="165"/>
      <c r="AR611" s="160"/>
      <c r="AS611" s="160"/>
      <c r="AT611" s="160"/>
      <c r="AU611" s="166"/>
      <c r="AV611" s="167"/>
      <c r="AW611" s="167"/>
      <c r="AX611" s="168"/>
    </row>
    <row r="612" spans="1:67" ht="24" hidden="1" customHeight="1" x14ac:dyDescent="0.15">
      <c r="A612" s="155"/>
      <c r="B612" s="155"/>
      <c r="C612" s="156"/>
      <c r="D612" s="157"/>
      <c r="E612" s="157"/>
      <c r="F612" s="157"/>
      <c r="G612" s="157"/>
      <c r="H612" s="157"/>
      <c r="I612" s="157"/>
      <c r="J612" s="157"/>
      <c r="K612" s="157"/>
      <c r="L612" s="157"/>
      <c r="M612" s="156"/>
      <c r="N612" s="157"/>
      <c r="O612" s="157"/>
      <c r="P612" s="157"/>
      <c r="Q612" s="157"/>
      <c r="R612" s="157"/>
      <c r="S612" s="157"/>
      <c r="T612" s="157"/>
      <c r="U612" s="157"/>
      <c r="V612" s="157"/>
      <c r="W612" s="157"/>
      <c r="X612" s="157"/>
      <c r="Y612" s="157"/>
      <c r="Z612" s="157"/>
      <c r="AA612" s="157"/>
      <c r="AB612" s="157"/>
      <c r="AC612" s="157"/>
      <c r="AD612" s="157"/>
      <c r="AE612" s="157"/>
      <c r="AF612" s="157"/>
      <c r="AG612" s="157"/>
      <c r="AH612" s="157"/>
      <c r="AI612" s="157"/>
      <c r="AJ612" s="157"/>
      <c r="AK612" s="158"/>
      <c r="AL612" s="159"/>
      <c r="AM612" s="159"/>
      <c r="AN612" s="159"/>
      <c r="AO612" s="159"/>
      <c r="AP612" s="159"/>
      <c r="AQ612" s="160"/>
      <c r="AR612" s="160"/>
      <c r="AS612" s="160"/>
      <c r="AT612" s="160"/>
      <c r="AU612" s="161"/>
      <c r="AV612" s="162"/>
      <c r="AW612" s="162"/>
      <c r="AX612" s="163"/>
    </row>
    <row r="613" spans="1:67" ht="24" hidden="1" customHeight="1" x14ac:dyDescent="0.15">
      <c r="A613" s="155"/>
      <c r="B613" s="155"/>
      <c r="C613" s="156"/>
      <c r="D613" s="157"/>
      <c r="E613" s="157"/>
      <c r="F613" s="157"/>
      <c r="G613" s="157"/>
      <c r="H613" s="157"/>
      <c r="I613" s="157"/>
      <c r="J613" s="157"/>
      <c r="K613" s="157"/>
      <c r="L613" s="157"/>
      <c r="M613" s="156"/>
      <c r="N613" s="157"/>
      <c r="O613" s="157"/>
      <c r="P613" s="157"/>
      <c r="Q613" s="157"/>
      <c r="R613" s="157"/>
      <c r="S613" s="157"/>
      <c r="T613" s="157"/>
      <c r="U613" s="157"/>
      <c r="V613" s="157"/>
      <c r="W613" s="157"/>
      <c r="X613" s="157"/>
      <c r="Y613" s="157"/>
      <c r="Z613" s="157"/>
      <c r="AA613" s="157"/>
      <c r="AB613" s="157"/>
      <c r="AC613" s="157"/>
      <c r="AD613" s="157"/>
      <c r="AE613" s="157"/>
      <c r="AF613" s="157"/>
      <c r="AG613" s="157"/>
      <c r="AH613" s="157"/>
      <c r="AI613" s="157"/>
      <c r="AJ613" s="157"/>
      <c r="AK613" s="158"/>
      <c r="AL613" s="159"/>
      <c r="AM613" s="159"/>
      <c r="AN613" s="159"/>
      <c r="AO613" s="159"/>
      <c r="AP613" s="159"/>
      <c r="AQ613" s="160"/>
      <c r="AR613" s="160"/>
      <c r="AS613" s="160"/>
      <c r="AT613" s="160"/>
      <c r="AU613" s="161"/>
      <c r="AV613" s="162"/>
      <c r="AW613" s="162"/>
      <c r="AX613" s="163"/>
    </row>
    <row r="614" spans="1:67" ht="24" hidden="1" customHeight="1" x14ac:dyDescent="0.15">
      <c r="A614" s="155"/>
      <c r="B614" s="155"/>
      <c r="C614" s="156"/>
      <c r="D614" s="157"/>
      <c r="E614" s="157"/>
      <c r="F614" s="157"/>
      <c r="G614" s="157"/>
      <c r="H614" s="157"/>
      <c r="I614" s="157"/>
      <c r="J614" s="157"/>
      <c r="K614" s="157"/>
      <c r="L614" s="157"/>
      <c r="M614" s="156"/>
      <c r="N614" s="157"/>
      <c r="O614" s="157"/>
      <c r="P614" s="157"/>
      <c r="Q614" s="157"/>
      <c r="R614" s="157"/>
      <c r="S614" s="157"/>
      <c r="T614" s="157"/>
      <c r="U614" s="157"/>
      <c r="V614" s="157"/>
      <c r="W614" s="157"/>
      <c r="X614" s="157"/>
      <c r="Y614" s="157"/>
      <c r="Z614" s="157"/>
      <c r="AA614" s="157"/>
      <c r="AB614" s="157"/>
      <c r="AC614" s="157"/>
      <c r="AD614" s="157"/>
      <c r="AE614" s="157"/>
      <c r="AF614" s="157"/>
      <c r="AG614" s="157"/>
      <c r="AH614" s="157"/>
      <c r="AI614" s="157"/>
      <c r="AJ614" s="157"/>
      <c r="AK614" s="158"/>
      <c r="AL614" s="159"/>
      <c r="AM614" s="159"/>
      <c r="AN614" s="159"/>
      <c r="AO614" s="159"/>
      <c r="AP614" s="159"/>
      <c r="AQ614" s="160"/>
      <c r="AR614" s="160"/>
      <c r="AS614" s="160"/>
      <c r="AT614" s="160"/>
      <c r="AU614" s="164"/>
      <c r="AV614" s="162"/>
      <c r="AW614" s="162"/>
      <c r="AX614" s="163"/>
    </row>
    <row r="615" spans="1:67" ht="24" hidden="1" customHeight="1" x14ac:dyDescent="0.15">
      <c r="A615" s="155"/>
      <c r="B615" s="155"/>
      <c r="C615" s="156"/>
      <c r="D615" s="157"/>
      <c r="E615" s="157"/>
      <c r="F615" s="157"/>
      <c r="G615" s="157"/>
      <c r="H615" s="157"/>
      <c r="I615" s="157"/>
      <c r="J615" s="157"/>
      <c r="K615" s="157"/>
      <c r="L615" s="157"/>
      <c r="M615" s="156"/>
      <c r="N615" s="157"/>
      <c r="O615" s="157"/>
      <c r="P615" s="157"/>
      <c r="Q615" s="157"/>
      <c r="R615" s="157"/>
      <c r="S615" s="157"/>
      <c r="T615" s="157"/>
      <c r="U615" s="157"/>
      <c r="V615" s="157"/>
      <c r="W615" s="157"/>
      <c r="X615" s="157"/>
      <c r="Y615" s="157"/>
      <c r="Z615" s="157"/>
      <c r="AA615" s="157"/>
      <c r="AB615" s="157"/>
      <c r="AC615" s="157"/>
      <c r="AD615" s="157"/>
      <c r="AE615" s="157"/>
      <c r="AF615" s="157"/>
      <c r="AG615" s="157"/>
      <c r="AH615" s="157"/>
      <c r="AI615" s="157"/>
      <c r="AJ615" s="157"/>
      <c r="AK615" s="158"/>
      <c r="AL615" s="159"/>
      <c r="AM615" s="159"/>
      <c r="AN615" s="159"/>
      <c r="AO615" s="159"/>
      <c r="AP615" s="159"/>
      <c r="AQ615" s="160"/>
      <c r="AR615" s="160"/>
      <c r="AS615" s="160"/>
      <c r="AT615" s="160"/>
      <c r="AU615" s="164"/>
      <c r="AV615" s="162"/>
      <c r="AW615" s="162"/>
      <c r="AX615" s="163"/>
    </row>
    <row r="616" spans="1:67" ht="24" hidden="1" customHeight="1" x14ac:dyDescent="0.15">
      <c r="A616" s="155"/>
      <c r="B616" s="155"/>
      <c r="C616" s="156"/>
      <c r="D616" s="157"/>
      <c r="E616" s="157"/>
      <c r="F616" s="157"/>
      <c r="G616" s="157"/>
      <c r="H616" s="157"/>
      <c r="I616" s="157"/>
      <c r="J616" s="157"/>
      <c r="K616" s="157"/>
      <c r="L616" s="157"/>
      <c r="M616" s="156"/>
      <c r="N616" s="157"/>
      <c r="O616" s="157"/>
      <c r="P616" s="157"/>
      <c r="Q616" s="157"/>
      <c r="R616" s="157"/>
      <c r="S616" s="157"/>
      <c r="T616" s="157"/>
      <c r="U616" s="157"/>
      <c r="V616" s="157"/>
      <c r="W616" s="157"/>
      <c r="X616" s="157"/>
      <c r="Y616" s="157"/>
      <c r="Z616" s="157"/>
      <c r="AA616" s="157"/>
      <c r="AB616" s="157"/>
      <c r="AC616" s="157"/>
      <c r="AD616" s="157"/>
      <c r="AE616" s="157"/>
      <c r="AF616" s="157"/>
      <c r="AG616" s="157"/>
      <c r="AH616" s="157"/>
      <c r="AI616" s="157"/>
      <c r="AJ616" s="157"/>
      <c r="AK616" s="158"/>
      <c r="AL616" s="159"/>
      <c r="AM616" s="159"/>
      <c r="AN616" s="159"/>
      <c r="AO616" s="159"/>
      <c r="AP616" s="159"/>
      <c r="AQ616" s="160"/>
      <c r="AR616" s="160"/>
      <c r="AS616" s="160"/>
      <c r="AT616" s="160"/>
      <c r="AU616" s="161"/>
      <c r="AV616" s="162"/>
      <c r="AW616" s="162"/>
      <c r="AX616" s="163"/>
    </row>
    <row r="617" spans="1:67" ht="24" hidden="1" customHeight="1" x14ac:dyDescent="0.15">
      <c r="A617" s="155"/>
      <c r="B617" s="155"/>
      <c r="C617" s="156"/>
      <c r="D617" s="157"/>
      <c r="E617" s="157"/>
      <c r="F617" s="157"/>
      <c r="G617" s="157"/>
      <c r="H617" s="157"/>
      <c r="I617" s="157"/>
      <c r="J617" s="157"/>
      <c r="K617" s="157"/>
      <c r="L617" s="157"/>
      <c r="M617" s="156"/>
      <c r="N617" s="157"/>
      <c r="O617" s="157"/>
      <c r="P617" s="157"/>
      <c r="Q617" s="157"/>
      <c r="R617" s="157"/>
      <c r="S617" s="157"/>
      <c r="T617" s="157"/>
      <c r="U617" s="157"/>
      <c r="V617" s="157"/>
      <c r="W617" s="157"/>
      <c r="X617" s="157"/>
      <c r="Y617" s="157"/>
      <c r="Z617" s="157"/>
      <c r="AA617" s="157"/>
      <c r="AB617" s="157"/>
      <c r="AC617" s="157"/>
      <c r="AD617" s="157"/>
      <c r="AE617" s="157"/>
      <c r="AF617" s="157"/>
      <c r="AG617" s="157"/>
      <c r="AH617" s="157"/>
      <c r="AI617" s="157"/>
      <c r="AJ617" s="157"/>
      <c r="AK617" s="158"/>
      <c r="AL617" s="159"/>
      <c r="AM617" s="159"/>
      <c r="AN617" s="159"/>
      <c r="AO617" s="159"/>
      <c r="AP617" s="159"/>
      <c r="AQ617" s="160"/>
      <c r="AR617" s="160"/>
      <c r="AS617" s="160"/>
      <c r="AT617" s="160"/>
      <c r="AU617" s="164"/>
      <c r="AV617" s="162"/>
      <c r="AW617" s="162"/>
      <c r="AX617" s="163"/>
    </row>
    <row r="618" spans="1:67" ht="24" hidden="1" customHeight="1" x14ac:dyDescent="0.15">
      <c r="A618" s="155"/>
      <c r="B618" s="155"/>
      <c r="C618" s="156"/>
      <c r="D618" s="157"/>
      <c r="E618" s="157"/>
      <c r="F618" s="157"/>
      <c r="G618" s="157"/>
      <c r="H618" s="157"/>
      <c r="I618" s="157"/>
      <c r="J618" s="157"/>
      <c r="K618" s="157"/>
      <c r="L618" s="157"/>
      <c r="M618" s="156"/>
      <c r="N618" s="157"/>
      <c r="O618" s="157"/>
      <c r="P618" s="157"/>
      <c r="Q618" s="157"/>
      <c r="R618" s="157"/>
      <c r="S618" s="157"/>
      <c r="T618" s="157"/>
      <c r="U618" s="157"/>
      <c r="V618" s="157"/>
      <c r="W618" s="157"/>
      <c r="X618" s="157"/>
      <c r="Y618" s="157"/>
      <c r="Z618" s="157"/>
      <c r="AA618" s="157"/>
      <c r="AB618" s="157"/>
      <c r="AC618" s="157"/>
      <c r="AD618" s="157"/>
      <c r="AE618" s="157"/>
      <c r="AF618" s="157"/>
      <c r="AG618" s="157"/>
      <c r="AH618" s="157"/>
      <c r="AI618" s="157"/>
      <c r="AJ618" s="157"/>
      <c r="AK618" s="158"/>
      <c r="AL618" s="159"/>
      <c r="AM618" s="159"/>
      <c r="AN618" s="159"/>
      <c r="AO618" s="159"/>
      <c r="AP618" s="159"/>
      <c r="AQ618" s="160"/>
      <c r="AR618" s="160"/>
      <c r="AS618" s="160"/>
      <c r="AT618" s="160"/>
      <c r="AU618" s="164"/>
      <c r="AV618" s="162"/>
      <c r="AW618" s="162"/>
      <c r="AX618" s="163"/>
    </row>
    <row r="619" spans="1:67" ht="24" hidden="1" customHeight="1" x14ac:dyDescent="0.15">
      <c r="A619" s="155"/>
      <c r="B619" s="155"/>
      <c r="C619" s="156"/>
      <c r="D619" s="157"/>
      <c r="E619" s="157"/>
      <c r="F619" s="157"/>
      <c r="G619" s="157"/>
      <c r="H619" s="157"/>
      <c r="I619" s="157"/>
      <c r="J619" s="157"/>
      <c r="K619" s="157"/>
      <c r="L619" s="157"/>
      <c r="M619" s="156"/>
      <c r="N619" s="157"/>
      <c r="O619" s="157"/>
      <c r="P619" s="157"/>
      <c r="Q619" s="157"/>
      <c r="R619" s="157"/>
      <c r="S619" s="157"/>
      <c r="T619" s="157"/>
      <c r="U619" s="157"/>
      <c r="V619" s="157"/>
      <c r="W619" s="157"/>
      <c r="X619" s="157"/>
      <c r="Y619" s="157"/>
      <c r="Z619" s="157"/>
      <c r="AA619" s="157"/>
      <c r="AB619" s="157"/>
      <c r="AC619" s="157"/>
      <c r="AD619" s="157"/>
      <c r="AE619" s="157"/>
      <c r="AF619" s="157"/>
      <c r="AG619" s="157"/>
      <c r="AH619" s="157"/>
      <c r="AI619" s="157"/>
      <c r="AJ619" s="157"/>
      <c r="AK619" s="158"/>
      <c r="AL619" s="159"/>
      <c r="AM619" s="159"/>
      <c r="AN619" s="159"/>
      <c r="AO619" s="159"/>
      <c r="AP619" s="159"/>
      <c r="AQ619" s="160"/>
      <c r="AR619" s="160"/>
      <c r="AS619" s="160"/>
      <c r="AT619" s="160"/>
      <c r="AU619" s="161"/>
      <c r="AV619" s="162"/>
      <c r="AW619" s="162"/>
      <c r="AX619" s="163"/>
    </row>
    <row r="620" spans="1:67" ht="24" hidden="1" customHeight="1" x14ac:dyDescent="0.15">
      <c r="A620" s="155"/>
      <c r="B620" s="155"/>
      <c r="C620" s="156"/>
      <c r="D620" s="157"/>
      <c r="E620" s="157"/>
      <c r="F620" s="157"/>
      <c r="G620" s="157"/>
      <c r="H620" s="157"/>
      <c r="I620" s="157"/>
      <c r="J620" s="157"/>
      <c r="K620" s="157"/>
      <c r="L620" s="157"/>
      <c r="M620" s="156"/>
      <c r="N620" s="157"/>
      <c r="O620" s="157"/>
      <c r="P620" s="157"/>
      <c r="Q620" s="157"/>
      <c r="R620" s="157"/>
      <c r="S620" s="157"/>
      <c r="T620" s="157"/>
      <c r="U620" s="157"/>
      <c r="V620" s="157"/>
      <c r="W620" s="157"/>
      <c r="X620" s="157"/>
      <c r="Y620" s="157"/>
      <c r="Z620" s="157"/>
      <c r="AA620" s="157"/>
      <c r="AB620" s="157"/>
      <c r="AC620" s="157"/>
      <c r="AD620" s="157"/>
      <c r="AE620" s="157"/>
      <c r="AF620" s="157"/>
      <c r="AG620" s="157"/>
      <c r="AH620" s="157"/>
      <c r="AI620" s="157"/>
      <c r="AJ620" s="157"/>
      <c r="AK620" s="158"/>
      <c r="AL620" s="159"/>
      <c r="AM620" s="159"/>
      <c r="AN620" s="159"/>
      <c r="AO620" s="159"/>
      <c r="AP620" s="159"/>
      <c r="AQ620" s="160"/>
      <c r="AR620" s="160"/>
      <c r="AS620" s="160"/>
      <c r="AT620" s="160"/>
      <c r="AU620" s="161"/>
      <c r="AV620" s="162"/>
      <c r="AW620" s="162"/>
      <c r="AX620" s="163"/>
    </row>
    <row r="621" spans="1:67" ht="24" hidden="1" customHeight="1" x14ac:dyDescent="0.15">
      <c r="A621" s="155"/>
      <c r="B621" s="155"/>
      <c r="C621" s="156"/>
      <c r="D621" s="157"/>
      <c r="E621" s="157"/>
      <c r="F621" s="157"/>
      <c r="G621" s="157"/>
      <c r="H621" s="157"/>
      <c r="I621" s="157"/>
      <c r="J621" s="157"/>
      <c r="K621" s="157"/>
      <c r="L621" s="157"/>
      <c r="M621" s="156"/>
      <c r="N621" s="157"/>
      <c r="O621" s="157"/>
      <c r="P621" s="157"/>
      <c r="Q621" s="157"/>
      <c r="R621" s="157"/>
      <c r="S621" s="157"/>
      <c r="T621" s="157"/>
      <c r="U621" s="157"/>
      <c r="V621" s="157"/>
      <c r="W621" s="157"/>
      <c r="X621" s="157"/>
      <c r="Y621" s="157"/>
      <c r="Z621" s="157"/>
      <c r="AA621" s="157"/>
      <c r="AB621" s="157"/>
      <c r="AC621" s="157"/>
      <c r="AD621" s="157"/>
      <c r="AE621" s="157"/>
      <c r="AF621" s="157"/>
      <c r="AG621" s="157"/>
      <c r="AH621" s="157"/>
      <c r="AI621" s="157"/>
      <c r="AJ621" s="157"/>
      <c r="AK621" s="158"/>
      <c r="AL621" s="159"/>
      <c r="AM621" s="159"/>
      <c r="AN621" s="159"/>
      <c r="AO621" s="159"/>
      <c r="AP621" s="159"/>
      <c r="AQ621" s="165"/>
      <c r="AR621" s="160"/>
      <c r="AS621" s="160"/>
      <c r="AT621" s="160"/>
      <c r="AU621" s="166"/>
      <c r="AV621" s="167"/>
      <c r="AW621" s="167"/>
      <c r="AX621" s="168"/>
    </row>
    <row r="622" spans="1:67" ht="24" hidden="1" customHeight="1" x14ac:dyDescent="0.15">
      <c r="A622" s="155"/>
      <c r="B622" s="155"/>
      <c r="C622" s="156"/>
      <c r="D622" s="157"/>
      <c r="E622" s="157"/>
      <c r="F622" s="157"/>
      <c r="G622" s="157"/>
      <c r="H622" s="157"/>
      <c r="I622" s="157"/>
      <c r="J622" s="157"/>
      <c r="K622" s="157"/>
      <c r="L622" s="157"/>
      <c r="M622" s="156"/>
      <c r="N622" s="157"/>
      <c r="O622" s="157"/>
      <c r="P622" s="157"/>
      <c r="Q622" s="157"/>
      <c r="R622" s="157"/>
      <c r="S622" s="157"/>
      <c r="T622" s="157"/>
      <c r="U622" s="157"/>
      <c r="V622" s="157"/>
      <c r="W622" s="157"/>
      <c r="X622" s="157"/>
      <c r="Y622" s="157"/>
      <c r="Z622" s="157"/>
      <c r="AA622" s="157"/>
      <c r="AB622" s="157"/>
      <c r="AC622" s="157"/>
      <c r="AD622" s="157"/>
      <c r="AE622" s="157"/>
      <c r="AF622" s="157"/>
      <c r="AG622" s="157"/>
      <c r="AH622" s="157"/>
      <c r="AI622" s="157"/>
      <c r="AJ622" s="157"/>
      <c r="AK622" s="158"/>
      <c r="AL622" s="159"/>
      <c r="AM622" s="159"/>
      <c r="AN622" s="159"/>
      <c r="AO622" s="159"/>
      <c r="AP622" s="159"/>
      <c r="AQ622" s="160"/>
      <c r="AR622" s="160"/>
      <c r="AS622" s="160"/>
      <c r="AT622" s="160"/>
      <c r="AU622" s="161"/>
      <c r="AV622" s="162"/>
      <c r="AW622" s="162"/>
      <c r="AX622" s="163"/>
    </row>
    <row r="623" spans="1:67" ht="24" hidden="1" customHeight="1" x14ac:dyDescent="0.15">
      <c r="A623" s="155"/>
      <c r="B623" s="155"/>
      <c r="C623" s="156"/>
      <c r="D623" s="157"/>
      <c r="E623" s="157"/>
      <c r="F623" s="157"/>
      <c r="G623" s="157"/>
      <c r="H623" s="157"/>
      <c r="I623" s="157"/>
      <c r="J623" s="157"/>
      <c r="K623" s="157"/>
      <c r="L623" s="157"/>
      <c r="M623" s="156"/>
      <c r="N623" s="157"/>
      <c r="O623" s="157"/>
      <c r="P623" s="157"/>
      <c r="Q623" s="157"/>
      <c r="R623" s="157"/>
      <c r="S623" s="157"/>
      <c r="T623" s="157"/>
      <c r="U623" s="157"/>
      <c r="V623" s="157"/>
      <c r="W623" s="157"/>
      <c r="X623" s="157"/>
      <c r="Y623" s="157"/>
      <c r="Z623" s="157"/>
      <c r="AA623" s="157"/>
      <c r="AB623" s="157"/>
      <c r="AC623" s="157"/>
      <c r="AD623" s="157"/>
      <c r="AE623" s="157"/>
      <c r="AF623" s="157"/>
      <c r="AG623" s="157"/>
      <c r="AH623" s="157"/>
      <c r="AI623" s="157"/>
      <c r="AJ623" s="157"/>
      <c r="AK623" s="158"/>
      <c r="AL623" s="159"/>
      <c r="AM623" s="159"/>
      <c r="AN623" s="159"/>
      <c r="AO623" s="159"/>
      <c r="AP623" s="159"/>
      <c r="AQ623" s="160"/>
      <c r="AR623" s="160"/>
      <c r="AS623" s="160"/>
      <c r="AT623" s="160"/>
      <c r="AU623" s="161"/>
      <c r="AV623" s="162"/>
      <c r="AW623" s="162"/>
      <c r="AX623" s="163"/>
    </row>
    <row r="624" spans="1:67" ht="24" hidden="1" customHeight="1" x14ac:dyDescent="0.15">
      <c r="A624" s="155"/>
      <c r="B624" s="155"/>
      <c r="C624" s="156"/>
      <c r="D624" s="157"/>
      <c r="E624" s="157"/>
      <c r="F624" s="157"/>
      <c r="G624" s="157"/>
      <c r="H624" s="157"/>
      <c r="I624" s="157"/>
      <c r="J624" s="157"/>
      <c r="K624" s="157"/>
      <c r="L624" s="157"/>
      <c r="M624" s="156"/>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8"/>
      <c r="AL624" s="159"/>
      <c r="AM624" s="159"/>
      <c r="AN624" s="159"/>
      <c r="AO624" s="159"/>
      <c r="AP624" s="159"/>
      <c r="AQ624" s="160"/>
      <c r="AR624" s="160"/>
      <c r="AS624" s="160"/>
      <c r="AT624" s="160"/>
      <c r="AU624" s="164"/>
      <c r="AV624" s="162"/>
      <c r="AW624" s="162"/>
      <c r="AX624" s="163"/>
    </row>
    <row r="625" spans="1:67" ht="24" hidden="1" customHeight="1" x14ac:dyDescent="0.15">
      <c r="A625" s="155"/>
      <c r="B625" s="155"/>
      <c r="C625" s="156"/>
      <c r="D625" s="157"/>
      <c r="E625" s="157"/>
      <c r="F625" s="157"/>
      <c r="G625" s="157"/>
      <c r="H625" s="157"/>
      <c r="I625" s="157"/>
      <c r="J625" s="157"/>
      <c r="K625" s="157"/>
      <c r="L625" s="157"/>
      <c r="M625" s="156"/>
      <c r="N625" s="157"/>
      <c r="O625" s="157"/>
      <c r="P625" s="157"/>
      <c r="Q625" s="157"/>
      <c r="R625" s="157"/>
      <c r="S625" s="157"/>
      <c r="T625" s="157"/>
      <c r="U625" s="157"/>
      <c r="V625" s="157"/>
      <c r="W625" s="157"/>
      <c r="X625" s="157"/>
      <c r="Y625" s="157"/>
      <c r="Z625" s="157"/>
      <c r="AA625" s="157"/>
      <c r="AB625" s="157"/>
      <c r="AC625" s="157"/>
      <c r="AD625" s="157"/>
      <c r="AE625" s="157"/>
      <c r="AF625" s="157"/>
      <c r="AG625" s="157"/>
      <c r="AH625" s="157"/>
      <c r="AI625" s="157"/>
      <c r="AJ625" s="157"/>
      <c r="AK625" s="158"/>
      <c r="AL625" s="159"/>
      <c r="AM625" s="159"/>
      <c r="AN625" s="159"/>
      <c r="AO625" s="159"/>
      <c r="AP625" s="159"/>
      <c r="AQ625" s="160"/>
      <c r="AR625" s="160"/>
      <c r="AS625" s="160"/>
      <c r="AT625" s="160"/>
      <c r="AU625" s="164"/>
      <c r="AV625" s="162"/>
      <c r="AW625" s="162"/>
      <c r="AX625" s="163"/>
    </row>
    <row r="626" spans="1:67" ht="24" hidden="1" customHeight="1" x14ac:dyDescent="0.15">
      <c r="A626" s="155"/>
      <c r="B626" s="155"/>
      <c r="C626" s="156"/>
      <c r="D626" s="157"/>
      <c r="E626" s="157"/>
      <c r="F626" s="157"/>
      <c r="G626" s="157"/>
      <c r="H626" s="157"/>
      <c r="I626" s="157"/>
      <c r="J626" s="157"/>
      <c r="K626" s="157"/>
      <c r="L626" s="157"/>
      <c r="M626" s="156"/>
      <c r="N626" s="157"/>
      <c r="O626" s="157"/>
      <c r="P626" s="157"/>
      <c r="Q626" s="157"/>
      <c r="R626" s="157"/>
      <c r="S626" s="157"/>
      <c r="T626" s="157"/>
      <c r="U626" s="157"/>
      <c r="V626" s="157"/>
      <c r="W626" s="157"/>
      <c r="X626" s="157"/>
      <c r="Y626" s="157"/>
      <c r="Z626" s="157"/>
      <c r="AA626" s="157"/>
      <c r="AB626" s="157"/>
      <c r="AC626" s="157"/>
      <c r="AD626" s="157"/>
      <c r="AE626" s="157"/>
      <c r="AF626" s="157"/>
      <c r="AG626" s="157"/>
      <c r="AH626" s="157"/>
      <c r="AI626" s="157"/>
      <c r="AJ626" s="157"/>
      <c r="AK626" s="158"/>
      <c r="AL626" s="159"/>
      <c r="AM626" s="159"/>
      <c r="AN626" s="159"/>
      <c r="AO626" s="159"/>
      <c r="AP626" s="159"/>
      <c r="AQ626" s="160"/>
      <c r="AR626" s="160"/>
      <c r="AS626" s="160"/>
      <c r="AT626" s="160"/>
      <c r="AU626" s="161"/>
      <c r="AV626" s="162"/>
      <c r="AW626" s="162"/>
      <c r="AX626" s="163"/>
    </row>
    <row r="627" spans="1:67" ht="24" hidden="1" customHeight="1" x14ac:dyDescent="0.15">
      <c r="A627" s="155"/>
      <c r="B627" s="155"/>
      <c r="C627" s="156"/>
      <c r="D627" s="157"/>
      <c r="E627" s="157"/>
      <c r="F627" s="157"/>
      <c r="G627" s="157"/>
      <c r="H627" s="157"/>
      <c r="I627" s="157"/>
      <c r="J627" s="157"/>
      <c r="K627" s="157"/>
      <c r="L627" s="157"/>
      <c r="M627" s="156"/>
      <c r="N627" s="157"/>
      <c r="O627" s="157"/>
      <c r="P627" s="157"/>
      <c r="Q627" s="157"/>
      <c r="R627" s="157"/>
      <c r="S627" s="157"/>
      <c r="T627" s="157"/>
      <c r="U627" s="157"/>
      <c r="V627" s="157"/>
      <c r="W627" s="157"/>
      <c r="X627" s="157"/>
      <c r="Y627" s="157"/>
      <c r="Z627" s="157"/>
      <c r="AA627" s="157"/>
      <c r="AB627" s="157"/>
      <c r="AC627" s="157"/>
      <c r="AD627" s="157"/>
      <c r="AE627" s="157"/>
      <c r="AF627" s="157"/>
      <c r="AG627" s="157"/>
      <c r="AH627" s="157"/>
      <c r="AI627" s="157"/>
      <c r="AJ627" s="157"/>
      <c r="AK627" s="158"/>
      <c r="AL627" s="159"/>
      <c r="AM627" s="159"/>
      <c r="AN627" s="159"/>
      <c r="AO627" s="159"/>
      <c r="AP627" s="159"/>
      <c r="AQ627" s="160"/>
      <c r="AR627" s="160"/>
      <c r="AS627" s="160"/>
      <c r="AT627" s="160"/>
      <c r="AU627" s="164"/>
      <c r="AV627" s="162"/>
      <c r="AW627" s="162"/>
      <c r="AX627" s="163"/>
    </row>
    <row r="628" spans="1:67" ht="24" hidden="1" customHeight="1" x14ac:dyDescent="0.15">
      <c r="A628" s="155"/>
      <c r="B628" s="155"/>
      <c r="C628" s="156"/>
      <c r="D628" s="157"/>
      <c r="E628" s="157"/>
      <c r="F628" s="157"/>
      <c r="G628" s="157"/>
      <c r="H628" s="157"/>
      <c r="I628" s="157"/>
      <c r="J628" s="157"/>
      <c r="K628" s="157"/>
      <c r="L628" s="157"/>
      <c r="M628" s="156"/>
      <c r="N628" s="157"/>
      <c r="O628" s="157"/>
      <c r="P628" s="157"/>
      <c r="Q628" s="157"/>
      <c r="R628" s="157"/>
      <c r="S628" s="157"/>
      <c r="T628" s="157"/>
      <c r="U628" s="157"/>
      <c r="V628" s="157"/>
      <c r="W628" s="157"/>
      <c r="X628" s="157"/>
      <c r="Y628" s="157"/>
      <c r="Z628" s="157"/>
      <c r="AA628" s="157"/>
      <c r="AB628" s="157"/>
      <c r="AC628" s="157"/>
      <c r="AD628" s="157"/>
      <c r="AE628" s="157"/>
      <c r="AF628" s="157"/>
      <c r="AG628" s="157"/>
      <c r="AH628" s="157"/>
      <c r="AI628" s="157"/>
      <c r="AJ628" s="157"/>
      <c r="AK628" s="158"/>
      <c r="AL628" s="159"/>
      <c r="AM628" s="159"/>
      <c r="AN628" s="159"/>
      <c r="AO628" s="159"/>
      <c r="AP628" s="159"/>
      <c r="AQ628" s="160"/>
      <c r="AR628" s="160"/>
      <c r="AS628" s="160"/>
      <c r="AT628" s="160"/>
      <c r="AU628" s="164"/>
      <c r="AV628" s="162"/>
      <c r="AW628" s="162"/>
      <c r="AX628" s="163"/>
    </row>
    <row r="629" spans="1:67" ht="24" hidden="1" customHeight="1" x14ac:dyDescent="0.15">
      <c r="A629" s="155"/>
      <c r="B629" s="155"/>
      <c r="C629" s="156"/>
      <c r="D629" s="157"/>
      <c r="E629" s="157"/>
      <c r="F629" s="157"/>
      <c r="G629" s="157"/>
      <c r="H629" s="157"/>
      <c r="I629" s="157"/>
      <c r="J629" s="157"/>
      <c r="K629" s="157"/>
      <c r="L629" s="157"/>
      <c r="M629" s="156"/>
      <c r="N629" s="157"/>
      <c r="O629" s="157"/>
      <c r="P629" s="157"/>
      <c r="Q629" s="157"/>
      <c r="R629" s="157"/>
      <c r="S629" s="157"/>
      <c r="T629" s="157"/>
      <c r="U629" s="157"/>
      <c r="V629" s="157"/>
      <c r="W629" s="157"/>
      <c r="X629" s="157"/>
      <c r="Y629" s="157"/>
      <c r="Z629" s="157"/>
      <c r="AA629" s="157"/>
      <c r="AB629" s="157"/>
      <c r="AC629" s="157"/>
      <c r="AD629" s="157"/>
      <c r="AE629" s="157"/>
      <c r="AF629" s="157"/>
      <c r="AG629" s="157"/>
      <c r="AH629" s="157"/>
      <c r="AI629" s="157"/>
      <c r="AJ629" s="157"/>
      <c r="AK629" s="158"/>
      <c r="AL629" s="159"/>
      <c r="AM629" s="159"/>
      <c r="AN629" s="159"/>
      <c r="AO629" s="159"/>
      <c r="AP629" s="159"/>
      <c r="AQ629" s="160"/>
      <c r="AR629" s="160"/>
      <c r="AS629" s="160"/>
      <c r="AT629" s="160"/>
      <c r="AU629" s="161"/>
      <c r="AV629" s="162"/>
      <c r="AW629" s="162"/>
      <c r="AX629" s="163"/>
    </row>
    <row r="630" spans="1:67" ht="24" hidden="1" customHeight="1" x14ac:dyDescent="0.15">
      <c r="A630" s="155"/>
      <c r="B630" s="155"/>
      <c r="C630" s="156"/>
      <c r="D630" s="157"/>
      <c r="E630" s="157"/>
      <c r="F630" s="157"/>
      <c r="G630" s="157"/>
      <c r="H630" s="157"/>
      <c r="I630" s="157"/>
      <c r="J630" s="157"/>
      <c r="K630" s="157"/>
      <c r="L630" s="157"/>
      <c r="M630" s="156"/>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158"/>
      <c r="AL630" s="159"/>
      <c r="AM630" s="159"/>
      <c r="AN630" s="159"/>
      <c r="AO630" s="159"/>
      <c r="AP630" s="159"/>
      <c r="AQ630" s="160"/>
      <c r="AR630" s="160"/>
      <c r="AS630" s="160"/>
      <c r="AT630" s="160"/>
      <c r="AU630" s="161"/>
      <c r="AV630" s="162"/>
      <c r="AW630" s="162"/>
      <c r="AX630" s="163"/>
    </row>
    <row r="631" spans="1:67" x14ac:dyDescent="0.15">
      <c r="A631" s="116"/>
      <c r="B631" s="116"/>
      <c r="C631" s="117"/>
      <c r="D631" s="117"/>
      <c r="E631" s="117"/>
      <c r="F631" s="117"/>
      <c r="G631" s="117"/>
      <c r="H631" s="117"/>
      <c r="I631" s="117"/>
      <c r="J631" s="117"/>
      <c r="K631" s="117"/>
      <c r="L631" s="117"/>
      <c r="M631" s="117"/>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c r="AJ631" s="118"/>
      <c r="AK631" s="119"/>
      <c r="AL631" s="120"/>
      <c r="AM631" s="120"/>
      <c r="AN631" s="120"/>
      <c r="AO631" s="120"/>
      <c r="AP631" s="120"/>
      <c r="AQ631" s="116"/>
      <c r="AR631" s="116"/>
      <c r="AS631" s="116"/>
      <c r="AT631" s="116"/>
      <c r="AU631" s="116"/>
      <c r="AV631" s="116"/>
      <c r="AW631" s="116"/>
      <c r="AX631" s="116"/>
    </row>
    <row r="632" spans="1:67" x14ac:dyDescent="0.15">
      <c r="A632" s="115"/>
      <c r="B632" s="107" t="s">
        <v>398</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5"/>
      <c r="AL632" s="115"/>
      <c r="AM632" s="115"/>
      <c r="AN632" s="115"/>
      <c r="AO632" s="115"/>
      <c r="AP632" s="115"/>
      <c r="AQ632" s="115"/>
      <c r="AR632" s="115"/>
      <c r="AS632" s="115"/>
      <c r="AT632" s="115"/>
      <c r="AU632" s="115"/>
      <c r="AV632" s="115"/>
      <c r="AW632" s="115"/>
      <c r="AX632" s="115"/>
    </row>
    <row r="633" spans="1:67" ht="34.5" customHeight="1" x14ac:dyDescent="0.15">
      <c r="A633" s="155"/>
      <c r="B633" s="155"/>
      <c r="C633" s="169" t="s">
        <v>534</v>
      </c>
      <c r="D633" s="169"/>
      <c r="E633" s="169"/>
      <c r="F633" s="169"/>
      <c r="G633" s="169"/>
      <c r="H633" s="169"/>
      <c r="I633" s="169"/>
      <c r="J633" s="169"/>
      <c r="K633" s="169"/>
      <c r="L633" s="169"/>
      <c r="M633" s="169" t="s">
        <v>535</v>
      </c>
      <c r="N633" s="169"/>
      <c r="O633" s="169"/>
      <c r="P633" s="169"/>
      <c r="Q633" s="169"/>
      <c r="R633" s="169"/>
      <c r="S633" s="169"/>
      <c r="T633" s="169"/>
      <c r="U633" s="169"/>
      <c r="V633" s="169"/>
      <c r="W633" s="169"/>
      <c r="X633" s="169"/>
      <c r="Y633" s="169"/>
      <c r="Z633" s="169"/>
      <c r="AA633" s="169"/>
      <c r="AB633" s="169"/>
      <c r="AC633" s="169"/>
      <c r="AD633" s="169"/>
      <c r="AE633" s="169"/>
      <c r="AF633" s="169"/>
      <c r="AG633" s="169"/>
      <c r="AH633" s="169"/>
      <c r="AI633" s="169"/>
      <c r="AJ633" s="169"/>
      <c r="AK633" s="170" t="s">
        <v>536</v>
      </c>
      <c r="AL633" s="169"/>
      <c r="AM633" s="169"/>
      <c r="AN633" s="169"/>
      <c r="AO633" s="169"/>
      <c r="AP633" s="169"/>
      <c r="AQ633" s="169" t="s">
        <v>20</v>
      </c>
      <c r="AR633" s="169"/>
      <c r="AS633" s="169"/>
      <c r="AT633" s="169"/>
      <c r="AU633" s="171" t="s">
        <v>537</v>
      </c>
      <c r="AV633" s="172"/>
      <c r="AW633" s="172"/>
      <c r="AX633" s="173"/>
    </row>
    <row r="634" spans="1:67" ht="24" customHeight="1" x14ac:dyDescent="0.15">
      <c r="A634" s="155">
        <v>1</v>
      </c>
      <c r="B634" s="155">
        <v>1</v>
      </c>
      <c r="C634" s="174" t="s">
        <v>596</v>
      </c>
      <c r="D634" s="175"/>
      <c r="E634" s="175"/>
      <c r="F634" s="175"/>
      <c r="G634" s="175"/>
      <c r="H634" s="175"/>
      <c r="I634" s="175"/>
      <c r="J634" s="175"/>
      <c r="K634" s="175"/>
      <c r="L634" s="176"/>
      <c r="M634" s="180" t="s">
        <v>48</v>
      </c>
      <c r="N634" s="181"/>
      <c r="O634" s="181"/>
      <c r="P634" s="181"/>
      <c r="Q634" s="181"/>
      <c r="R634" s="181"/>
      <c r="S634" s="181"/>
      <c r="T634" s="181"/>
      <c r="U634" s="181"/>
      <c r="V634" s="181"/>
      <c r="W634" s="181"/>
      <c r="X634" s="181"/>
      <c r="Y634" s="181"/>
      <c r="Z634" s="181"/>
      <c r="AA634" s="181"/>
      <c r="AB634" s="181"/>
      <c r="AC634" s="181"/>
      <c r="AD634" s="181"/>
      <c r="AE634" s="181"/>
      <c r="AF634" s="181"/>
      <c r="AG634" s="181"/>
      <c r="AH634" s="181"/>
      <c r="AI634" s="181"/>
      <c r="AJ634" s="182"/>
      <c r="AK634" s="158">
        <v>63</v>
      </c>
      <c r="AL634" s="159"/>
      <c r="AM634" s="159"/>
      <c r="AN634" s="159"/>
      <c r="AO634" s="159"/>
      <c r="AP634" s="159"/>
      <c r="AQ634" s="160">
        <v>1</v>
      </c>
      <c r="AR634" s="160"/>
      <c r="AS634" s="160"/>
      <c r="AT634" s="160"/>
      <c r="AU634" s="164" t="s">
        <v>563</v>
      </c>
      <c r="AV634" s="162"/>
      <c r="AW634" s="162"/>
      <c r="AX634" s="163"/>
      <c r="BB634" s="2"/>
      <c r="BC634" s="2"/>
      <c r="BD634" s="2"/>
      <c r="BE634" s="2"/>
      <c r="BO634" s="2"/>
    </row>
    <row r="635" spans="1:67" ht="24" customHeight="1" x14ac:dyDescent="0.15">
      <c r="A635" s="155">
        <v>2</v>
      </c>
      <c r="B635" s="155">
        <v>1</v>
      </c>
      <c r="C635" s="174" t="s">
        <v>399</v>
      </c>
      <c r="D635" s="175"/>
      <c r="E635" s="175"/>
      <c r="F635" s="175"/>
      <c r="G635" s="175"/>
      <c r="H635" s="175"/>
      <c r="I635" s="175"/>
      <c r="J635" s="175"/>
      <c r="K635" s="175"/>
      <c r="L635" s="176"/>
      <c r="M635" s="156" t="s">
        <v>44</v>
      </c>
      <c r="N635" s="157"/>
      <c r="O635" s="157"/>
      <c r="P635" s="157"/>
      <c r="Q635" s="157"/>
      <c r="R635" s="157"/>
      <c r="S635" s="157"/>
      <c r="T635" s="157"/>
      <c r="U635" s="157"/>
      <c r="V635" s="157"/>
      <c r="W635" s="157"/>
      <c r="X635" s="157"/>
      <c r="Y635" s="157"/>
      <c r="Z635" s="157"/>
      <c r="AA635" s="157"/>
      <c r="AB635" s="157"/>
      <c r="AC635" s="157"/>
      <c r="AD635" s="157"/>
      <c r="AE635" s="157"/>
      <c r="AF635" s="157"/>
      <c r="AG635" s="157"/>
      <c r="AH635" s="157"/>
      <c r="AI635" s="157"/>
      <c r="AJ635" s="157"/>
      <c r="AK635" s="158">
        <v>23</v>
      </c>
      <c r="AL635" s="159"/>
      <c r="AM635" s="159"/>
      <c r="AN635" s="159"/>
      <c r="AO635" s="159"/>
      <c r="AP635" s="159"/>
      <c r="AQ635" s="160">
        <v>2</v>
      </c>
      <c r="AR635" s="160"/>
      <c r="AS635" s="160"/>
      <c r="AT635" s="160"/>
      <c r="AU635" s="164" t="s">
        <v>563</v>
      </c>
      <c r="AV635" s="162"/>
      <c r="AW635" s="162"/>
      <c r="AX635" s="163"/>
      <c r="BB635" s="2"/>
      <c r="BC635" s="2"/>
      <c r="BD635" s="2"/>
      <c r="BE635" s="2"/>
      <c r="BF635" s="136"/>
      <c r="BH635" s="136"/>
      <c r="BO635" s="2"/>
    </row>
    <row r="636" spans="1:67" ht="24" customHeight="1" x14ac:dyDescent="0.15">
      <c r="A636" s="155">
        <v>3</v>
      </c>
      <c r="B636" s="155">
        <v>1</v>
      </c>
      <c r="C636" s="174" t="s">
        <v>597</v>
      </c>
      <c r="D636" s="175"/>
      <c r="E636" s="175"/>
      <c r="F636" s="175"/>
      <c r="G636" s="175"/>
      <c r="H636" s="175"/>
      <c r="I636" s="175"/>
      <c r="J636" s="175"/>
      <c r="K636" s="175"/>
      <c r="L636" s="176"/>
      <c r="M636" s="156" t="s">
        <v>49</v>
      </c>
      <c r="N636" s="157"/>
      <c r="O636" s="157"/>
      <c r="P636" s="157"/>
      <c r="Q636" s="157"/>
      <c r="R636" s="157"/>
      <c r="S636" s="157"/>
      <c r="T636" s="157"/>
      <c r="U636" s="157"/>
      <c r="V636" s="157"/>
      <c r="W636" s="157"/>
      <c r="X636" s="157"/>
      <c r="Y636" s="157"/>
      <c r="Z636" s="157"/>
      <c r="AA636" s="157"/>
      <c r="AB636" s="157"/>
      <c r="AC636" s="157"/>
      <c r="AD636" s="157"/>
      <c r="AE636" s="157"/>
      <c r="AF636" s="157"/>
      <c r="AG636" s="157"/>
      <c r="AH636" s="157"/>
      <c r="AI636" s="157"/>
      <c r="AJ636" s="157"/>
      <c r="AK636" s="158">
        <v>18</v>
      </c>
      <c r="AL636" s="159"/>
      <c r="AM636" s="159"/>
      <c r="AN636" s="159"/>
      <c r="AO636" s="159"/>
      <c r="AP636" s="159"/>
      <c r="AQ636" s="160">
        <v>4</v>
      </c>
      <c r="AR636" s="160"/>
      <c r="AS636" s="160"/>
      <c r="AT636" s="160"/>
      <c r="AU636" s="164" t="s">
        <v>563</v>
      </c>
      <c r="AV636" s="162"/>
      <c r="AW636" s="162"/>
      <c r="AX636" s="163"/>
      <c r="BB636" s="2"/>
      <c r="BC636" s="2"/>
      <c r="BD636" s="2"/>
      <c r="BE636" s="2"/>
      <c r="BF636" s="137"/>
      <c r="BH636" s="138"/>
      <c r="BO636" s="2"/>
    </row>
    <row r="637" spans="1:67" ht="24" customHeight="1" x14ac:dyDescent="0.15">
      <c r="A637" s="155">
        <v>4</v>
      </c>
      <c r="B637" s="155">
        <v>1</v>
      </c>
      <c r="C637" s="174" t="s">
        <v>598</v>
      </c>
      <c r="D637" s="175"/>
      <c r="E637" s="175"/>
      <c r="F637" s="175"/>
      <c r="G637" s="175"/>
      <c r="H637" s="175"/>
      <c r="I637" s="175"/>
      <c r="J637" s="175"/>
      <c r="K637" s="175"/>
      <c r="L637" s="176"/>
      <c r="M637" s="156" t="s">
        <v>400</v>
      </c>
      <c r="N637" s="157"/>
      <c r="O637" s="157"/>
      <c r="P637" s="157"/>
      <c r="Q637" s="157"/>
      <c r="R637" s="157"/>
      <c r="S637" s="157"/>
      <c r="T637" s="157"/>
      <c r="U637" s="157"/>
      <c r="V637" s="157"/>
      <c r="W637" s="157"/>
      <c r="X637" s="157"/>
      <c r="Y637" s="157"/>
      <c r="Z637" s="157"/>
      <c r="AA637" s="157"/>
      <c r="AB637" s="157"/>
      <c r="AC637" s="157"/>
      <c r="AD637" s="157"/>
      <c r="AE637" s="157"/>
      <c r="AF637" s="157"/>
      <c r="AG637" s="157"/>
      <c r="AH637" s="157"/>
      <c r="AI637" s="157"/>
      <c r="AJ637" s="157"/>
      <c r="AK637" s="158">
        <v>15</v>
      </c>
      <c r="AL637" s="159"/>
      <c r="AM637" s="159"/>
      <c r="AN637" s="159"/>
      <c r="AO637" s="159"/>
      <c r="AP637" s="159"/>
      <c r="AQ637" s="160">
        <v>1</v>
      </c>
      <c r="AR637" s="160"/>
      <c r="AS637" s="160"/>
      <c r="AT637" s="160"/>
      <c r="AU637" s="164" t="s">
        <v>563</v>
      </c>
      <c r="AV637" s="162"/>
      <c r="AW637" s="162"/>
      <c r="AX637" s="163"/>
      <c r="BB637" s="2"/>
      <c r="BC637" s="2"/>
      <c r="BD637" s="2"/>
      <c r="BE637" s="2"/>
      <c r="BF637" s="137"/>
      <c r="BH637" s="138"/>
      <c r="BO637" s="2"/>
    </row>
    <row r="638" spans="1:67" ht="24" customHeight="1" x14ac:dyDescent="0.15">
      <c r="A638" s="155">
        <v>5</v>
      </c>
      <c r="B638" s="155">
        <v>1</v>
      </c>
      <c r="C638" s="174" t="s">
        <v>460</v>
      </c>
      <c r="D638" s="175"/>
      <c r="E638" s="175"/>
      <c r="F638" s="175"/>
      <c r="G638" s="175"/>
      <c r="H638" s="175"/>
      <c r="I638" s="175"/>
      <c r="J638" s="175"/>
      <c r="K638" s="175"/>
      <c r="L638" s="176"/>
      <c r="M638" s="156" t="s">
        <v>479</v>
      </c>
      <c r="N638" s="157"/>
      <c r="O638" s="157"/>
      <c r="P638" s="157"/>
      <c r="Q638" s="157"/>
      <c r="R638" s="157"/>
      <c r="S638" s="157"/>
      <c r="T638" s="157"/>
      <c r="U638" s="157"/>
      <c r="V638" s="157"/>
      <c r="W638" s="157"/>
      <c r="X638" s="157"/>
      <c r="Y638" s="157"/>
      <c r="Z638" s="157"/>
      <c r="AA638" s="157"/>
      <c r="AB638" s="157"/>
      <c r="AC638" s="157"/>
      <c r="AD638" s="157"/>
      <c r="AE638" s="157"/>
      <c r="AF638" s="157"/>
      <c r="AG638" s="157"/>
      <c r="AH638" s="157"/>
      <c r="AI638" s="157"/>
      <c r="AJ638" s="157"/>
      <c r="AK638" s="158">
        <v>14</v>
      </c>
      <c r="AL638" s="159"/>
      <c r="AM638" s="159"/>
      <c r="AN638" s="159"/>
      <c r="AO638" s="159"/>
      <c r="AP638" s="159"/>
      <c r="AQ638" s="160">
        <v>7</v>
      </c>
      <c r="AR638" s="160"/>
      <c r="AS638" s="160"/>
      <c r="AT638" s="160"/>
      <c r="AU638" s="164" t="s">
        <v>563</v>
      </c>
      <c r="AV638" s="162"/>
      <c r="AW638" s="162"/>
      <c r="AX638" s="163"/>
      <c r="BB638" s="2"/>
      <c r="BC638" s="2"/>
      <c r="BD638" s="2"/>
      <c r="BE638" s="2"/>
      <c r="BF638" s="137"/>
      <c r="BH638" s="138"/>
      <c r="BO638" s="2"/>
    </row>
    <row r="639" spans="1:67" ht="24" customHeight="1" x14ac:dyDescent="0.15">
      <c r="A639" s="155">
        <v>6</v>
      </c>
      <c r="B639" s="155">
        <v>1</v>
      </c>
      <c r="C639" s="174" t="s">
        <v>461</v>
      </c>
      <c r="D639" s="175"/>
      <c r="E639" s="175"/>
      <c r="F639" s="175"/>
      <c r="G639" s="175"/>
      <c r="H639" s="175"/>
      <c r="I639" s="175"/>
      <c r="J639" s="175"/>
      <c r="K639" s="175"/>
      <c r="L639" s="176"/>
      <c r="M639" s="156" t="s">
        <v>54</v>
      </c>
      <c r="N639" s="157"/>
      <c r="O639" s="157"/>
      <c r="P639" s="157"/>
      <c r="Q639" s="157"/>
      <c r="R639" s="157"/>
      <c r="S639" s="157"/>
      <c r="T639" s="157"/>
      <c r="U639" s="157"/>
      <c r="V639" s="157"/>
      <c r="W639" s="157"/>
      <c r="X639" s="157"/>
      <c r="Y639" s="157"/>
      <c r="Z639" s="157"/>
      <c r="AA639" s="157"/>
      <c r="AB639" s="157"/>
      <c r="AC639" s="157"/>
      <c r="AD639" s="157"/>
      <c r="AE639" s="157"/>
      <c r="AF639" s="157"/>
      <c r="AG639" s="157"/>
      <c r="AH639" s="157"/>
      <c r="AI639" s="157"/>
      <c r="AJ639" s="157"/>
      <c r="AK639" s="158">
        <v>13</v>
      </c>
      <c r="AL639" s="159"/>
      <c r="AM639" s="159"/>
      <c r="AN639" s="159"/>
      <c r="AO639" s="159"/>
      <c r="AP639" s="159"/>
      <c r="AQ639" s="165" t="s">
        <v>448</v>
      </c>
      <c r="AR639" s="160"/>
      <c r="AS639" s="160"/>
      <c r="AT639" s="160"/>
      <c r="AU639" s="177" t="s">
        <v>585</v>
      </c>
      <c r="AV639" s="162"/>
      <c r="AW639" s="162"/>
      <c r="AX639" s="163"/>
      <c r="BB639" s="2"/>
      <c r="BC639" s="2"/>
      <c r="BD639" s="2"/>
      <c r="BE639" s="2"/>
      <c r="BF639" s="131"/>
      <c r="BO639" s="2"/>
    </row>
    <row r="640" spans="1:67" ht="24" customHeight="1" x14ac:dyDescent="0.15">
      <c r="A640" s="155">
        <v>7</v>
      </c>
      <c r="B640" s="155">
        <v>1</v>
      </c>
      <c r="C640" s="174" t="s">
        <v>462</v>
      </c>
      <c r="D640" s="175"/>
      <c r="E640" s="175"/>
      <c r="F640" s="175"/>
      <c r="G640" s="175"/>
      <c r="H640" s="175"/>
      <c r="I640" s="175"/>
      <c r="J640" s="175"/>
      <c r="K640" s="175"/>
      <c r="L640" s="176"/>
      <c r="M640" s="156" t="s">
        <v>492</v>
      </c>
      <c r="N640" s="157"/>
      <c r="O640" s="157"/>
      <c r="P640" s="157"/>
      <c r="Q640" s="157"/>
      <c r="R640" s="157"/>
      <c r="S640" s="157"/>
      <c r="T640" s="157"/>
      <c r="U640" s="157"/>
      <c r="V640" s="157"/>
      <c r="W640" s="157"/>
      <c r="X640" s="157"/>
      <c r="Y640" s="157"/>
      <c r="Z640" s="157"/>
      <c r="AA640" s="157"/>
      <c r="AB640" s="157"/>
      <c r="AC640" s="157"/>
      <c r="AD640" s="157"/>
      <c r="AE640" s="157"/>
      <c r="AF640" s="157"/>
      <c r="AG640" s="157"/>
      <c r="AH640" s="157"/>
      <c r="AI640" s="157"/>
      <c r="AJ640" s="157"/>
      <c r="AK640" s="158">
        <v>13</v>
      </c>
      <c r="AL640" s="159"/>
      <c r="AM640" s="159"/>
      <c r="AN640" s="159"/>
      <c r="AO640" s="159"/>
      <c r="AP640" s="159"/>
      <c r="AQ640" s="165" t="s">
        <v>42</v>
      </c>
      <c r="AR640" s="160"/>
      <c r="AS640" s="160"/>
      <c r="AT640" s="160"/>
      <c r="AU640" s="177" t="s">
        <v>585</v>
      </c>
      <c r="AV640" s="162"/>
      <c r="AW640" s="162"/>
      <c r="AX640" s="163"/>
      <c r="BB640" s="2"/>
      <c r="BC640" s="2"/>
      <c r="BD640" s="2"/>
      <c r="BE640" s="2"/>
      <c r="BO640" s="2"/>
    </row>
    <row r="641" spans="1:67" ht="24" customHeight="1" x14ac:dyDescent="0.15">
      <c r="A641" s="155">
        <v>8</v>
      </c>
      <c r="B641" s="155">
        <v>1</v>
      </c>
      <c r="C641" s="174" t="s">
        <v>599</v>
      </c>
      <c r="D641" s="175"/>
      <c r="E641" s="175"/>
      <c r="F641" s="175"/>
      <c r="G641" s="175"/>
      <c r="H641" s="175"/>
      <c r="I641" s="175"/>
      <c r="J641" s="175"/>
      <c r="K641" s="175"/>
      <c r="L641" s="176"/>
      <c r="M641" s="156" t="s">
        <v>600</v>
      </c>
      <c r="N641" s="157"/>
      <c r="O641" s="157"/>
      <c r="P641" s="157"/>
      <c r="Q641" s="157"/>
      <c r="R641" s="157"/>
      <c r="S641" s="157"/>
      <c r="T641" s="157"/>
      <c r="U641" s="157"/>
      <c r="V641" s="157"/>
      <c r="W641" s="157"/>
      <c r="X641" s="157"/>
      <c r="Y641" s="157"/>
      <c r="Z641" s="157"/>
      <c r="AA641" s="157"/>
      <c r="AB641" s="157"/>
      <c r="AC641" s="157"/>
      <c r="AD641" s="157"/>
      <c r="AE641" s="157"/>
      <c r="AF641" s="157"/>
      <c r="AG641" s="157"/>
      <c r="AH641" s="157"/>
      <c r="AI641" s="157"/>
      <c r="AJ641" s="157"/>
      <c r="AK641" s="158">
        <v>9</v>
      </c>
      <c r="AL641" s="159"/>
      <c r="AM641" s="159"/>
      <c r="AN641" s="159"/>
      <c r="AO641" s="159"/>
      <c r="AP641" s="159"/>
      <c r="AQ641" s="160">
        <v>3</v>
      </c>
      <c r="AR641" s="160"/>
      <c r="AS641" s="160"/>
      <c r="AT641" s="160"/>
      <c r="AU641" s="164" t="s">
        <v>563</v>
      </c>
      <c r="AV641" s="162"/>
      <c r="AW641" s="162"/>
      <c r="AX641" s="163"/>
      <c r="BB641" s="2"/>
      <c r="BC641" s="2"/>
      <c r="BD641" s="2"/>
      <c r="BE641" s="2"/>
      <c r="BO641" s="2"/>
    </row>
    <row r="642" spans="1:67" ht="24" customHeight="1" x14ac:dyDescent="0.15">
      <c r="A642" s="155">
        <v>9</v>
      </c>
      <c r="B642" s="155">
        <v>1</v>
      </c>
      <c r="C642" s="174" t="s">
        <v>463</v>
      </c>
      <c r="D642" s="175"/>
      <c r="E642" s="175"/>
      <c r="F642" s="175"/>
      <c r="G642" s="175"/>
      <c r="H642" s="175"/>
      <c r="I642" s="175"/>
      <c r="J642" s="175"/>
      <c r="K642" s="175"/>
      <c r="L642" s="176"/>
      <c r="M642" s="156" t="s">
        <v>401</v>
      </c>
      <c r="N642" s="157"/>
      <c r="O642" s="157"/>
      <c r="P642" s="157"/>
      <c r="Q642" s="157"/>
      <c r="R642" s="157"/>
      <c r="S642" s="157"/>
      <c r="T642" s="157"/>
      <c r="U642" s="157"/>
      <c r="V642" s="157"/>
      <c r="W642" s="157"/>
      <c r="X642" s="157"/>
      <c r="Y642" s="157"/>
      <c r="Z642" s="157"/>
      <c r="AA642" s="157"/>
      <c r="AB642" s="157"/>
      <c r="AC642" s="157"/>
      <c r="AD642" s="157"/>
      <c r="AE642" s="157"/>
      <c r="AF642" s="157"/>
      <c r="AG642" s="157"/>
      <c r="AH642" s="157"/>
      <c r="AI642" s="157"/>
      <c r="AJ642" s="157"/>
      <c r="AK642" s="158">
        <v>8</v>
      </c>
      <c r="AL642" s="159"/>
      <c r="AM642" s="159"/>
      <c r="AN642" s="159"/>
      <c r="AO642" s="159"/>
      <c r="AP642" s="159"/>
      <c r="AQ642" s="160">
        <v>1</v>
      </c>
      <c r="AR642" s="160"/>
      <c r="AS642" s="160"/>
      <c r="AT642" s="160"/>
      <c r="AU642" s="164" t="s">
        <v>563</v>
      </c>
      <c r="AV642" s="162"/>
      <c r="AW642" s="162"/>
      <c r="AX642" s="163"/>
      <c r="BB642" s="2"/>
      <c r="BC642" s="2"/>
      <c r="BD642" s="2"/>
      <c r="BE642" s="2"/>
      <c r="BO642" s="2"/>
    </row>
    <row r="643" spans="1:67" ht="24" customHeight="1" x14ac:dyDescent="0.15">
      <c r="A643" s="155">
        <v>10</v>
      </c>
      <c r="B643" s="155">
        <v>1</v>
      </c>
      <c r="C643" s="174" t="s">
        <v>478</v>
      </c>
      <c r="D643" s="175"/>
      <c r="E643" s="175"/>
      <c r="F643" s="175"/>
      <c r="G643" s="175"/>
      <c r="H643" s="175"/>
      <c r="I643" s="175"/>
      <c r="J643" s="175"/>
      <c r="K643" s="175"/>
      <c r="L643" s="176"/>
      <c r="M643" s="156" t="s">
        <v>601</v>
      </c>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8">
        <v>8</v>
      </c>
      <c r="AL643" s="159"/>
      <c r="AM643" s="159"/>
      <c r="AN643" s="159"/>
      <c r="AO643" s="159"/>
      <c r="AP643" s="159"/>
      <c r="AQ643" s="160">
        <v>2</v>
      </c>
      <c r="AR643" s="160"/>
      <c r="AS643" s="160"/>
      <c r="AT643" s="160"/>
      <c r="AU643" s="164" t="s">
        <v>563</v>
      </c>
      <c r="AV643" s="162"/>
      <c r="AW643" s="162"/>
      <c r="AX643" s="163"/>
      <c r="BB643" s="2"/>
      <c r="BC643" s="2"/>
      <c r="BD643" s="2"/>
      <c r="BE643" s="2"/>
      <c r="BO643" s="2"/>
    </row>
    <row r="644" spans="1:67" ht="24" hidden="1" customHeight="1" x14ac:dyDescent="0.15">
      <c r="A644" s="155"/>
      <c r="B644" s="155"/>
      <c r="C644" s="156"/>
      <c r="D644" s="157"/>
      <c r="E644" s="157"/>
      <c r="F644" s="157"/>
      <c r="G644" s="157"/>
      <c r="H644" s="157"/>
      <c r="I644" s="157"/>
      <c r="J644" s="157"/>
      <c r="K644" s="157"/>
      <c r="L644" s="157"/>
      <c r="M644" s="156"/>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8"/>
      <c r="AL644" s="159"/>
      <c r="AM644" s="159"/>
      <c r="AN644" s="159"/>
      <c r="AO644" s="159"/>
      <c r="AP644" s="159"/>
      <c r="AQ644" s="165"/>
      <c r="AR644" s="160"/>
      <c r="AS644" s="160"/>
      <c r="AT644" s="160"/>
      <c r="AU644" s="166"/>
      <c r="AV644" s="167"/>
      <c r="AW644" s="167"/>
      <c r="AX644" s="168"/>
    </row>
    <row r="645" spans="1:67" ht="24" hidden="1" customHeight="1" x14ac:dyDescent="0.15">
      <c r="A645" s="155"/>
      <c r="B645" s="155"/>
      <c r="C645" s="156"/>
      <c r="D645" s="157"/>
      <c r="E645" s="157"/>
      <c r="F645" s="157"/>
      <c r="G645" s="157"/>
      <c r="H645" s="157"/>
      <c r="I645" s="157"/>
      <c r="J645" s="157"/>
      <c r="K645" s="157"/>
      <c r="L645" s="157"/>
      <c r="M645" s="156"/>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8"/>
      <c r="AL645" s="159"/>
      <c r="AM645" s="159"/>
      <c r="AN645" s="159"/>
      <c r="AO645" s="159"/>
      <c r="AP645" s="159"/>
      <c r="AQ645" s="160"/>
      <c r="AR645" s="160"/>
      <c r="AS645" s="160"/>
      <c r="AT645" s="160"/>
      <c r="AU645" s="161"/>
      <c r="AV645" s="162"/>
      <c r="AW645" s="162"/>
      <c r="AX645" s="163"/>
    </row>
    <row r="646" spans="1:67" ht="24" hidden="1" customHeight="1" x14ac:dyDescent="0.15">
      <c r="A646" s="155"/>
      <c r="B646" s="155"/>
      <c r="C646" s="156"/>
      <c r="D646" s="157"/>
      <c r="E646" s="157"/>
      <c r="F646" s="157"/>
      <c r="G646" s="157"/>
      <c r="H646" s="157"/>
      <c r="I646" s="157"/>
      <c r="J646" s="157"/>
      <c r="K646" s="157"/>
      <c r="L646" s="157"/>
      <c r="M646" s="156"/>
      <c r="N646" s="157"/>
      <c r="O646" s="157"/>
      <c r="P646" s="157"/>
      <c r="Q646" s="157"/>
      <c r="R646" s="157"/>
      <c r="S646" s="157"/>
      <c r="T646" s="157"/>
      <c r="U646" s="157"/>
      <c r="V646" s="157"/>
      <c r="W646" s="157"/>
      <c r="X646" s="157"/>
      <c r="Y646" s="157"/>
      <c r="Z646" s="157"/>
      <c r="AA646" s="157"/>
      <c r="AB646" s="157"/>
      <c r="AC646" s="157"/>
      <c r="AD646" s="157"/>
      <c r="AE646" s="157"/>
      <c r="AF646" s="157"/>
      <c r="AG646" s="157"/>
      <c r="AH646" s="157"/>
      <c r="AI646" s="157"/>
      <c r="AJ646" s="157"/>
      <c r="AK646" s="158"/>
      <c r="AL646" s="159"/>
      <c r="AM646" s="159"/>
      <c r="AN646" s="159"/>
      <c r="AO646" s="159"/>
      <c r="AP646" s="159"/>
      <c r="AQ646" s="160"/>
      <c r="AR646" s="160"/>
      <c r="AS646" s="160"/>
      <c r="AT646" s="160"/>
      <c r="AU646" s="161"/>
      <c r="AV646" s="162"/>
      <c r="AW646" s="162"/>
      <c r="AX646" s="163"/>
    </row>
    <row r="647" spans="1:67" ht="24" hidden="1" customHeight="1" x14ac:dyDescent="0.15">
      <c r="A647" s="155"/>
      <c r="B647" s="155"/>
      <c r="C647" s="156"/>
      <c r="D647" s="157"/>
      <c r="E647" s="157"/>
      <c r="F647" s="157"/>
      <c r="G647" s="157"/>
      <c r="H647" s="157"/>
      <c r="I647" s="157"/>
      <c r="J647" s="157"/>
      <c r="K647" s="157"/>
      <c r="L647" s="157"/>
      <c r="M647" s="156"/>
      <c r="N647" s="157"/>
      <c r="O647" s="157"/>
      <c r="P647" s="157"/>
      <c r="Q647" s="157"/>
      <c r="R647" s="157"/>
      <c r="S647" s="157"/>
      <c r="T647" s="157"/>
      <c r="U647" s="157"/>
      <c r="V647" s="157"/>
      <c r="W647" s="157"/>
      <c r="X647" s="157"/>
      <c r="Y647" s="157"/>
      <c r="Z647" s="157"/>
      <c r="AA647" s="157"/>
      <c r="AB647" s="157"/>
      <c r="AC647" s="157"/>
      <c r="AD647" s="157"/>
      <c r="AE647" s="157"/>
      <c r="AF647" s="157"/>
      <c r="AG647" s="157"/>
      <c r="AH647" s="157"/>
      <c r="AI647" s="157"/>
      <c r="AJ647" s="157"/>
      <c r="AK647" s="158"/>
      <c r="AL647" s="159"/>
      <c r="AM647" s="159"/>
      <c r="AN647" s="159"/>
      <c r="AO647" s="159"/>
      <c r="AP647" s="159"/>
      <c r="AQ647" s="160"/>
      <c r="AR647" s="160"/>
      <c r="AS647" s="160"/>
      <c r="AT647" s="160"/>
      <c r="AU647" s="164"/>
      <c r="AV647" s="162"/>
      <c r="AW647" s="162"/>
      <c r="AX647" s="163"/>
    </row>
    <row r="648" spans="1:67" ht="24" hidden="1" customHeight="1" x14ac:dyDescent="0.15">
      <c r="A648" s="155"/>
      <c r="B648" s="155"/>
      <c r="C648" s="156"/>
      <c r="D648" s="157"/>
      <c r="E648" s="157"/>
      <c r="F648" s="157"/>
      <c r="G648" s="157"/>
      <c r="H648" s="157"/>
      <c r="I648" s="157"/>
      <c r="J648" s="157"/>
      <c r="K648" s="157"/>
      <c r="L648" s="157"/>
      <c r="M648" s="156"/>
      <c r="N648" s="157"/>
      <c r="O648" s="157"/>
      <c r="P648" s="157"/>
      <c r="Q648" s="157"/>
      <c r="R648" s="157"/>
      <c r="S648" s="157"/>
      <c r="T648" s="157"/>
      <c r="U648" s="157"/>
      <c r="V648" s="157"/>
      <c r="W648" s="157"/>
      <c r="X648" s="157"/>
      <c r="Y648" s="157"/>
      <c r="Z648" s="157"/>
      <c r="AA648" s="157"/>
      <c r="AB648" s="157"/>
      <c r="AC648" s="157"/>
      <c r="AD648" s="157"/>
      <c r="AE648" s="157"/>
      <c r="AF648" s="157"/>
      <c r="AG648" s="157"/>
      <c r="AH648" s="157"/>
      <c r="AI648" s="157"/>
      <c r="AJ648" s="157"/>
      <c r="AK648" s="158"/>
      <c r="AL648" s="159"/>
      <c r="AM648" s="159"/>
      <c r="AN648" s="159"/>
      <c r="AO648" s="159"/>
      <c r="AP648" s="159"/>
      <c r="AQ648" s="160"/>
      <c r="AR648" s="160"/>
      <c r="AS648" s="160"/>
      <c r="AT648" s="160"/>
      <c r="AU648" s="164"/>
      <c r="AV648" s="162"/>
      <c r="AW648" s="162"/>
      <c r="AX648" s="163"/>
    </row>
    <row r="649" spans="1:67" ht="24" hidden="1" customHeight="1" x14ac:dyDescent="0.15">
      <c r="A649" s="155"/>
      <c r="B649" s="155"/>
      <c r="C649" s="156"/>
      <c r="D649" s="157"/>
      <c r="E649" s="157"/>
      <c r="F649" s="157"/>
      <c r="G649" s="157"/>
      <c r="H649" s="157"/>
      <c r="I649" s="157"/>
      <c r="J649" s="157"/>
      <c r="K649" s="157"/>
      <c r="L649" s="157"/>
      <c r="M649" s="156"/>
      <c r="N649" s="157"/>
      <c r="O649" s="157"/>
      <c r="P649" s="157"/>
      <c r="Q649" s="157"/>
      <c r="R649" s="157"/>
      <c r="S649" s="157"/>
      <c r="T649" s="157"/>
      <c r="U649" s="157"/>
      <c r="V649" s="157"/>
      <c r="W649" s="157"/>
      <c r="X649" s="157"/>
      <c r="Y649" s="157"/>
      <c r="Z649" s="157"/>
      <c r="AA649" s="157"/>
      <c r="AB649" s="157"/>
      <c r="AC649" s="157"/>
      <c r="AD649" s="157"/>
      <c r="AE649" s="157"/>
      <c r="AF649" s="157"/>
      <c r="AG649" s="157"/>
      <c r="AH649" s="157"/>
      <c r="AI649" s="157"/>
      <c r="AJ649" s="157"/>
      <c r="AK649" s="158"/>
      <c r="AL649" s="159"/>
      <c r="AM649" s="159"/>
      <c r="AN649" s="159"/>
      <c r="AO649" s="159"/>
      <c r="AP649" s="159"/>
      <c r="AQ649" s="160"/>
      <c r="AR649" s="160"/>
      <c r="AS649" s="160"/>
      <c r="AT649" s="160"/>
      <c r="AU649" s="161"/>
      <c r="AV649" s="162"/>
      <c r="AW649" s="162"/>
      <c r="AX649" s="163"/>
    </row>
    <row r="650" spans="1:67" ht="24" hidden="1" customHeight="1" x14ac:dyDescent="0.15">
      <c r="A650" s="155"/>
      <c r="B650" s="155"/>
      <c r="C650" s="156"/>
      <c r="D650" s="157"/>
      <c r="E650" s="157"/>
      <c r="F650" s="157"/>
      <c r="G650" s="157"/>
      <c r="H650" s="157"/>
      <c r="I650" s="157"/>
      <c r="J650" s="157"/>
      <c r="K650" s="157"/>
      <c r="L650" s="157"/>
      <c r="M650" s="156"/>
      <c r="N650" s="157"/>
      <c r="O650" s="157"/>
      <c r="P650" s="157"/>
      <c r="Q650" s="157"/>
      <c r="R650" s="157"/>
      <c r="S650" s="157"/>
      <c r="T650" s="157"/>
      <c r="U650" s="157"/>
      <c r="V650" s="157"/>
      <c r="W650" s="157"/>
      <c r="X650" s="157"/>
      <c r="Y650" s="157"/>
      <c r="Z650" s="157"/>
      <c r="AA650" s="157"/>
      <c r="AB650" s="157"/>
      <c r="AC650" s="157"/>
      <c r="AD650" s="157"/>
      <c r="AE650" s="157"/>
      <c r="AF650" s="157"/>
      <c r="AG650" s="157"/>
      <c r="AH650" s="157"/>
      <c r="AI650" s="157"/>
      <c r="AJ650" s="157"/>
      <c r="AK650" s="158"/>
      <c r="AL650" s="159"/>
      <c r="AM650" s="159"/>
      <c r="AN650" s="159"/>
      <c r="AO650" s="159"/>
      <c r="AP650" s="159"/>
      <c r="AQ650" s="160"/>
      <c r="AR650" s="160"/>
      <c r="AS650" s="160"/>
      <c r="AT650" s="160"/>
      <c r="AU650" s="164"/>
      <c r="AV650" s="162"/>
      <c r="AW650" s="162"/>
      <c r="AX650" s="163"/>
    </row>
    <row r="651" spans="1:67" ht="24" hidden="1" customHeight="1" x14ac:dyDescent="0.15">
      <c r="A651" s="155"/>
      <c r="B651" s="155"/>
      <c r="C651" s="156"/>
      <c r="D651" s="157"/>
      <c r="E651" s="157"/>
      <c r="F651" s="157"/>
      <c r="G651" s="157"/>
      <c r="H651" s="157"/>
      <c r="I651" s="157"/>
      <c r="J651" s="157"/>
      <c r="K651" s="157"/>
      <c r="L651" s="157"/>
      <c r="M651" s="156"/>
      <c r="N651" s="157"/>
      <c r="O651" s="157"/>
      <c r="P651" s="157"/>
      <c r="Q651" s="157"/>
      <c r="R651" s="157"/>
      <c r="S651" s="157"/>
      <c r="T651" s="157"/>
      <c r="U651" s="157"/>
      <c r="V651" s="157"/>
      <c r="W651" s="157"/>
      <c r="X651" s="157"/>
      <c r="Y651" s="157"/>
      <c r="Z651" s="157"/>
      <c r="AA651" s="157"/>
      <c r="AB651" s="157"/>
      <c r="AC651" s="157"/>
      <c r="AD651" s="157"/>
      <c r="AE651" s="157"/>
      <c r="AF651" s="157"/>
      <c r="AG651" s="157"/>
      <c r="AH651" s="157"/>
      <c r="AI651" s="157"/>
      <c r="AJ651" s="157"/>
      <c r="AK651" s="158"/>
      <c r="AL651" s="159"/>
      <c r="AM651" s="159"/>
      <c r="AN651" s="159"/>
      <c r="AO651" s="159"/>
      <c r="AP651" s="159"/>
      <c r="AQ651" s="160"/>
      <c r="AR651" s="160"/>
      <c r="AS651" s="160"/>
      <c r="AT651" s="160"/>
      <c r="AU651" s="164"/>
      <c r="AV651" s="162"/>
      <c r="AW651" s="162"/>
      <c r="AX651" s="163"/>
    </row>
    <row r="652" spans="1:67" ht="24" hidden="1" customHeight="1" x14ac:dyDescent="0.15">
      <c r="A652" s="155"/>
      <c r="B652" s="155"/>
      <c r="C652" s="156"/>
      <c r="D652" s="157"/>
      <c r="E652" s="157"/>
      <c r="F652" s="157"/>
      <c r="G652" s="157"/>
      <c r="H652" s="157"/>
      <c r="I652" s="157"/>
      <c r="J652" s="157"/>
      <c r="K652" s="157"/>
      <c r="L652" s="157"/>
      <c r="M652" s="156"/>
      <c r="N652" s="157"/>
      <c r="O652" s="157"/>
      <c r="P652" s="157"/>
      <c r="Q652" s="157"/>
      <c r="R652" s="157"/>
      <c r="S652" s="157"/>
      <c r="T652" s="157"/>
      <c r="U652" s="157"/>
      <c r="V652" s="157"/>
      <c r="W652" s="157"/>
      <c r="X652" s="157"/>
      <c r="Y652" s="157"/>
      <c r="Z652" s="157"/>
      <c r="AA652" s="157"/>
      <c r="AB652" s="157"/>
      <c r="AC652" s="157"/>
      <c r="AD652" s="157"/>
      <c r="AE652" s="157"/>
      <c r="AF652" s="157"/>
      <c r="AG652" s="157"/>
      <c r="AH652" s="157"/>
      <c r="AI652" s="157"/>
      <c r="AJ652" s="157"/>
      <c r="AK652" s="158"/>
      <c r="AL652" s="159"/>
      <c r="AM652" s="159"/>
      <c r="AN652" s="159"/>
      <c r="AO652" s="159"/>
      <c r="AP652" s="159"/>
      <c r="AQ652" s="160"/>
      <c r="AR652" s="160"/>
      <c r="AS652" s="160"/>
      <c r="AT652" s="160"/>
      <c r="AU652" s="161"/>
      <c r="AV652" s="162"/>
      <c r="AW652" s="162"/>
      <c r="AX652" s="163"/>
    </row>
    <row r="653" spans="1:67" ht="24" hidden="1" customHeight="1" x14ac:dyDescent="0.15">
      <c r="A653" s="155"/>
      <c r="B653" s="155"/>
      <c r="C653" s="156"/>
      <c r="D653" s="157"/>
      <c r="E653" s="157"/>
      <c r="F653" s="157"/>
      <c r="G653" s="157"/>
      <c r="H653" s="157"/>
      <c r="I653" s="157"/>
      <c r="J653" s="157"/>
      <c r="K653" s="157"/>
      <c r="L653" s="157"/>
      <c r="M653" s="156"/>
      <c r="N653" s="157"/>
      <c r="O653" s="157"/>
      <c r="P653" s="157"/>
      <c r="Q653" s="157"/>
      <c r="R653" s="157"/>
      <c r="S653" s="157"/>
      <c r="T653" s="157"/>
      <c r="U653" s="157"/>
      <c r="V653" s="157"/>
      <c r="W653" s="157"/>
      <c r="X653" s="157"/>
      <c r="Y653" s="157"/>
      <c r="Z653" s="157"/>
      <c r="AA653" s="157"/>
      <c r="AB653" s="157"/>
      <c r="AC653" s="157"/>
      <c r="AD653" s="157"/>
      <c r="AE653" s="157"/>
      <c r="AF653" s="157"/>
      <c r="AG653" s="157"/>
      <c r="AH653" s="157"/>
      <c r="AI653" s="157"/>
      <c r="AJ653" s="157"/>
      <c r="AK653" s="158"/>
      <c r="AL653" s="159"/>
      <c r="AM653" s="159"/>
      <c r="AN653" s="159"/>
      <c r="AO653" s="159"/>
      <c r="AP653" s="159"/>
      <c r="AQ653" s="160"/>
      <c r="AR653" s="160"/>
      <c r="AS653" s="160"/>
      <c r="AT653" s="160"/>
      <c r="AU653" s="161"/>
      <c r="AV653" s="162"/>
      <c r="AW653" s="162"/>
      <c r="AX653" s="163"/>
    </row>
    <row r="654" spans="1:67" ht="24" hidden="1" customHeight="1" x14ac:dyDescent="0.15">
      <c r="A654" s="155"/>
      <c r="B654" s="155"/>
      <c r="C654" s="156"/>
      <c r="D654" s="157"/>
      <c r="E654" s="157"/>
      <c r="F654" s="157"/>
      <c r="G654" s="157"/>
      <c r="H654" s="157"/>
      <c r="I654" s="157"/>
      <c r="J654" s="157"/>
      <c r="K654" s="157"/>
      <c r="L654" s="157"/>
      <c r="M654" s="156"/>
      <c r="N654" s="157"/>
      <c r="O654" s="157"/>
      <c r="P654" s="157"/>
      <c r="Q654" s="157"/>
      <c r="R654" s="157"/>
      <c r="S654" s="157"/>
      <c r="T654" s="157"/>
      <c r="U654" s="157"/>
      <c r="V654" s="157"/>
      <c r="W654" s="157"/>
      <c r="X654" s="157"/>
      <c r="Y654" s="157"/>
      <c r="Z654" s="157"/>
      <c r="AA654" s="157"/>
      <c r="AB654" s="157"/>
      <c r="AC654" s="157"/>
      <c r="AD654" s="157"/>
      <c r="AE654" s="157"/>
      <c r="AF654" s="157"/>
      <c r="AG654" s="157"/>
      <c r="AH654" s="157"/>
      <c r="AI654" s="157"/>
      <c r="AJ654" s="157"/>
      <c r="AK654" s="158"/>
      <c r="AL654" s="159"/>
      <c r="AM654" s="159"/>
      <c r="AN654" s="159"/>
      <c r="AO654" s="159"/>
      <c r="AP654" s="159"/>
      <c r="AQ654" s="165"/>
      <c r="AR654" s="160"/>
      <c r="AS654" s="160"/>
      <c r="AT654" s="160"/>
      <c r="AU654" s="166"/>
      <c r="AV654" s="167"/>
      <c r="AW654" s="167"/>
      <c r="AX654" s="168"/>
    </row>
    <row r="655" spans="1:67" ht="24" hidden="1" customHeight="1" x14ac:dyDescent="0.15">
      <c r="A655" s="155"/>
      <c r="B655" s="155"/>
      <c r="C655" s="156"/>
      <c r="D655" s="157"/>
      <c r="E655" s="157"/>
      <c r="F655" s="157"/>
      <c r="G655" s="157"/>
      <c r="H655" s="157"/>
      <c r="I655" s="157"/>
      <c r="J655" s="157"/>
      <c r="K655" s="157"/>
      <c r="L655" s="157"/>
      <c r="M655" s="156"/>
      <c r="N655" s="157"/>
      <c r="O655" s="157"/>
      <c r="P655" s="157"/>
      <c r="Q655" s="157"/>
      <c r="R655" s="157"/>
      <c r="S655" s="157"/>
      <c r="T655" s="157"/>
      <c r="U655" s="157"/>
      <c r="V655" s="157"/>
      <c r="W655" s="157"/>
      <c r="X655" s="157"/>
      <c r="Y655" s="157"/>
      <c r="Z655" s="157"/>
      <c r="AA655" s="157"/>
      <c r="AB655" s="157"/>
      <c r="AC655" s="157"/>
      <c r="AD655" s="157"/>
      <c r="AE655" s="157"/>
      <c r="AF655" s="157"/>
      <c r="AG655" s="157"/>
      <c r="AH655" s="157"/>
      <c r="AI655" s="157"/>
      <c r="AJ655" s="157"/>
      <c r="AK655" s="158"/>
      <c r="AL655" s="159"/>
      <c r="AM655" s="159"/>
      <c r="AN655" s="159"/>
      <c r="AO655" s="159"/>
      <c r="AP655" s="159"/>
      <c r="AQ655" s="160"/>
      <c r="AR655" s="160"/>
      <c r="AS655" s="160"/>
      <c r="AT655" s="160"/>
      <c r="AU655" s="161"/>
      <c r="AV655" s="162"/>
      <c r="AW655" s="162"/>
      <c r="AX655" s="163"/>
    </row>
    <row r="656" spans="1:67" ht="24" hidden="1" customHeight="1" x14ac:dyDescent="0.15">
      <c r="A656" s="155"/>
      <c r="B656" s="155"/>
      <c r="C656" s="156"/>
      <c r="D656" s="157"/>
      <c r="E656" s="157"/>
      <c r="F656" s="157"/>
      <c r="G656" s="157"/>
      <c r="H656" s="157"/>
      <c r="I656" s="157"/>
      <c r="J656" s="157"/>
      <c r="K656" s="157"/>
      <c r="L656" s="157"/>
      <c r="M656" s="156"/>
      <c r="N656" s="157"/>
      <c r="O656" s="157"/>
      <c r="P656" s="157"/>
      <c r="Q656" s="157"/>
      <c r="R656" s="157"/>
      <c r="S656" s="157"/>
      <c r="T656" s="157"/>
      <c r="U656" s="157"/>
      <c r="V656" s="157"/>
      <c r="W656" s="157"/>
      <c r="X656" s="157"/>
      <c r="Y656" s="157"/>
      <c r="Z656" s="157"/>
      <c r="AA656" s="157"/>
      <c r="AB656" s="157"/>
      <c r="AC656" s="157"/>
      <c r="AD656" s="157"/>
      <c r="AE656" s="157"/>
      <c r="AF656" s="157"/>
      <c r="AG656" s="157"/>
      <c r="AH656" s="157"/>
      <c r="AI656" s="157"/>
      <c r="AJ656" s="157"/>
      <c r="AK656" s="158"/>
      <c r="AL656" s="159"/>
      <c r="AM656" s="159"/>
      <c r="AN656" s="159"/>
      <c r="AO656" s="159"/>
      <c r="AP656" s="159"/>
      <c r="AQ656" s="160"/>
      <c r="AR656" s="160"/>
      <c r="AS656" s="160"/>
      <c r="AT656" s="160"/>
      <c r="AU656" s="161"/>
      <c r="AV656" s="162"/>
      <c r="AW656" s="162"/>
      <c r="AX656" s="163"/>
    </row>
    <row r="657" spans="1:50" ht="24" hidden="1" customHeight="1" x14ac:dyDescent="0.15">
      <c r="A657" s="155"/>
      <c r="B657" s="155"/>
      <c r="C657" s="156"/>
      <c r="D657" s="157"/>
      <c r="E657" s="157"/>
      <c r="F657" s="157"/>
      <c r="G657" s="157"/>
      <c r="H657" s="157"/>
      <c r="I657" s="157"/>
      <c r="J657" s="157"/>
      <c r="K657" s="157"/>
      <c r="L657" s="157"/>
      <c r="M657" s="156"/>
      <c r="N657" s="157"/>
      <c r="O657" s="157"/>
      <c r="P657" s="157"/>
      <c r="Q657" s="157"/>
      <c r="R657" s="157"/>
      <c r="S657" s="157"/>
      <c r="T657" s="157"/>
      <c r="U657" s="157"/>
      <c r="V657" s="157"/>
      <c r="W657" s="157"/>
      <c r="X657" s="157"/>
      <c r="Y657" s="157"/>
      <c r="Z657" s="157"/>
      <c r="AA657" s="157"/>
      <c r="AB657" s="157"/>
      <c r="AC657" s="157"/>
      <c r="AD657" s="157"/>
      <c r="AE657" s="157"/>
      <c r="AF657" s="157"/>
      <c r="AG657" s="157"/>
      <c r="AH657" s="157"/>
      <c r="AI657" s="157"/>
      <c r="AJ657" s="157"/>
      <c r="AK657" s="158"/>
      <c r="AL657" s="159"/>
      <c r="AM657" s="159"/>
      <c r="AN657" s="159"/>
      <c r="AO657" s="159"/>
      <c r="AP657" s="159"/>
      <c r="AQ657" s="160"/>
      <c r="AR657" s="160"/>
      <c r="AS657" s="160"/>
      <c r="AT657" s="160"/>
      <c r="AU657" s="164"/>
      <c r="AV657" s="162"/>
      <c r="AW657" s="162"/>
      <c r="AX657" s="163"/>
    </row>
    <row r="658" spans="1:50" ht="24" hidden="1" customHeight="1" x14ac:dyDescent="0.15">
      <c r="A658" s="155"/>
      <c r="B658" s="155"/>
      <c r="C658" s="156"/>
      <c r="D658" s="157"/>
      <c r="E658" s="157"/>
      <c r="F658" s="157"/>
      <c r="G658" s="157"/>
      <c r="H658" s="157"/>
      <c r="I658" s="157"/>
      <c r="J658" s="157"/>
      <c r="K658" s="157"/>
      <c r="L658" s="157"/>
      <c r="M658" s="156"/>
      <c r="N658" s="157"/>
      <c r="O658" s="157"/>
      <c r="P658" s="157"/>
      <c r="Q658" s="157"/>
      <c r="R658" s="157"/>
      <c r="S658" s="157"/>
      <c r="T658" s="157"/>
      <c r="U658" s="157"/>
      <c r="V658" s="157"/>
      <c r="W658" s="157"/>
      <c r="X658" s="157"/>
      <c r="Y658" s="157"/>
      <c r="Z658" s="157"/>
      <c r="AA658" s="157"/>
      <c r="AB658" s="157"/>
      <c r="AC658" s="157"/>
      <c r="AD658" s="157"/>
      <c r="AE658" s="157"/>
      <c r="AF658" s="157"/>
      <c r="AG658" s="157"/>
      <c r="AH658" s="157"/>
      <c r="AI658" s="157"/>
      <c r="AJ658" s="157"/>
      <c r="AK658" s="158"/>
      <c r="AL658" s="159"/>
      <c r="AM658" s="159"/>
      <c r="AN658" s="159"/>
      <c r="AO658" s="159"/>
      <c r="AP658" s="159"/>
      <c r="AQ658" s="160"/>
      <c r="AR658" s="160"/>
      <c r="AS658" s="160"/>
      <c r="AT658" s="160"/>
      <c r="AU658" s="164"/>
      <c r="AV658" s="162"/>
      <c r="AW658" s="162"/>
      <c r="AX658" s="163"/>
    </row>
    <row r="659" spans="1:50" ht="24" hidden="1" customHeight="1" x14ac:dyDescent="0.15">
      <c r="A659" s="155"/>
      <c r="B659" s="155"/>
      <c r="C659" s="156"/>
      <c r="D659" s="157"/>
      <c r="E659" s="157"/>
      <c r="F659" s="157"/>
      <c r="G659" s="157"/>
      <c r="H659" s="157"/>
      <c r="I659" s="157"/>
      <c r="J659" s="157"/>
      <c r="K659" s="157"/>
      <c r="L659" s="157"/>
      <c r="M659" s="156"/>
      <c r="N659" s="157"/>
      <c r="O659" s="157"/>
      <c r="P659" s="157"/>
      <c r="Q659" s="157"/>
      <c r="R659" s="157"/>
      <c r="S659" s="157"/>
      <c r="T659" s="157"/>
      <c r="U659" s="157"/>
      <c r="V659" s="157"/>
      <c r="W659" s="157"/>
      <c r="X659" s="157"/>
      <c r="Y659" s="157"/>
      <c r="Z659" s="157"/>
      <c r="AA659" s="157"/>
      <c r="AB659" s="157"/>
      <c r="AC659" s="157"/>
      <c r="AD659" s="157"/>
      <c r="AE659" s="157"/>
      <c r="AF659" s="157"/>
      <c r="AG659" s="157"/>
      <c r="AH659" s="157"/>
      <c r="AI659" s="157"/>
      <c r="AJ659" s="157"/>
      <c r="AK659" s="158"/>
      <c r="AL659" s="159"/>
      <c r="AM659" s="159"/>
      <c r="AN659" s="159"/>
      <c r="AO659" s="159"/>
      <c r="AP659" s="159"/>
      <c r="AQ659" s="160"/>
      <c r="AR659" s="160"/>
      <c r="AS659" s="160"/>
      <c r="AT659" s="160"/>
      <c r="AU659" s="161"/>
      <c r="AV659" s="162"/>
      <c r="AW659" s="162"/>
      <c r="AX659" s="163"/>
    </row>
    <row r="660" spans="1:50" ht="24" hidden="1" customHeight="1" x14ac:dyDescent="0.15">
      <c r="A660" s="155"/>
      <c r="B660" s="155"/>
      <c r="C660" s="156"/>
      <c r="D660" s="157"/>
      <c r="E660" s="157"/>
      <c r="F660" s="157"/>
      <c r="G660" s="157"/>
      <c r="H660" s="157"/>
      <c r="I660" s="157"/>
      <c r="J660" s="157"/>
      <c r="K660" s="157"/>
      <c r="L660" s="157"/>
      <c r="M660" s="156"/>
      <c r="N660" s="157"/>
      <c r="O660" s="157"/>
      <c r="P660" s="157"/>
      <c r="Q660" s="157"/>
      <c r="R660" s="157"/>
      <c r="S660" s="157"/>
      <c r="T660" s="157"/>
      <c r="U660" s="157"/>
      <c r="V660" s="157"/>
      <c r="W660" s="157"/>
      <c r="X660" s="157"/>
      <c r="Y660" s="157"/>
      <c r="Z660" s="157"/>
      <c r="AA660" s="157"/>
      <c r="AB660" s="157"/>
      <c r="AC660" s="157"/>
      <c r="AD660" s="157"/>
      <c r="AE660" s="157"/>
      <c r="AF660" s="157"/>
      <c r="AG660" s="157"/>
      <c r="AH660" s="157"/>
      <c r="AI660" s="157"/>
      <c r="AJ660" s="157"/>
      <c r="AK660" s="158"/>
      <c r="AL660" s="159"/>
      <c r="AM660" s="159"/>
      <c r="AN660" s="159"/>
      <c r="AO660" s="159"/>
      <c r="AP660" s="159"/>
      <c r="AQ660" s="160"/>
      <c r="AR660" s="160"/>
      <c r="AS660" s="160"/>
      <c r="AT660" s="160"/>
      <c r="AU660" s="164"/>
      <c r="AV660" s="162"/>
      <c r="AW660" s="162"/>
      <c r="AX660" s="163"/>
    </row>
    <row r="661" spans="1:50" ht="24" hidden="1" customHeight="1" x14ac:dyDescent="0.15">
      <c r="A661" s="155"/>
      <c r="B661" s="155"/>
      <c r="C661" s="156"/>
      <c r="D661" s="157"/>
      <c r="E661" s="157"/>
      <c r="F661" s="157"/>
      <c r="G661" s="157"/>
      <c r="H661" s="157"/>
      <c r="I661" s="157"/>
      <c r="J661" s="157"/>
      <c r="K661" s="157"/>
      <c r="L661" s="157"/>
      <c r="M661" s="156"/>
      <c r="N661" s="157"/>
      <c r="O661" s="157"/>
      <c r="P661" s="157"/>
      <c r="Q661" s="157"/>
      <c r="R661" s="157"/>
      <c r="S661" s="157"/>
      <c r="T661" s="157"/>
      <c r="U661" s="157"/>
      <c r="V661" s="157"/>
      <c r="W661" s="157"/>
      <c r="X661" s="157"/>
      <c r="Y661" s="157"/>
      <c r="Z661" s="157"/>
      <c r="AA661" s="157"/>
      <c r="AB661" s="157"/>
      <c r="AC661" s="157"/>
      <c r="AD661" s="157"/>
      <c r="AE661" s="157"/>
      <c r="AF661" s="157"/>
      <c r="AG661" s="157"/>
      <c r="AH661" s="157"/>
      <c r="AI661" s="157"/>
      <c r="AJ661" s="157"/>
      <c r="AK661" s="158"/>
      <c r="AL661" s="159"/>
      <c r="AM661" s="159"/>
      <c r="AN661" s="159"/>
      <c r="AO661" s="159"/>
      <c r="AP661" s="159"/>
      <c r="AQ661" s="160"/>
      <c r="AR661" s="160"/>
      <c r="AS661" s="160"/>
      <c r="AT661" s="160"/>
      <c r="AU661" s="164"/>
      <c r="AV661" s="162"/>
      <c r="AW661" s="162"/>
      <c r="AX661" s="163"/>
    </row>
    <row r="662" spans="1:50" ht="24" hidden="1" customHeight="1" x14ac:dyDescent="0.15">
      <c r="A662" s="155"/>
      <c r="B662" s="155"/>
      <c r="C662" s="156"/>
      <c r="D662" s="157"/>
      <c r="E662" s="157"/>
      <c r="F662" s="157"/>
      <c r="G662" s="157"/>
      <c r="H662" s="157"/>
      <c r="I662" s="157"/>
      <c r="J662" s="157"/>
      <c r="K662" s="157"/>
      <c r="L662" s="157"/>
      <c r="M662" s="156"/>
      <c r="N662" s="157"/>
      <c r="O662" s="157"/>
      <c r="P662" s="157"/>
      <c r="Q662" s="157"/>
      <c r="R662" s="157"/>
      <c r="S662" s="157"/>
      <c r="T662" s="157"/>
      <c r="U662" s="157"/>
      <c r="V662" s="157"/>
      <c r="W662" s="157"/>
      <c r="X662" s="157"/>
      <c r="Y662" s="157"/>
      <c r="Z662" s="157"/>
      <c r="AA662" s="157"/>
      <c r="AB662" s="157"/>
      <c r="AC662" s="157"/>
      <c r="AD662" s="157"/>
      <c r="AE662" s="157"/>
      <c r="AF662" s="157"/>
      <c r="AG662" s="157"/>
      <c r="AH662" s="157"/>
      <c r="AI662" s="157"/>
      <c r="AJ662" s="157"/>
      <c r="AK662" s="158"/>
      <c r="AL662" s="159"/>
      <c r="AM662" s="159"/>
      <c r="AN662" s="159"/>
      <c r="AO662" s="159"/>
      <c r="AP662" s="159"/>
      <c r="AQ662" s="160"/>
      <c r="AR662" s="160"/>
      <c r="AS662" s="160"/>
      <c r="AT662" s="160"/>
      <c r="AU662" s="161"/>
      <c r="AV662" s="162"/>
      <c r="AW662" s="162"/>
      <c r="AX662" s="163"/>
    </row>
    <row r="663" spans="1:50" ht="24" hidden="1" customHeight="1" x14ac:dyDescent="0.15">
      <c r="A663" s="155"/>
      <c r="B663" s="155"/>
      <c r="C663" s="156"/>
      <c r="D663" s="157"/>
      <c r="E663" s="157"/>
      <c r="F663" s="157"/>
      <c r="G663" s="157"/>
      <c r="H663" s="157"/>
      <c r="I663" s="157"/>
      <c r="J663" s="157"/>
      <c r="K663" s="157"/>
      <c r="L663" s="157"/>
      <c r="M663" s="156"/>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8"/>
      <c r="AL663" s="159"/>
      <c r="AM663" s="159"/>
      <c r="AN663" s="159"/>
      <c r="AO663" s="159"/>
      <c r="AP663" s="159"/>
      <c r="AQ663" s="160"/>
      <c r="AR663" s="160"/>
      <c r="AS663" s="160"/>
      <c r="AT663" s="160"/>
      <c r="AU663" s="161"/>
      <c r="AV663" s="162"/>
      <c r="AW663" s="162"/>
      <c r="AX663" s="163"/>
    </row>
    <row r="664" spans="1:50" x14ac:dyDescent="0.15">
      <c r="A664" s="115"/>
      <c r="B664" s="115"/>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78" t="s">
        <v>511</v>
      </c>
      <c r="Y664" s="179"/>
      <c r="Z664" s="179"/>
      <c r="AA664" s="179"/>
      <c r="AB664" s="179"/>
      <c r="AC664" s="179"/>
      <c r="AD664" s="179"/>
      <c r="AE664" s="179"/>
      <c r="AF664" s="179"/>
      <c r="AG664" s="179"/>
      <c r="AH664" s="179"/>
      <c r="AI664" s="179"/>
      <c r="AJ664" s="179"/>
      <c r="AK664" s="179"/>
      <c r="AL664" s="179"/>
      <c r="AM664" s="179"/>
      <c r="AN664" s="179"/>
      <c r="AO664" s="179"/>
      <c r="AP664" s="179"/>
      <c r="AQ664" s="179"/>
      <c r="AR664" s="179"/>
      <c r="AS664" s="179"/>
      <c r="AT664" s="179"/>
      <c r="AU664" s="179"/>
      <c r="AV664" s="179"/>
      <c r="AW664" s="179"/>
      <c r="AX664" s="115"/>
    </row>
    <row r="665" spans="1:50" x14ac:dyDescent="0.15">
      <c r="A665" s="139"/>
      <c r="B665" s="115"/>
    </row>
  </sheetData>
  <mergeCells count="2027">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U645:AX645"/>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33:B633"/>
    <mergeCell ref="C633:L633"/>
    <mergeCell ref="M633:AJ633"/>
    <mergeCell ref="AK633:AP633"/>
    <mergeCell ref="AQ633:AT633"/>
    <mergeCell ref="AU633:AX633"/>
    <mergeCell ref="A635:B635"/>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5:B585"/>
    <mergeCell ref="C585:L585"/>
    <mergeCell ref="M585:AJ585"/>
    <mergeCell ref="AK585:AP585"/>
    <mergeCell ref="AQ585:AT585"/>
    <mergeCell ref="AU585:AX585"/>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M581:AJ581"/>
    <mergeCell ref="AK581:AP581"/>
    <mergeCell ref="AQ581:AT581"/>
    <mergeCell ref="AU581:AX581"/>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4:B584"/>
    <mergeCell ref="C584:L584"/>
    <mergeCell ref="M584:AJ584"/>
    <mergeCell ref="AK584:AP584"/>
    <mergeCell ref="AQ584:AT584"/>
    <mergeCell ref="AU584:AX584"/>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Q547:AT547"/>
    <mergeCell ref="AU547:AX547"/>
    <mergeCell ref="A548:B548"/>
    <mergeCell ref="C548:L548"/>
    <mergeCell ref="M548:AJ548"/>
    <mergeCell ref="AK548:AP548"/>
    <mergeCell ref="AQ548:AT548"/>
    <mergeCell ref="AU548:AX548"/>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M513:AJ513"/>
    <mergeCell ref="AK513:AP513"/>
    <mergeCell ref="AQ513:AT513"/>
    <mergeCell ref="AU513:AX513"/>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M492:AJ492"/>
    <mergeCell ref="AK492:AP492"/>
    <mergeCell ref="AQ492:AT492"/>
    <mergeCell ref="AU492:AX492"/>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481:B481"/>
    <mergeCell ref="C481:L481"/>
    <mergeCell ref="M481:AJ481"/>
    <mergeCell ref="AK481:AP481"/>
    <mergeCell ref="AQ481:AT481"/>
    <mergeCell ref="AU481:AX481"/>
    <mergeCell ref="A482:B482"/>
    <mergeCell ref="C482:L482"/>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6:O16"/>
    <mergeCell ref="P16:V16"/>
    <mergeCell ref="W16:AC16"/>
    <mergeCell ref="AD16:AJ16"/>
    <mergeCell ref="AK16:AQ16"/>
    <mergeCell ref="AR16:AX16"/>
    <mergeCell ref="I15:O15"/>
    <mergeCell ref="P15:V15"/>
    <mergeCell ref="W15:AC15"/>
    <mergeCell ref="AD15:AJ15"/>
    <mergeCell ref="AK15:AQ15"/>
    <mergeCell ref="AR15:AX15"/>
    <mergeCell ref="G18:O18"/>
    <mergeCell ref="P18:V18"/>
    <mergeCell ref="W18:AC18"/>
    <mergeCell ref="AD18:AJ18"/>
    <mergeCell ref="AK18:AQ18"/>
    <mergeCell ref="AR18:AX18"/>
    <mergeCell ref="I17:O17"/>
    <mergeCell ref="P17:V17"/>
    <mergeCell ref="W17:AC17"/>
    <mergeCell ref="AD17:AJ17"/>
    <mergeCell ref="AK17:AQ17"/>
    <mergeCell ref="AR17:AX17"/>
    <mergeCell ref="A20:F23"/>
    <mergeCell ref="G20:X20"/>
    <mergeCell ref="Y20:AA20"/>
    <mergeCell ref="AB20:AD20"/>
    <mergeCell ref="AE20:AI20"/>
    <mergeCell ref="AJ20:AN20"/>
    <mergeCell ref="G19:O19"/>
    <mergeCell ref="P19:V19"/>
    <mergeCell ref="W19:AC19"/>
    <mergeCell ref="AD19:AJ19"/>
    <mergeCell ref="AK19:AQ19"/>
    <mergeCell ref="AO20:AS20"/>
    <mergeCell ref="AR19:AX19"/>
    <mergeCell ref="AT20:AX20"/>
    <mergeCell ref="G21:X23"/>
    <mergeCell ref="Y21:AA21"/>
    <mergeCell ref="AB21:AS21"/>
    <mergeCell ref="AT21:AX23"/>
    <mergeCell ref="Y22:AA22"/>
    <mergeCell ref="AB22:AS22"/>
    <mergeCell ref="Y23:AA23"/>
    <mergeCell ref="AB23:AS23"/>
    <mergeCell ref="G24:X24"/>
    <mergeCell ref="Y24:AA24"/>
    <mergeCell ref="AB24:AS24"/>
    <mergeCell ref="AT24:AX29"/>
    <mergeCell ref="G25:X25"/>
    <mergeCell ref="Y25:AA25"/>
    <mergeCell ref="AB25:AS25"/>
    <mergeCell ref="G26:X26"/>
    <mergeCell ref="Y26:AA26"/>
    <mergeCell ref="AB26:AS26"/>
    <mergeCell ref="G27:X27"/>
    <mergeCell ref="Y27:AA27"/>
    <mergeCell ref="AB27:AS27"/>
    <mergeCell ref="A28:F29"/>
    <mergeCell ref="G28:X28"/>
    <mergeCell ref="Y28:AA28"/>
    <mergeCell ref="AB28:AS28"/>
    <mergeCell ref="G29:X29"/>
    <mergeCell ref="Y29:AA29"/>
    <mergeCell ref="AB29:AS29"/>
    <mergeCell ref="A33:F35"/>
    <mergeCell ref="G33:X35"/>
    <mergeCell ref="Y33:AA33"/>
    <mergeCell ref="AB33:AS35"/>
    <mergeCell ref="AT33:AX35"/>
    <mergeCell ref="Y34:AA34"/>
    <mergeCell ref="Y35:AA35"/>
    <mergeCell ref="A30:F32"/>
    <mergeCell ref="G30:X32"/>
    <mergeCell ref="Y30:AA30"/>
    <mergeCell ref="AB30:AS32"/>
    <mergeCell ref="AT30:AX32"/>
    <mergeCell ref="Y31:AA31"/>
    <mergeCell ref="Y32:AA32"/>
    <mergeCell ref="AO36:AS36"/>
    <mergeCell ref="AT36:AX36"/>
    <mergeCell ref="G37:X38"/>
    <mergeCell ref="Y37:AA37"/>
    <mergeCell ref="AB37:AS38"/>
    <mergeCell ref="AT37:AX38"/>
    <mergeCell ref="Y38:AA38"/>
    <mergeCell ref="A36:F38"/>
    <mergeCell ref="G36:X36"/>
    <mergeCell ref="Y36:AA36"/>
    <mergeCell ref="AB36:AD36"/>
    <mergeCell ref="AE36:AI36"/>
    <mergeCell ref="AJ36:AN36"/>
    <mergeCell ref="A41:F42"/>
    <mergeCell ref="G41:X42"/>
    <mergeCell ref="Y41:AA41"/>
    <mergeCell ref="AB41:AS42"/>
    <mergeCell ref="AT41:AX42"/>
    <mergeCell ref="Y42:AA42"/>
    <mergeCell ref="A39:F40"/>
    <mergeCell ref="G39:X40"/>
    <mergeCell ref="Y39:AA39"/>
    <mergeCell ref="AB39:AS40"/>
    <mergeCell ref="AT39:AX40"/>
    <mergeCell ref="Y40:AA40"/>
    <mergeCell ref="A43:F43"/>
    <mergeCell ref="G43:X43"/>
    <mergeCell ref="Y43:AA43"/>
    <mergeCell ref="AB43:AS43"/>
    <mergeCell ref="AT43:AX45"/>
    <mergeCell ref="A44:F44"/>
    <mergeCell ref="G44:X44"/>
    <mergeCell ref="Y44:AA44"/>
    <mergeCell ref="AB44:AS44"/>
    <mergeCell ref="A45:F45"/>
    <mergeCell ref="G45:X45"/>
    <mergeCell ref="Y45:AA45"/>
    <mergeCell ref="AB45:AS45"/>
    <mergeCell ref="L51:Q51"/>
    <mergeCell ref="R51:W51"/>
    <mergeCell ref="X51:AX51"/>
    <mergeCell ref="AT46:AX46"/>
    <mergeCell ref="G47:X48"/>
    <mergeCell ref="Y47:AA47"/>
    <mergeCell ref="AB47:AX48"/>
    <mergeCell ref="Y48:AA48"/>
    <mergeCell ref="C49:K49"/>
    <mergeCell ref="L49:Q49"/>
    <mergeCell ref="R49:W49"/>
    <mergeCell ref="X49:AX49"/>
    <mergeCell ref="A46:F48"/>
    <mergeCell ref="G46:X46"/>
    <mergeCell ref="Y46:AA46"/>
    <mergeCell ref="AB46:AD46"/>
    <mergeCell ref="AE46:AI46"/>
    <mergeCell ref="AJ46:AN46"/>
    <mergeCell ref="AO46:AS46"/>
    <mergeCell ref="C50:K50"/>
    <mergeCell ref="L50:Q50"/>
    <mergeCell ref="R50:W50"/>
    <mergeCell ref="X50:AX50"/>
    <mergeCell ref="C52:K52"/>
    <mergeCell ref="L52:Q52"/>
    <mergeCell ref="R52:W52"/>
    <mergeCell ref="X52:AX52"/>
    <mergeCell ref="C53:K53"/>
    <mergeCell ref="L53:Q53"/>
    <mergeCell ref="R53:W53"/>
    <mergeCell ref="X53:AX53"/>
    <mergeCell ref="A60:B62"/>
    <mergeCell ref="C60:AC60"/>
    <mergeCell ref="AD60:AF60"/>
    <mergeCell ref="AG60:AX62"/>
    <mergeCell ref="C61:AC61"/>
    <mergeCell ref="AD61:AF61"/>
    <mergeCell ref="C62:AC62"/>
    <mergeCell ref="AD62:AF62"/>
    <mergeCell ref="C56:K56"/>
    <mergeCell ref="L56:Q56"/>
    <mergeCell ref="R56:W56"/>
    <mergeCell ref="X56:AX56"/>
    <mergeCell ref="A58:AX58"/>
    <mergeCell ref="C59:AC59"/>
    <mergeCell ref="AD59:AF59"/>
    <mergeCell ref="AG59:AX59"/>
    <mergeCell ref="A49:B56"/>
    <mergeCell ref="C54:K54"/>
    <mergeCell ref="L54:Q54"/>
    <mergeCell ref="R54:W54"/>
    <mergeCell ref="X54:AX54"/>
    <mergeCell ref="C55:K55"/>
    <mergeCell ref="L55:Q55"/>
    <mergeCell ref="C51:K51"/>
    <mergeCell ref="R55:W55"/>
    <mergeCell ref="A69:B71"/>
    <mergeCell ref="C69:AC69"/>
    <mergeCell ref="AD69:AF69"/>
    <mergeCell ref="A63:B68"/>
    <mergeCell ref="C63:AC63"/>
    <mergeCell ref="AD63:AF63"/>
    <mergeCell ref="AG69:AX71"/>
    <mergeCell ref="C70:AC70"/>
    <mergeCell ref="AD70:AF70"/>
    <mergeCell ref="C71:AC71"/>
    <mergeCell ref="AD71:AF71"/>
    <mergeCell ref="AG63:AX68"/>
    <mergeCell ref="C64:AC64"/>
    <mergeCell ref="AD64:AF64"/>
    <mergeCell ref="C65:AC65"/>
    <mergeCell ref="AD65:AF65"/>
    <mergeCell ref="C66:AC66"/>
    <mergeCell ref="AD66:AF66"/>
    <mergeCell ref="C67:AC67"/>
    <mergeCell ref="AD67:AF67"/>
    <mergeCell ref="C68:AC68"/>
    <mergeCell ref="AD68:AF68"/>
    <mergeCell ref="X55:AX55"/>
    <mergeCell ref="A72:B75"/>
    <mergeCell ref="C72:AC72"/>
    <mergeCell ref="AD72:AF72"/>
    <mergeCell ref="AG72:AX75"/>
    <mergeCell ref="C73:F73"/>
    <mergeCell ref="A76:B77"/>
    <mergeCell ref="C76:F76"/>
    <mergeCell ref="G76:AX76"/>
    <mergeCell ref="C77:F77"/>
    <mergeCell ref="G77:AX77"/>
    <mergeCell ref="G73:S73"/>
    <mergeCell ref="T73:AF73"/>
    <mergeCell ref="A78:AX78"/>
    <mergeCell ref="C74:F74"/>
    <mergeCell ref="G74:S74"/>
    <mergeCell ref="T74:AF74"/>
    <mergeCell ref="C75:F75"/>
    <mergeCell ref="G75:S75"/>
    <mergeCell ref="T75:AF75"/>
    <mergeCell ref="A89:F178"/>
    <mergeCell ref="A180:F223"/>
    <mergeCell ref="A79:AX79"/>
    <mergeCell ref="A80:AX80"/>
    <mergeCell ref="A81:E81"/>
    <mergeCell ref="F81:AX81"/>
    <mergeCell ref="A82:AX82"/>
    <mergeCell ref="A83:E83"/>
    <mergeCell ref="F83:AX83"/>
    <mergeCell ref="A84:AX84"/>
    <mergeCell ref="A85:AX85"/>
    <mergeCell ref="A86:AX86"/>
    <mergeCell ref="A87:B87"/>
    <mergeCell ref="C87:J87"/>
    <mergeCell ref="K87:R87"/>
    <mergeCell ref="S87:Z87"/>
    <mergeCell ref="AA87:AH87"/>
    <mergeCell ref="AI87:AP87"/>
    <mergeCell ref="AQ87:AX87"/>
    <mergeCell ref="G180:AB180"/>
    <mergeCell ref="AC180:AX180"/>
    <mergeCell ref="G181:K181"/>
    <mergeCell ref="L181:X181"/>
    <mergeCell ref="Y181:AB181"/>
    <mergeCell ref="AC181:AG181"/>
    <mergeCell ref="AH181:AT181"/>
    <mergeCell ref="AU181:AX181"/>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6:K186"/>
    <mergeCell ref="L186:X186"/>
    <mergeCell ref="Y186:AB186"/>
    <mergeCell ref="AC186:AG186"/>
    <mergeCell ref="AH186:AT186"/>
    <mergeCell ref="AU186:AX186"/>
    <mergeCell ref="Y185:AB185"/>
    <mergeCell ref="AC185:AG185"/>
    <mergeCell ref="AH185:AT185"/>
    <mergeCell ref="AU185:AX185"/>
    <mergeCell ref="G185:K185"/>
    <mergeCell ref="L185:X185"/>
    <mergeCell ref="G184:K184"/>
    <mergeCell ref="L184:X184"/>
    <mergeCell ref="Y184:AB184"/>
    <mergeCell ref="AC184:AG184"/>
    <mergeCell ref="AH184:AT184"/>
    <mergeCell ref="AU184:AX184"/>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204:K204"/>
    <mergeCell ref="L204:X204"/>
    <mergeCell ref="Y204:AB204"/>
    <mergeCell ref="AC204:AG204"/>
    <mergeCell ref="AH204:AT204"/>
    <mergeCell ref="AU204:AX204"/>
    <mergeCell ref="G202:AB202"/>
    <mergeCell ref="AC202:AX202"/>
    <mergeCell ref="G203:K203"/>
    <mergeCell ref="L203:X203"/>
    <mergeCell ref="Y203:AB203"/>
    <mergeCell ref="AC203:AG203"/>
    <mergeCell ref="AH203:AT203"/>
    <mergeCell ref="AU203:AX203"/>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5:K215"/>
    <mergeCell ref="L215:X215"/>
    <mergeCell ref="Y215:AB215"/>
    <mergeCell ref="AC215:AG215"/>
    <mergeCell ref="AH215:AT215"/>
    <mergeCell ref="AU215:AX215"/>
    <mergeCell ref="G213:AB213"/>
    <mergeCell ref="AC213:AX213"/>
    <mergeCell ref="G214:K214"/>
    <mergeCell ref="L214:X214"/>
    <mergeCell ref="Y214:AB214"/>
    <mergeCell ref="AC214:AG214"/>
    <mergeCell ref="AH214:AT214"/>
    <mergeCell ref="AU214:AX214"/>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Q404:AT404"/>
    <mergeCell ref="AU404:AX404"/>
    <mergeCell ref="A405:B405"/>
    <mergeCell ref="C405:L405"/>
    <mergeCell ref="M405:AJ405"/>
    <mergeCell ref="AK405:AP405"/>
    <mergeCell ref="AQ405:AT405"/>
    <mergeCell ref="AU405:AX405"/>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12:B512"/>
    <mergeCell ref="C512:L512"/>
    <mergeCell ref="M512:AJ512"/>
    <mergeCell ref="AK512:AP512"/>
    <mergeCell ref="AQ512:AT512"/>
    <mergeCell ref="AU512:AX512"/>
    <mergeCell ref="A513:B513"/>
    <mergeCell ref="C513:L513"/>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67:B567"/>
    <mergeCell ref="C567:L567"/>
    <mergeCell ref="M567:AJ567"/>
    <mergeCell ref="AK567:AP567"/>
    <mergeCell ref="AQ567:AT567"/>
    <mergeCell ref="AU567:AX567"/>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47:B547"/>
    <mergeCell ref="C547:L547"/>
    <mergeCell ref="M547:AJ547"/>
    <mergeCell ref="AK547:AP547"/>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80:B580"/>
    <mergeCell ref="C580:L580"/>
    <mergeCell ref="M580:AJ580"/>
    <mergeCell ref="AK580:AP580"/>
    <mergeCell ref="AQ580:AT580"/>
    <mergeCell ref="AU580:AX580"/>
    <mergeCell ref="A581:B581"/>
    <mergeCell ref="C581:L581"/>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C635:L635"/>
    <mergeCell ref="M635:AJ635"/>
    <mergeCell ref="AK635:AP635"/>
    <mergeCell ref="AQ635:AT635"/>
    <mergeCell ref="AU635:AX635"/>
    <mergeCell ref="A634:B634"/>
    <mergeCell ref="C634:L634"/>
    <mergeCell ref="M634:AJ634"/>
    <mergeCell ref="AK634:AP634"/>
    <mergeCell ref="AQ634:AT634"/>
    <mergeCell ref="AU634:AX634"/>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X664:AW664"/>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44:B644"/>
    <mergeCell ref="C644:L644"/>
    <mergeCell ref="M644:AJ644"/>
    <mergeCell ref="AK644:AP644"/>
    <mergeCell ref="AQ644:AT644"/>
    <mergeCell ref="AU644:AX644"/>
    <mergeCell ref="A645:B645"/>
    <mergeCell ref="C645:L645"/>
    <mergeCell ref="M645:AJ645"/>
    <mergeCell ref="AK645:AP645"/>
    <mergeCell ref="AQ645:AT645"/>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4:B404"/>
    <mergeCell ref="C404:L404"/>
    <mergeCell ref="M404:AJ404"/>
    <mergeCell ref="AK404:AP404"/>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s>
  <phoneticPr fontId="3"/>
  <dataValidations disablePrompts="1" count="1">
    <dataValidation imeMode="halfAlpha" allowBlank="1" showInputMessage="1" showErrorMessage="1" sqref="P65963:AJ65967 JL65790:KF65794 TH65790:UB65794 ADD65790:ADX65794 AMZ65790:ANT65794 AWV65790:AXP65794 BGR65790:BHL65794 BQN65790:BRH65794 CAJ65790:CBD65794 CKF65790:CKZ65794 CUB65790:CUV65794 DDX65790:DER65794 DNT65790:DON65794 DXP65790:DYJ65794 EHL65790:EIF65794 ERH65790:ESB65794 FBD65790:FBX65794 FKZ65790:FLT65794 FUV65790:FVP65794 GER65790:GFL65794 GON65790:GPH65794 GYJ65790:GZD65794 HIF65790:HIZ65794 HSB65790:HSV65794 IBX65790:ICR65794 ILT65790:IMN65794 IVP65790:IWJ65794 JFL65790:JGF65794 JPH65790:JQB65794 JZD65790:JZX65794 KIZ65790:KJT65794 KSV65790:KTP65794 LCR65790:LDL65794 LMN65790:LNH65794 LWJ65790:LXD65794 MGF65790:MGZ65794 MQB65790:MQV65794 MZX65790:NAR65794 NJT65790:NKN65794 NTP65790:NUJ65794 ODL65790:OEF65794 ONH65790:OOB65794 OXD65790:OXX65794 PGZ65790:PHT65794 PQV65790:PRP65794 QAR65790:QBL65794 QKN65790:QLH65794 QUJ65790:QVD65794 REF65790:REZ65794 ROB65790:ROV65794 RXX65790:RYR65794 SHT65790:SIN65794 SRP65790:SSJ65794 TBL65790:TCF65794 TLH65790:TMB65794 TVD65790:TVX65794 UEZ65790:UFT65794 UOV65790:UPP65794 UYR65790:UZL65794 VIN65790:VJH65794 VSJ65790:VTD65794 WCF65790:WCZ65794 WMB65790:WMV65794 WVX65790:WWR65794 P131499:AJ131503 JL131326:KF131330 TH131326:UB131330 ADD131326:ADX131330 AMZ131326:ANT131330 AWV131326:AXP131330 BGR131326:BHL131330 BQN131326:BRH131330 CAJ131326:CBD131330 CKF131326:CKZ131330 CUB131326:CUV131330 DDX131326:DER131330 DNT131326:DON131330 DXP131326:DYJ131330 EHL131326:EIF131330 ERH131326:ESB131330 FBD131326:FBX131330 FKZ131326:FLT131330 FUV131326:FVP131330 GER131326:GFL131330 GON131326:GPH131330 GYJ131326:GZD131330 HIF131326:HIZ131330 HSB131326:HSV131330 IBX131326:ICR131330 ILT131326:IMN131330 IVP131326:IWJ131330 JFL131326:JGF131330 JPH131326:JQB131330 JZD131326:JZX131330 KIZ131326:KJT131330 KSV131326:KTP131330 LCR131326:LDL131330 LMN131326:LNH131330 LWJ131326:LXD131330 MGF131326:MGZ131330 MQB131326:MQV131330 MZX131326:NAR131330 NJT131326:NKN131330 NTP131326:NUJ131330 ODL131326:OEF131330 ONH131326:OOB131330 OXD131326:OXX131330 PGZ131326:PHT131330 PQV131326:PRP131330 QAR131326:QBL131330 QKN131326:QLH131330 QUJ131326:QVD131330 REF131326:REZ131330 ROB131326:ROV131330 RXX131326:RYR131330 SHT131326:SIN131330 SRP131326:SSJ131330 TBL131326:TCF131330 TLH131326:TMB131330 TVD131326:TVX131330 UEZ131326:UFT131330 UOV131326:UPP131330 UYR131326:UZL131330 VIN131326:VJH131330 VSJ131326:VTD131330 WCF131326:WCZ131330 WMB131326:WMV131330 WVX131326:WWR131330 P197035:AJ197039 JL196862:KF196866 TH196862:UB196866 ADD196862:ADX196866 AMZ196862:ANT196866 AWV196862:AXP196866 BGR196862:BHL196866 BQN196862:BRH196866 CAJ196862:CBD196866 CKF196862:CKZ196866 CUB196862:CUV196866 DDX196862:DER196866 DNT196862:DON196866 DXP196862:DYJ196866 EHL196862:EIF196866 ERH196862:ESB196866 FBD196862:FBX196866 FKZ196862:FLT196866 FUV196862:FVP196866 GER196862:GFL196866 GON196862:GPH196866 GYJ196862:GZD196866 HIF196862:HIZ196866 HSB196862:HSV196866 IBX196862:ICR196866 ILT196862:IMN196866 IVP196862:IWJ196866 JFL196862:JGF196866 JPH196862:JQB196866 JZD196862:JZX196866 KIZ196862:KJT196866 KSV196862:KTP196866 LCR196862:LDL196866 LMN196862:LNH196866 LWJ196862:LXD196866 MGF196862:MGZ196866 MQB196862:MQV196866 MZX196862:NAR196866 NJT196862:NKN196866 NTP196862:NUJ196866 ODL196862:OEF196866 ONH196862:OOB196866 OXD196862:OXX196866 PGZ196862:PHT196866 PQV196862:PRP196866 QAR196862:QBL196866 QKN196862:QLH196866 QUJ196862:QVD196866 REF196862:REZ196866 ROB196862:ROV196866 RXX196862:RYR196866 SHT196862:SIN196866 SRP196862:SSJ196866 TBL196862:TCF196866 TLH196862:TMB196866 TVD196862:TVX196866 UEZ196862:UFT196866 UOV196862:UPP196866 UYR196862:UZL196866 VIN196862:VJH196866 VSJ196862:VTD196866 WCF196862:WCZ196866 WMB196862:WMV196866 WVX196862:WWR196866 P262571:AJ262575 JL262398:KF262402 TH262398:UB262402 ADD262398:ADX262402 AMZ262398:ANT262402 AWV262398:AXP262402 BGR262398:BHL262402 BQN262398:BRH262402 CAJ262398:CBD262402 CKF262398:CKZ262402 CUB262398:CUV262402 DDX262398:DER262402 DNT262398:DON262402 DXP262398:DYJ262402 EHL262398:EIF262402 ERH262398:ESB262402 FBD262398:FBX262402 FKZ262398:FLT262402 FUV262398:FVP262402 GER262398:GFL262402 GON262398:GPH262402 GYJ262398:GZD262402 HIF262398:HIZ262402 HSB262398:HSV262402 IBX262398:ICR262402 ILT262398:IMN262402 IVP262398:IWJ262402 JFL262398:JGF262402 JPH262398:JQB262402 JZD262398:JZX262402 KIZ262398:KJT262402 KSV262398:KTP262402 LCR262398:LDL262402 LMN262398:LNH262402 LWJ262398:LXD262402 MGF262398:MGZ262402 MQB262398:MQV262402 MZX262398:NAR262402 NJT262398:NKN262402 NTP262398:NUJ262402 ODL262398:OEF262402 ONH262398:OOB262402 OXD262398:OXX262402 PGZ262398:PHT262402 PQV262398:PRP262402 QAR262398:QBL262402 QKN262398:QLH262402 QUJ262398:QVD262402 REF262398:REZ262402 ROB262398:ROV262402 RXX262398:RYR262402 SHT262398:SIN262402 SRP262398:SSJ262402 TBL262398:TCF262402 TLH262398:TMB262402 TVD262398:TVX262402 UEZ262398:UFT262402 UOV262398:UPP262402 UYR262398:UZL262402 VIN262398:VJH262402 VSJ262398:VTD262402 WCF262398:WCZ262402 WMB262398:WMV262402 WVX262398:WWR262402 P328107:AJ328111 JL327934:KF327938 TH327934:UB327938 ADD327934:ADX327938 AMZ327934:ANT327938 AWV327934:AXP327938 BGR327934:BHL327938 BQN327934:BRH327938 CAJ327934:CBD327938 CKF327934:CKZ327938 CUB327934:CUV327938 DDX327934:DER327938 DNT327934:DON327938 DXP327934:DYJ327938 EHL327934:EIF327938 ERH327934:ESB327938 FBD327934:FBX327938 FKZ327934:FLT327938 FUV327934:FVP327938 GER327934:GFL327938 GON327934:GPH327938 GYJ327934:GZD327938 HIF327934:HIZ327938 HSB327934:HSV327938 IBX327934:ICR327938 ILT327934:IMN327938 IVP327934:IWJ327938 JFL327934:JGF327938 JPH327934:JQB327938 JZD327934:JZX327938 KIZ327934:KJT327938 KSV327934:KTP327938 LCR327934:LDL327938 LMN327934:LNH327938 LWJ327934:LXD327938 MGF327934:MGZ327938 MQB327934:MQV327938 MZX327934:NAR327938 NJT327934:NKN327938 NTP327934:NUJ327938 ODL327934:OEF327938 ONH327934:OOB327938 OXD327934:OXX327938 PGZ327934:PHT327938 PQV327934:PRP327938 QAR327934:QBL327938 QKN327934:QLH327938 QUJ327934:QVD327938 REF327934:REZ327938 ROB327934:ROV327938 RXX327934:RYR327938 SHT327934:SIN327938 SRP327934:SSJ327938 TBL327934:TCF327938 TLH327934:TMB327938 TVD327934:TVX327938 UEZ327934:UFT327938 UOV327934:UPP327938 UYR327934:UZL327938 VIN327934:VJH327938 VSJ327934:VTD327938 WCF327934:WCZ327938 WMB327934:WMV327938 WVX327934:WWR327938 P393643:AJ393647 JL393470:KF393474 TH393470:UB393474 ADD393470:ADX393474 AMZ393470:ANT393474 AWV393470:AXP393474 BGR393470:BHL393474 BQN393470:BRH393474 CAJ393470:CBD393474 CKF393470:CKZ393474 CUB393470:CUV393474 DDX393470:DER393474 DNT393470:DON393474 DXP393470:DYJ393474 EHL393470:EIF393474 ERH393470:ESB393474 FBD393470:FBX393474 FKZ393470:FLT393474 FUV393470:FVP393474 GER393470:GFL393474 GON393470:GPH393474 GYJ393470:GZD393474 HIF393470:HIZ393474 HSB393470:HSV393474 IBX393470:ICR393474 ILT393470:IMN393474 IVP393470:IWJ393474 JFL393470:JGF393474 JPH393470:JQB393474 JZD393470:JZX393474 KIZ393470:KJT393474 KSV393470:KTP393474 LCR393470:LDL393474 LMN393470:LNH393474 LWJ393470:LXD393474 MGF393470:MGZ393474 MQB393470:MQV393474 MZX393470:NAR393474 NJT393470:NKN393474 NTP393470:NUJ393474 ODL393470:OEF393474 ONH393470:OOB393474 OXD393470:OXX393474 PGZ393470:PHT393474 PQV393470:PRP393474 QAR393470:QBL393474 QKN393470:QLH393474 QUJ393470:QVD393474 REF393470:REZ393474 ROB393470:ROV393474 RXX393470:RYR393474 SHT393470:SIN393474 SRP393470:SSJ393474 TBL393470:TCF393474 TLH393470:TMB393474 TVD393470:TVX393474 UEZ393470:UFT393474 UOV393470:UPP393474 UYR393470:UZL393474 VIN393470:VJH393474 VSJ393470:VTD393474 WCF393470:WCZ393474 WMB393470:WMV393474 WVX393470:WWR393474 P459179:AJ459183 JL459006:KF459010 TH459006:UB459010 ADD459006:ADX459010 AMZ459006:ANT459010 AWV459006:AXP459010 BGR459006:BHL459010 BQN459006:BRH459010 CAJ459006:CBD459010 CKF459006:CKZ459010 CUB459006:CUV459010 DDX459006:DER459010 DNT459006:DON459010 DXP459006:DYJ459010 EHL459006:EIF459010 ERH459006:ESB459010 FBD459006:FBX459010 FKZ459006:FLT459010 FUV459006:FVP459010 GER459006:GFL459010 GON459006:GPH459010 GYJ459006:GZD459010 HIF459006:HIZ459010 HSB459006:HSV459010 IBX459006:ICR459010 ILT459006:IMN459010 IVP459006:IWJ459010 JFL459006:JGF459010 JPH459006:JQB459010 JZD459006:JZX459010 KIZ459006:KJT459010 KSV459006:KTP459010 LCR459006:LDL459010 LMN459006:LNH459010 LWJ459006:LXD459010 MGF459006:MGZ459010 MQB459006:MQV459010 MZX459006:NAR459010 NJT459006:NKN459010 NTP459006:NUJ459010 ODL459006:OEF459010 ONH459006:OOB459010 OXD459006:OXX459010 PGZ459006:PHT459010 PQV459006:PRP459010 QAR459006:QBL459010 QKN459006:QLH459010 QUJ459006:QVD459010 REF459006:REZ459010 ROB459006:ROV459010 RXX459006:RYR459010 SHT459006:SIN459010 SRP459006:SSJ459010 TBL459006:TCF459010 TLH459006:TMB459010 TVD459006:TVX459010 UEZ459006:UFT459010 UOV459006:UPP459010 UYR459006:UZL459010 VIN459006:VJH459010 VSJ459006:VTD459010 WCF459006:WCZ459010 WMB459006:WMV459010 WVX459006:WWR459010 P524715:AJ524719 JL524542:KF524546 TH524542:UB524546 ADD524542:ADX524546 AMZ524542:ANT524546 AWV524542:AXP524546 BGR524542:BHL524546 BQN524542:BRH524546 CAJ524542:CBD524546 CKF524542:CKZ524546 CUB524542:CUV524546 DDX524542:DER524546 DNT524542:DON524546 DXP524542:DYJ524546 EHL524542:EIF524546 ERH524542:ESB524546 FBD524542:FBX524546 FKZ524542:FLT524546 FUV524542:FVP524546 GER524542:GFL524546 GON524542:GPH524546 GYJ524542:GZD524546 HIF524542:HIZ524546 HSB524542:HSV524546 IBX524542:ICR524546 ILT524542:IMN524546 IVP524542:IWJ524546 JFL524542:JGF524546 JPH524542:JQB524546 JZD524542:JZX524546 KIZ524542:KJT524546 KSV524542:KTP524546 LCR524542:LDL524546 LMN524542:LNH524546 LWJ524542:LXD524546 MGF524542:MGZ524546 MQB524542:MQV524546 MZX524542:NAR524546 NJT524542:NKN524546 NTP524542:NUJ524546 ODL524542:OEF524546 ONH524542:OOB524546 OXD524542:OXX524546 PGZ524542:PHT524546 PQV524542:PRP524546 QAR524542:QBL524546 QKN524542:QLH524546 QUJ524542:QVD524546 REF524542:REZ524546 ROB524542:ROV524546 RXX524542:RYR524546 SHT524542:SIN524546 SRP524542:SSJ524546 TBL524542:TCF524546 TLH524542:TMB524546 TVD524542:TVX524546 UEZ524542:UFT524546 UOV524542:UPP524546 UYR524542:UZL524546 VIN524542:VJH524546 VSJ524542:VTD524546 WCF524542:WCZ524546 WMB524542:WMV524546 WVX524542:WWR524546 P590251:AJ590255 JL590078:KF590082 TH590078:UB590082 ADD590078:ADX590082 AMZ590078:ANT590082 AWV590078:AXP590082 BGR590078:BHL590082 BQN590078:BRH590082 CAJ590078:CBD590082 CKF590078:CKZ590082 CUB590078:CUV590082 DDX590078:DER590082 DNT590078:DON590082 DXP590078:DYJ590082 EHL590078:EIF590082 ERH590078:ESB590082 FBD590078:FBX590082 FKZ590078:FLT590082 FUV590078:FVP590082 GER590078:GFL590082 GON590078:GPH590082 GYJ590078:GZD590082 HIF590078:HIZ590082 HSB590078:HSV590082 IBX590078:ICR590082 ILT590078:IMN590082 IVP590078:IWJ590082 JFL590078:JGF590082 JPH590078:JQB590082 JZD590078:JZX590082 KIZ590078:KJT590082 KSV590078:KTP590082 LCR590078:LDL590082 LMN590078:LNH590082 LWJ590078:LXD590082 MGF590078:MGZ590082 MQB590078:MQV590082 MZX590078:NAR590082 NJT590078:NKN590082 NTP590078:NUJ590082 ODL590078:OEF590082 ONH590078:OOB590082 OXD590078:OXX590082 PGZ590078:PHT590082 PQV590078:PRP590082 QAR590078:QBL590082 QKN590078:QLH590082 QUJ590078:QVD590082 REF590078:REZ590082 ROB590078:ROV590082 RXX590078:RYR590082 SHT590078:SIN590082 SRP590078:SSJ590082 TBL590078:TCF590082 TLH590078:TMB590082 TVD590078:TVX590082 UEZ590078:UFT590082 UOV590078:UPP590082 UYR590078:UZL590082 VIN590078:VJH590082 VSJ590078:VTD590082 WCF590078:WCZ590082 WMB590078:WMV590082 WVX590078:WWR590082 P655787:AJ655791 JL655614:KF655618 TH655614:UB655618 ADD655614:ADX655618 AMZ655614:ANT655618 AWV655614:AXP655618 BGR655614:BHL655618 BQN655614:BRH655618 CAJ655614:CBD655618 CKF655614:CKZ655618 CUB655614:CUV655618 DDX655614:DER655618 DNT655614:DON655618 DXP655614:DYJ655618 EHL655614:EIF655618 ERH655614:ESB655618 FBD655614:FBX655618 FKZ655614:FLT655618 FUV655614:FVP655618 GER655614:GFL655618 GON655614:GPH655618 GYJ655614:GZD655618 HIF655614:HIZ655618 HSB655614:HSV655618 IBX655614:ICR655618 ILT655614:IMN655618 IVP655614:IWJ655618 JFL655614:JGF655618 JPH655614:JQB655618 JZD655614:JZX655618 KIZ655614:KJT655618 KSV655614:KTP655618 LCR655614:LDL655618 LMN655614:LNH655618 LWJ655614:LXD655618 MGF655614:MGZ655618 MQB655614:MQV655618 MZX655614:NAR655618 NJT655614:NKN655618 NTP655614:NUJ655618 ODL655614:OEF655618 ONH655614:OOB655618 OXD655614:OXX655618 PGZ655614:PHT655618 PQV655614:PRP655618 QAR655614:QBL655618 QKN655614:QLH655618 QUJ655614:QVD655618 REF655614:REZ655618 ROB655614:ROV655618 RXX655614:RYR655618 SHT655614:SIN655618 SRP655614:SSJ655618 TBL655614:TCF655618 TLH655614:TMB655618 TVD655614:TVX655618 UEZ655614:UFT655618 UOV655614:UPP655618 UYR655614:UZL655618 VIN655614:VJH655618 VSJ655614:VTD655618 WCF655614:WCZ655618 WMB655614:WMV655618 WVX655614:WWR655618 P721323:AJ721327 JL721150:KF721154 TH721150:UB721154 ADD721150:ADX721154 AMZ721150:ANT721154 AWV721150:AXP721154 BGR721150:BHL721154 BQN721150:BRH721154 CAJ721150:CBD721154 CKF721150:CKZ721154 CUB721150:CUV721154 DDX721150:DER721154 DNT721150:DON721154 DXP721150:DYJ721154 EHL721150:EIF721154 ERH721150:ESB721154 FBD721150:FBX721154 FKZ721150:FLT721154 FUV721150:FVP721154 GER721150:GFL721154 GON721150:GPH721154 GYJ721150:GZD721154 HIF721150:HIZ721154 HSB721150:HSV721154 IBX721150:ICR721154 ILT721150:IMN721154 IVP721150:IWJ721154 JFL721150:JGF721154 JPH721150:JQB721154 JZD721150:JZX721154 KIZ721150:KJT721154 KSV721150:KTP721154 LCR721150:LDL721154 LMN721150:LNH721154 LWJ721150:LXD721154 MGF721150:MGZ721154 MQB721150:MQV721154 MZX721150:NAR721154 NJT721150:NKN721154 NTP721150:NUJ721154 ODL721150:OEF721154 ONH721150:OOB721154 OXD721150:OXX721154 PGZ721150:PHT721154 PQV721150:PRP721154 QAR721150:QBL721154 QKN721150:QLH721154 QUJ721150:QVD721154 REF721150:REZ721154 ROB721150:ROV721154 RXX721150:RYR721154 SHT721150:SIN721154 SRP721150:SSJ721154 TBL721150:TCF721154 TLH721150:TMB721154 TVD721150:TVX721154 UEZ721150:UFT721154 UOV721150:UPP721154 UYR721150:UZL721154 VIN721150:VJH721154 VSJ721150:VTD721154 WCF721150:WCZ721154 WMB721150:WMV721154 WVX721150:WWR721154 P786859:AJ786863 JL786686:KF786690 TH786686:UB786690 ADD786686:ADX786690 AMZ786686:ANT786690 AWV786686:AXP786690 BGR786686:BHL786690 BQN786686:BRH786690 CAJ786686:CBD786690 CKF786686:CKZ786690 CUB786686:CUV786690 DDX786686:DER786690 DNT786686:DON786690 DXP786686:DYJ786690 EHL786686:EIF786690 ERH786686:ESB786690 FBD786686:FBX786690 FKZ786686:FLT786690 FUV786686:FVP786690 GER786686:GFL786690 GON786686:GPH786690 GYJ786686:GZD786690 HIF786686:HIZ786690 HSB786686:HSV786690 IBX786686:ICR786690 ILT786686:IMN786690 IVP786686:IWJ786690 JFL786686:JGF786690 JPH786686:JQB786690 JZD786686:JZX786690 KIZ786686:KJT786690 KSV786686:KTP786690 LCR786686:LDL786690 LMN786686:LNH786690 LWJ786686:LXD786690 MGF786686:MGZ786690 MQB786686:MQV786690 MZX786686:NAR786690 NJT786686:NKN786690 NTP786686:NUJ786690 ODL786686:OEF786690 ONH786686:OOB786690 OXD786686:OXX786690 PGZ786686:PHT786690 PQV786686:PRP786690 QAR786686:QBL786690 QKN786686:QLH786690 QUJ786686:QVD786690 REF786686:REZ786690 ROB786686:ROV786690 RXX786686:RYR786690 SHT786686:SIN786690 SRP786686:SSJ786690 TBL786686:TCF786690 TLH786686:TMB786690 TVD786686:TVX786690 UEZ786686:UFT786690 UOV786686:UPP786690 UYR786686:UZL786690 VIN786686:VJH786690 VSJ786686:VTD786690 WCF786686:WCZ786690 WMB786686:WMV786690 WVX786686:WWR786690 P852395:AJ852399 JL852222:KF852226 TH852222:UB852226 ADD852222:ADX852226 AMZ852222:ANT852226 AWV852222:AXP852226 BGR852222:BHL852226 BQN852222:BRH852226 CAJ852222:CBD852226 CKF852222:CKZ852226 CUB852222:CUV852226 DDX852222:DER852226 DNT852222:DON852226 DXP852222:DYJ852226 EHL852222:EIF852226 ERH852222:ESB852226 FBD852222:FBX852226 FKZ852222:FLT852226 FUV852222:FVP852226 GER852222:GFL852226 GON852222:GPH852226 GYJ852222:GZD852226 HIF852222:HIZ852226 HSB852222:HSV852226 IBX852222:ICR852226 ILT852222:IMN852226 IVP852222:IWJ852226 JFL852222:JGF852226 JPH852222:JQB852226 JZD852222:JZX852226 KIZ852222:KJT852226 KSV852222:KTP852226 LCR852222:LDL852226 LMN852222:LNH852226 LWJ852222:LXD852226 MGF852222:MGZ852226 MQB852222:MQV852226 MZX852222:NAR852226 NJT852222:NKN852226 NTP852222:NUJ852226 ODL852222:OEF852226 ONH852222:OOB852226 OXD852222:OXX852226 PGZ852222:PHT852226 PQV852222:PRP852226 QAR852222:QBL852226 QKN852222:QLH852226 QUJ852222:QVD852226 REF852222:REZ852226 ROB852222:ROV852226 RXX852222:RYR852226 SHT852222:SIN852226 SRP852222:SSJ852226 TBL852222:TCF852226 TLH852222:TMB852226 TVD852222:TVX852226 UEZ852222:UFT852226 UOV852222:UPP852226 UYR852222:UZL852226 VIN852222:VJH852226 VSJ852222:VTD852226 WCF852222:WCZ852226 WMB852222:WMV852226 WVX852222:WWR852226 P917931:AJ917935 JL917758:KF917762 TH917758:UB917762 ADD917758:ADX917762 AMZ917758:ANT917762 AWV917758:AXP917762 BGR917758:BHL917762 BQN917758:BRH917762 CAJ917758:CBD917762 CKF917758:CKZ917762 CUB917758:CUV917762 DDX917758:DER917762 DNT917758:DON917762 DXP917758:DYJ917762 EHL917758:EIF917762 ERH917758:ESB917762 FBD917758:FBX917762 FKZ917758:FLT917762 FUV917758:FVP917762 GER917758:GFL917762 GON917758:GPH917762 GYJ917758:GZD917762 HIF917758:HIZ917762 HSB917758:HSV917762 IBX917758:ICR917762 ILT917758:IMN917762 IVP917758:IWJ917762 JFL917758:JGF917762 JPH917758:JQB917762 JZD917758:JZX917762 KIZ917758:KJT917762 KSV917758:KTP917762 LCR917758:LDL917762 LMN917758:LNH917762 LWJ917758:LXD917762 MGF917758:MGZ917762 MQB917758:MQV917762 MZX917758:NAR917762 NJT917758:NKN917762 NTP917758:NUJ917762 ODL917758:OEF917762 ONH917758:OOB917762 OXD917758:OXX917762 PGZ917758:PHT917762 PQV917758:PRP917762 QAR917758:QBL917762 QKN917758:QLH917762 QUJ917758:QVD917762 REF917758:REZ917762 ROB917758:ROV917762 RXX917758:RYR917762 SHT917758:SIN917762 SRP917758:SSJ917762 TBL917758:TCF917762 TLH917758:TMB917762 TVD917758:TVX917762 UEZ917758:UFT917762 UOV917758:UPP917762 UYR917758:UZL917762 VIN917758:VJH917762 VSJ917758:VTD917762 WCF917758:WCZ917762 WMB917758:WMV917762 WVX917758:WWR917762 P983467:AJ983471 JL983294:KF983298 TH983294:UB983298 ADD983294:ADX983298 AMZ983294:ANT983298 AWV983294:AXP983298 BGR983294:BHL983298 BQN983294:BRH983298 CAJ983294:CBD983298 CKF983294:CKZ983298 CUB983294:CUV983298 DDX983294:DER983298 DNT983294:DON983298 DXP983294:DYJ983298 EHL983294:EIF983298 ERH983294:ESB983298 FBD983294:FBX983298 FKZ983294:FLT983298 FUV983294:FVP983298 GER983294:GFL983298 GON983294:GPH983298 GYJ983294:GZD983298 HIF983294:HIZ983298 HSB983294:HSV983298 IBX983294:ICR983298 ILT983294:IMN983298 IVP983294:IWJ983298 JFL983294:JGF983298 JPH983294:JQB983298 JZD983294:JZX983298 KIZ983294:KJT983298 KSV983294:KTP983298 LCR983294:LDL983298 LMN983294:LNH983298 LWJ983294:LXD983298 MGF983294:MGZ983298 MQB983294:MQV983298 MZX983294:NAR983298 NJT983294:NKN983298 NTP983294:NUJ983298 ODL983294:OEF983298 ONH983294:OOB983298 OXD983294:OXX983298 PGZ983294:PHT983298 PQV983294:PRP983298 QAR983294:QBL983298 QKN983294:QLH983298 QUJ983294:QVD983298 REF983294:REZ983298 ROB983294:ROV983298 RXX983294:RYR983298 SHT983294:SIN983298 SRP983294:SSJ983298 TBL983294:TCF983298 TLH983294:TMB983298 TVD983294:TVX983298 UEZ983294:UFT983298 UOV983294:UPP983298 UYR983294:UZL983298 VIN983294:VJH983298 VSJ983294:VTD983298 WCF983294:WCZ983298 WMB983294:WMV983298 WVX983294:WWR983298 AK65964:AQ65967 KG65791:KM65794 UC65791:UI65794 ADY65791:AEE65794 ANU65791:AOA65794 AXQ65791:AXW65794 BHM65791:BHS65794 BRI65791:BRO65794 CBE65791:CBK65794 CLA65791:CLG65794 CUW65791:CVC65794 DES65791:DEY65794 DOO65791:DOU65794 DYK65791:DYQ65794 EIG65791:EIM65794 ESC65791:ESI65794 FBY65791:FCE65794 FLU65791:FMA65794 FVQ65791:FVW65794 GFM65791:GFS65794 GPI65791:GPO65794 GZE65791:GZK65794 HJA65791:HJG65794 HSW65791:HTC65794 ICS65791:ICY65794 IMO65791:IMU65794 IWK65791:IWQ65794 JGG65791:JGM65794 JQC65791:JQI65794 JZY65791:KAE65794 KJU65791:KKA65794 KTQ65791:KTW65794 LDM65791:LDS65794 LNI65791:LNO65794 LXE65791:LXK65794 MHA65791:MHG65794 MQW65791:MRC65794 NAS65791:NAY65794 NKO65791:NKU65794 NUK65791:NUQ65794 OEG65791:OEM65794 OOC65791:OOI65794 OXY65791:OYE65794 PHU65791:PIA65794 PRQ65791:PRW65794 QBM65791:QBS65794 QLI65791:QLO65794 QVE65791:QVK65794 RFA65791:RFG65794 ROW65791:RPC65794 RYS65791:RYY65794 SIO65791:SIU65794 SSK65791:SSQ65794 TCG65791:TCM65794 TMC65791:TMI65794 TVY65791:TWE65794 UFU65791:UGA65794 UPQ65791:UPW65794 UZM65791:UZS65794 VJI65791:VJO65794 VTE65791:VTK65794 WDA65791:WDG65794 WMW65791:WNC65794 WWS65791:WWY65794 AK131500:AQ131503 KG131327:KM131330 UC131327:UI131330 ADY131327:AEE131330 ANU131327:AOA131330 AXQ131327:AXW131330 BHM131327:BHS131330 BRI131327:BRO131330 CBE131327:CBK131330 CLA131327:CLG131330 CUW131327:CVC131330 DES131327:DEY131330 DOO131327:DOU131330 DYK131327:DYQ131330 EIG131327:EIM131330 ESC131327:ESI131330 FBY131327:FCE131330 FLU131327:FMA131330 FVQ131327:FVW131330 GFM131327:GFS131330 GPI131327:GPO131330 GZE131327:GZK131330 HJA131327:HJG131330 HSW131327:HTC131330 ICS131327:ICY131330 IMO131327:IMU131330 IWK131327:IWQ131330 JGG131327:JGM131330 JQC131327:JQI131330 JZY131327:KAE131330 KJU131327:KKA131330 KTQ131327:KTW131330 LDM131327:LDS131330 LNI131327:LNO131330 LXE131327:LXK131330 MHA131327:MHG131330 MQW131327:MRC131330 NAS131327:NAY131330 NKO131327:NKU131330 NUK131327:NUQ131330 OEG131327:OEM131330 OOC131327:OOI131330 OXY131327:OYE131330 PHU131327:PIA131330 PRQ131327:PRW131330 QBM131327:QBS131330 QLI131327:QLO131330 QVE131327:QVK131330 RFA131327:RFG131330 ROW131327:RPC131330 RYS131327:RYY131330 SIO131327:SIU131330 SSK131327:SSQ131330 TCG131327:TCM131330 TMC131327:TMI131330 TVY131327:TWE131330 UFU131327:UGA131330 UPQ131327:UPW131330 UZM131327:UZS131330 VJI131327:VJO131330 VTE131327:VTK131330 WDA131327:WDG131330 WMW131327:WNC131330 WWS131327:WWY131330 AK197036:AQ197039 KG196863:KM196866 UC196863:UI196866 ADY196863:AEE196866 ANU196863:AOA196866 AXQ196863:AXW196866 BHM196863:BHS196866 BRI196863:BRO196866 CBE196863:CBK196866 CLA196863:CLG196866 CUW196863:CVC196866 DES196863:DEY196866 DOO196863:DOU196866 DYK196863:DYQ196866 EIG196863:EIM196866 ESC196863:ESI196866 FBY196863:FCE196866 FLU196863:FMA196866 FVQ196863:FVW196866 GFM196863:GFS196866 GPI196863:GPO196866 GZE196863:GZK196866 HJA196863:HJG196866 HSW196863:HTC196866 ICS196863:ICY196866 IMO196863:IMU196866 IWK196863:IWQ196866 JGG196863:JGM196866 JQC196863:JQI196866 JZY196863:KAE196866 KJU196863:KKA196866 KTQ196863:KTW196866 LDM196863:LDS196866 LNI196863:LNO196866 LXE196863:LXK196866 MHA196863:MHG196866 MQW196863:MRC196866 NAS196863:NAY196866 NKO196863:NKU196866 NUK196863:NUQ196866 OEG196863:OEM196866 OOC196863:OOI196866 OXY196863:OYE196866 PHU196863:PIA196866 PRQ196863:PRW196866 QBM196863:QBS196866 QLI196863:QLO196866 QVE196863:QVK196866 RFA196863:RFG196866 ROW196863:RPC196866 RYS196863:RYY196866 SIO196863:SIU196866 SSK196863:SSQ196866 TCG196863:TCM196866 TMC196863:TMI196866 TVY196863:TWE196866 UFU196863:UGA196866 UPQ196863:UPW196866 UZM196863:UZS196866 VJI196863:VJO196866 VTE196863:VTK196866 WDA196863:WDG196866 WMW196863:WNC196866 WWS196863:WWY196866 AK262572:AQ262575 KG262399:KM262402 UC262399:UI262402 ADY262399:AEE262402 ANU262399:AOA262402 AXQ262399:AXW262402 BHM262399:BHS262402 BRI262399:BRO262402 CBE262399:CBK262402 CLA262399:CLG262402 CUW262399:CVC262402 DES262399:DEY262402 DOO262399:DOU262402 DYK262399:DYQ262402 EIG262399:EIM262402 ESC262399:ESI262402 FBY262399:FCE262402 FLU262399:FMA262402 FVQ262399:FVW262402 GFM262399:GFS262402 GPI262399:GPO262402 GZE262399:GZK262402 HJA262399:HJG262402 HSW262399:HTC262402 ICS262399:ICY262402 IMO262399:IMU262402 IWK262399:IWQ262402 JGG262399:JGM262402 JQC262399:JQI262402 JZY262399:KAE262402 KJU262399:KKA262402 KTQ262399:KTW262402 LDM262399:LDS262402 LNI262399:LNO262402 LXE262399:LXK262402 MHA262399:MHG262402 MQW262399:MRC262402 NAS262399:NAY262402 NKO262399:NKU262402 NUK262399:NUQ262402 OEG262399:OEM262402 OOC262399:OOI262402 OXY262399:OYE262402 PHU262399:PIA262402 PRQ262399:PRW262402 QBM262399:QBS262402 QLI262399:QLO262402 QVE262399:QVK262402 RFA262399:RFG262402 ROW262399:RPC262402 RYS262399:RYY262402 SIO262399:SIU262402 SSK262399:SSQ262402 TCG262399:TCM262402 TMC262399:TMI262402 TVY262399:TWE262402 UFU262399:UGA262402 UPQ262399:UPW262402 UZM262399:UZS262402 VJI262399:VJO262402 VTE262399:VTK262402 WDA262399:WDG262402 WMW262399:WNC262402 WWS262399:WWY262402 AK328108:AQ328111 KG327935:KM327938 UC327935:UI327938 ADY327935:AEE327938 ANU327935:AOA327938 AXQ327935:AXW327938 BHM327935:BHS327938 BRI327935:BRO327938 CBE327935:CBK327938 CLA327935:CLG327938 CUW327935:CVC327938 DES327935:DEY327938 DOO327935:DOU327938 DYK327935:DYQ327938 EIG327935:EIM327938 ESC327935:ESI327938 FBY327935:FCE327938 FLU327935:FMA327938 FVQ327935:FVW327938 GFM327935:GFS327938 GPI327935:GPO327938 GZE327935:GZK327938 HJA327935:HJG327938 HSW327935:HTC327938 ICS327935:ICY327938 IMO327935:IMU327938 IWK327935:IWQ327938 JGG327935:JGM327938 JQC327935:JQI327938 JZY327935:KAE327938 KJU327935:KKA327938 KTQ327935:KTW327938 LDM327935:LDS327938 LNI327935:LNO327938 LXE327935:LXK327938 MHA327935:MHG327938 MQW327935:MRC327938 NAS327935:NAY327938 NKO327935:NKU327938 NUK327935:NUQ327938 OEG327935:OEM327938 OOC327935:OOI327938 OXY327935:OYE327938 PHU327935:PIA327938 PRQ327935:PRW327938 QBM327935:QBS327938 QLI327935:QLO327938 QVE327935:QVK327938 RFA327935:RFG327938 ROW327935:RPC327938 RYS327935:RYY327938 SIO327935:SIU327938 SSK327935:SSQ327938 TCG327935:TCM327938 TMC327935:TMI327938 TVY327935:TWE327938 UFU327935:UGA327938 UPQ327935:UPW327938 UZM327935:UZS327938 VJI327935:VJO327938 VTE327935:VTK327938 WDA327935:WDG327938 WMW327935:WNC327938 WWS327935:WWY327938 AK393644:AQ393647 KG393471:KM393474 UC393471:UI393474 ADY393471:AEE393474 ANU393471:AOA393474 AXQ393471:AXW393474 BHM393471:BHS393474 BRI393471:BRO393474 CBE393471:CBK393474 CLA393471:CLG393474 CUW393471:CVC393474 DES393471:DEY393474 DOO393471:DOU393474 DYK393471:DYQ393474 EIG393471:EIM393474 ESC393471:ESI393474 FBY393471:FCE393474 FLU393471:FMA393474 FVQ393471:FVW393474 GFM393471:GFS393474 GPI393471:GPO393474 GZE393471:GZK393474 HJA393471:HJG393474 HSW393471:HTC393474 ICS393471:ICY393474 IMO393471:IMU393474 IWK393471:IWQ393474 JGG393471:JGM393474 JQC393471:JQI393474 JZY393471:KAE393474 KJU393471:KKA393474 KTQ393471:KTW393474 LDM393471:LDS393474 LNI393471:LNO393474 LXE393471:LXK393474 MHA393471:MHG393474 MQW393471:MRC393474 NAS393471:NAY393474 NKO393471:NKU393474 NUK393471:NUQ393474 OEG393471:OEM393474 OOC393471:OOI393474 OXY393471:OYE393474 PHU393471:PIA393474 PRQ393471:PRW393474 QBM393471:QBS393474 QLI393471:QLO393474 QVE393471:QVK393474 RFA393471:RFG393474 ROW393471:RPC393474 RYS393471:RYY393474 SIO393471:SIU393474 SSK393471:SSQ393474 TCG393471:TCM393474 TMC393471:TMI393474 TVY393471:TWE393474 UFU393471:UGA393474 UPQ393471:UPW393474 UZM393471:UZS393474 VJI393471:VJO393474 VTE393471:VTK393474 WDA393471:WDG393474 WMW393471:WNC393474 WWS393471:WWY393474 AK459180:AQ459183 KG459007:KM459010 UC459007:UI459010 ADY459007:AEE459010 ANU459007:AOA459010 AXQ459007:AXW459010 BHM459007:BHS459010 BRI459007:BRO459010 CBE459007:CBK459010 CLA459007:CLG459010 CUW459007:CVC459010 DES459007:DEY459010 DOO459007:DOU459010 DYK459007:DYQ459010 EIG459007:EIM459010 ESC459007:ESI459010 FBY459007:FCE459010 FLU459007:FMA459010 FVQ459007:FVW459010 GFM459007:GFS459010 GPI459007:GPO459010 GZE459007:GZK459010 HJA459007:HJG459010 HSW459007:HTC459010 ICS459007:ICY459010 IMO459007:IMU459010 IWK459007:IWQ459010 JGG459007:JGM459010 JQC459007:JQI459010 JZY459007:KAE459010 KJU459007:KKA459010 KTQ459007:KTW459010 LDM459007:LDS459010 LNI459007:LNO459010 LXE459007:LXK459010 MHA459007:MHG459010 MQW459007:MRC459010 NAS459007:NAY459010 NKO459007:NKU459010 NUK459007:NUQ459010 OEG459007:OEM459010 OOC459007:OOI459010 OXY459007:OYE459010 PHU459007:PIA459010 PRQ459007:PRW459010 QBM459007:QBS459010 QLI459007:QLO459010 QVE459007:QVK459010 RFA459007:RFG459010 ROW459007:RPC459010 RYS459007:RYY459010 SIO459007:SIU459010 SSK459007:SSQ459010 TCG459007:TCM459010 TMC459007:TMI459010 TVY459007:TWE459010 UFU459007:UGA459010 UPQ459007:UPW459010 UZM459007:UZS459010 VJI459007:VJO459010 VTE459007:VTK459010 WDA459007:WDG459010 WMW459007:WNC459010 WWS459007:WWY459010 AK524716:AQ524719 KG524543:KM524546 UC524543:UI524546 ADY524543:AEE524546 ANU524543:AOA524546 AXQ524543:AXW524546 BHM524543:BHS524546 BRI524543:BRO524546 CBE524543:CBK524546 CLA524543:CLG524546 CUW524543:CVC524546 DES524543:DEY524546 DOO524543:DOU524546 DYK524543:DYQ524546 EIG524543:EIM524546 ESC524543:ESI524546 FBY524543:FCE524546 FLU524543:FMA524546 FVQ524543:FVW524546 GFM524543:GFS524546 GPI524543:GPO524546 GZE524543:GZK524546 HJA524543:HJG524546 HSW524543:HTC524546 ICS524543:ICY524546 IMO524543:IMU524546 IWK524543:IWQ524546 JGG524543:JGM524546 JQC524543:JQI524546 JZY524543:KAE524546 KJU524543:KKA524546 KTQ524543:KTW524546 LDM524543:LDS524546 LNI524543:LNO524546 LXE524543:LXK524546 MHA524543:MHG524546 MQW524543:MRC524546 NAS524543:NAY524546 NKO524543:NKU524546 NUK524543:NUQ524546 OEG524543:OEM524546 OOC524543:OOI524546 OXY524543:OYE524546 PHU524543:PIA524546 PRQ524543:PRW524546 QBM524543:QBS524546 QLI524543:QLO524546 QVE524543:QVK524546 RFA524543:RFG524546 ROW524543:RPC524546 RYS524543:RYY524546 SIO524543:SIU524546 SSK524543:SSQ524546 TCG524543:TCM524546 TMC524543:TMI524546 TVY524543:TWE524546 UFU524543:UGA524546 UPQ524543:UPW524546 UZM524543:UZS524546 VJI524543:VJO524546 VTE524543:VTK524546 WDA524543:WDG524546 WMW524543:WNC524546 WWS524543:WWY524546 AK590252:AQ590255 KG590079:KM590082 UC590079:UI590082 ADY590079:AEE590082 ANU590079:AOA590082 AXQ590079:AXW590082 BHM590079:BHS590082 BRI590079:BRO590082 CBE590079:CBK590082 CLA590079:CLG590082 CUW590079:CVC590082 DES590079:DEY590082 DOO590079:DOU590082 DYK590079:DYQ590082 EIG590079:EIM590082 ESC590079:ESI590082 FBY590079:FCE590082 FLU590079:FMA590082 FVQ590079:FVW590082 GFM590079:GFS590082 GPI590079:GPO590082 GZE590079:GZK590082 HJA590079:HJG590082 HSW590079:HTC590082 ICS590079:ICY590082 IMO590079:IMU590082 IWK590079:IWQ590082 JGG590079:JGM590082 JQC590079:JQI590082 JZY590079:KAE590082 KJU590079:KKA590082 KTQ590079:KTW590082 LDM590079:LDS590082 LNI590079:LNO590082 LXE590079:LXK590082 MHA590079:MHG590082 MQW590079:MRC590082 NAS590079:NAY590082 NKO590079:NKU590082 NUK590079:NUQ590082 OEG590079:OEM590082 OOC590079:OOI590082 OXY590079:OYE590082 PHU590079:PIA590082 PRQ590079:PRW590082 QBM590079:QBS590082 QLI590079:QLO590082 QVE590079:QVK590082 RFA590079:RFG590082 ROW590079:RPC590082 RYS590079:RYY590082 SIO590079:SIU590082 SSK590079:SSQ590082 TCG590079:TCM590082 TMC590079:TMI590082 TVY590079:TWE590082 UFU590079:UGA590082 UPQ590079:UPW590082 UZM590079:UZS590082 VJI590079:VJO590082 VTE590079:VTK590082 WDA590079:WDG590082 WMW590079:WNC590082 WWS590079:WWY590082 AK655788:AQ655791 KG655615:KM655618 UC655615:UI655618 ADY655615:AEE655618 ANU655615:AOA655618 AXQ655615:AXW655618 BHM655615:BHS655618 BRI655615:BRO655618 CBE655615:CBK655618 CLA655615:CLG655618 CUW655615:CVC655618 DES655615:DEY655618 DOO655615:DOU655618 DYK655615:DYQ655618 EIG655615:EIM655618 ESC655615:ESI655618 FBY655615:FCE655618 FLU655615:FMA655618 FVQ655615:FVW655618 GFM655615:GFS655618 GPI655615:GPO655618 GZE655615:GZK655618 HJA655615:HJG655618 HSW655615:HTC655618 ICS655615:ICY655618 IMO655615:IMU655618 IWK655615:IWQ655618 JGG655615:JGM655618 JQC655615:JQI655618 JZY655615:KAE655618 KJU655615:KKA655618 KTQ655615:KTW655618 LDM655615:LDS655618 LNI655615:LNO655618 LXE655615:LXK655618 MHA655615:MHG655618 MQW655615:MRC655618 NAS655615:NAY655618 NKO655615:NKU655618 NUK655615:NUQ655618 OEG655615:OEM655618 OOC655615:OOI655618 OXY655615:OYE655618 PHU655615:PIA655618 PRQ655615:PRW655618 QBM655615:QBS655618 QLI655615:QLO655618 QVE655615:QVK655618 RFA655615:RFG655618 ROW655615:RPC655618 RYS655615:RYY655618 SIO655615:SIU655618 SSK655615:SSQ655618 TCG655615:TCM655618 TMC655615:TMI655618 TVY655615:TWE655618 UFU655615:UGA655618 UPQ655615:UPW655618 UZM655615:UZS655618 VJI655615:VJO655618 VTE655615:VTK655618 WDA655615:WDG655618 WMW655615:WNC655618 WWS655615:WWY655618 AK721324:AQ721327 KG721151:KM721154 UC721151:UI721154 ADY721151:AEE721154 ANU721151:AOA721154 AXQ721151:AXW721154 BHM721151:BHS721154 BRI721151:BRO721154 CBE721151:CBK721154 CLA721151:CLG721154 CUW721151:CVC721154 DES721151:DEY721154 DOO721151:DOU721154 DYK721151:DYQ721154 EIG721151:EIM721154 ESC721151:ESI721154 FBY721151:FCE721154 FLU721151:FMA721154 FVQ721151:FVW721154 GFM721151:GFS721154 GPI721151:GPO721154 GZE721151:GZK721154 HJA721151:HJG721154 HSW721151:HTC721154 ICS721151:ICY721154 IMO721151:IMU721154 IWK721151:IWQ721154 JGG721151:JGM721154 JQC721151:JQI721154 JZY721151:KAE721154 KJU721151:KKA721154 KTQ721151:KTW721154 LDM721151:LDS721154 LNI721151:LNO721154 LXE721151:LXK721154 MHA721151:MHG721154 MQW721151:MRC721154 NAS721151:NAY721154 NKO721151:NKU721154 NUK721151:NUQ721154 OEG721151:OEM721154 OOC721151:OOI721154 OXY721151:OYE721154 PHU721151:PIA721154 PRQ721151:PRW721154 QBM721151:QBS721154 QLI721151:QLO721154 QVE721151:QVK721154 RFA721151:RFG721154 ROW721151:RPC721154 RYS721151:RYY721154 SIO721151:SIU721154 SSK721151:SSQ721154 TCG721151:TCM721154 TMC721151:TMI721154 TVY721151:TWE721154 UFU721151:UGA721154 UPQ721151:UPW721154 UZM721151:UZS721154 VJI721151:VJO721154 VTE721151:VTK721154 WDA721151:WDG721154 WMW721151:WNC721154 WWS721151:WWY721154 AK786860:AQ786863 KG786687:KM786690 UC786687:UI786690 ADY786687:AEE786690 ANU786687:AOA786690 AXQ786687:AXW786690 BHM786687:BHS786690 BRI786687:BRO786690 CBE786687:CBK786690 CLA786687:CLG786690 CUW786687:CVC786690 DES786687:DEY786690 DOO786687:DOU786690 DYK786687:DYQ786690 EIG786687:EIM786690 ESC786687:ESI786690 FBY786687:FCE786690 FLU786687:FMA786690 FVQ786687:FVW786690 GFM786687:GFS786690 GPI786687:GPO786690 GZE786687:GZK786690 HJA786687:HJG786690 HSW786687:HTC786690 ICS786687:ICY786690 IMO786687:IMU786690 IWK786687:IWQ786690 JGG786687:JGM786690 JQC786687:JQI786690 JZY786687:KAE786690 KJU786687:KKA786690 KTQ786687:KTW786690 LDM786687:LDS786690 LNI786687:LNO786690 LXE786687:LXK786690 MHA786687:MHG786690 MQW786687:MRC786690 NAS786687:NAY786690 NKO786687:NKU786690 NUK786687:NUQ786690 OEG786687:OEM786690 OOC786687:OOI786690 OXY786687:OYE786690 PHU786687:PIA786690 PRQ786687:PRW786690 QBM786687:QBS786690 QLI786687:QLO786690 QVE786687:QVK786690 RFA786687:RFG786690 ROW786687:RPC786690 RYS786687:RYY786690 SIO786687:SIU786690 SSK786687:SSQ786690 TCG786687:TCM786690 TMC786687:TMI786690 TVY786687:TWE786690 UFU786687:UGA786690 UPQ786687:UPW786690 UZM786687:UZS786690 VJI786687:VJO786690 VTE786687:VTK786690 WDA786687:WDG786690 WMW786687:WNC786690 WWS786687:WWY786690 AK852396:AQ852399 KG852223:KM852226 UC852223:UI852226 ADY852223:AEE852226 ANU852223:AOA852226 AXQ852223:AXW852226 BHM852223:BHS852226 BRI852223:BRO852226 CBE852223:CBK852226 CLA852223:CLG852226 CUW852223:CVC852226 DES852223:DEY852226 DOO852223:DOU852226 DYK852223:DYQ852226 EIG852223:EIM852226 ESC852223:ESI852226 FBY852223:FCE852226 FLU852223:FMA852226 FVQ852223:FVW852226 GFM852223:GFS852226 GPI852223:GPO852226 GZE852223:GZK852226 HJA852223:HJG852226 HSW852223:HTC852226 ICS852223:ICY852226 IMO852223:IMU852226 IWK852223:IWQ852226 JGG852223:JGM852226 JQC852223:JQI852226 JZY852223:KAE852226 KJU852223:KKA852226 KTQ852223:KTW852226 LDM852223:LDS852226 LNI852223:LNO852226 LXE852223:LXK852226 MHA852223:MHG852226 MQW852223:MRC852226 NAS852223:NAY852226 NKO852223:NKU852226 NUK852223:NUQ852226 OEG852223:OEM852226 OOC852223:OOI852226 OXY852223:OYE852226 PHU852223:PIA852226 PRQ852223:PRW852226 QBM852223:QBS852226 QLI852223:QLO852226 QVE852223:QVK852226 RFA852223:RFG852226 ROW852223:RPC852226 RYS852223:RYY852226 SIO852223:SIU852226 SSK852223:SSQ852226 TCG852223:TCM852226 TMC852223:TMI852226 TVY852223:TWE852226 UFU852223:UGA852226 UPQ852223:UPW852226 UZM852223:UZS852226 VJI852223:VJO852226 VTE852223:VTK852226 WDA852223:WDG852226 WMW852223:WNC852226 WWS852223:WWY852226 AK917932:AQ917935 KG917759:KM917762 UC917759:UI917762 ADY917759:AEE917762 ANU917759:AOA917762 AXQ917759:AXW917762 BHM917759:BHS917762 BRI917759:BRO917762 CBE917759:CBK917762 CLA917759:CLG917762 CUW917759:CVC917762 DES917759:DEY917762 DOO917759:DOU917762 DYK917759:DYQ917762 EIG917759:EIM917762 ESC917759:ESI917762 FBY917759:FCE917762 FLU917759:FMA917762 FVQ917759:FVW917762 GFM917759:GFS917762 GPI917759:GPO917762 GZE917759:GZK917762 HJA917759:HJG917762 HSW917759:HTC917762 ICS917759:ICY917762 IMO917759:IMU917762 IWK917759:IWQ917762 JGG917759:JGM917762 JQC917759:JQI917762 JZY917759:KAE917762 KJU917759:KKA917762 KTQ917759:KTW917762 LDM917759:LDS917762 LNI917759:LNO917762 LXE917759:LXK917762 MHA917759:MHG917762 MQW917759:MRC917762 NAS917759:NAY917762 NKO917759:NKU917762 NUK917759:NUQ917762 OEG917759:OEM917762 OOC917759:OOI917762 OXY917759:OYE917762 PHU917759:PIA917762 PRQ917759:PRW917762 QBM917759:QBS917762 QLI917759:QLO917762 QVE917759:QVK917762 RFA917759:RFG917762 ROW917759:RPC917762 RYS917759:RYY917762 SIO917759:SIU917762 SSK917759:SSQ917762 TCG917759:TCM917762 TMC917759:TMI917762 TVY917759:TWE917762 UFU917759:UGA917762 UPQ917759:UPW917762 UZM917759:UZS917762 VJI917759:VJO917762 VTE917759:VTK917762 WDA917759:WDG917762 WMW917759:WNC917762 WWS917759:WWY917762 AK983468:AQ983471 KG983295:KM983298 UC983295:UI983298 ADY983295:AEE983298 ANU983295:AOA983298 AXQ983295:AXW983298 BHM983295:BHS983298 BRI983295:BRO983298 CBE983295:CBK983298 CLA983295:CLG983298 CUW983295:CVC983298 DES983295:DEY983298 DOO983295:DOU983298 DYK983295:DYQ983298 EIG983295:EIM983298 ESC983295:ESI983298 FBY983295:FCE983298 FLU983295:FMA983298 FVQ983295:FVW983298 GFM983295:GFS983298 GPI983295:GPO983298 GZE983295:GZK983298 HJA983295:HJG983298 HSW983295:HTC983298 ICS983295:ICY983298 IMO983295:IMU983298 IWK983295:IWQ983298 JGG983295:JGM983298 JQC983295:JQI983298 JZY983295:KAE983298 KJU983295:KKA983298 KTQ983295:KTW983298 LDM983295:LDS983298 LNI983295:LNO983298 LXE983295:LXK983298 MHA983295:MHG983298 MQW983295:MRC983298 NAS983295:NAY983298 NKO983295:NKU983298 NUK983295:NUQ983298 OEG983295:OEM983298 OOC983295:OOI983298 OXY983295:OYE983298 PHU983295:PIA983298 PRQ983295:PRW983298 QBM983295:QBS983298 QLI983295:QLO983298 QVE983295:QVK983298 RFA983295:RFG983298 ROW983295:RPC983298 RYS983295:RYY983298 SIO983295:SIU983298 SSK983295:SSQ983298 TCG983295:TCM983298 TMC983295:TMI983298 TVY983295:TWE983298 UFU983295:UGA983298 UPQ983295:UPW983298 UZM983295:UZS983298 VJI983295:VJO983298 VTE983295:VTK983298 WDA983295:WDG983298 WMW983295:WNC983298 WWS983295:WWY983298 WWS13:WWY16 WMW13:WNC16 WDA13:WDG16 VTE13:VTK16 VJI13:VJO16 UZM13:UZS16 UPQ13:UPW16 UFU13:UGA16 TVY13:TWE16 TMC13:TMI16 TCG13:TCM16 SSK13:SSQ16 SIO13:SIU16 RYS13:RYY16 ROW13:RPC16 RFA13:RFG16 QVE13:QVK16 QLI13:QLO16 QBM13:QBS16 PRQ13:PRW16 PHU13:PIA16 OXY13:OYE16 OOC13:OOI16 OEG13:OEM16 NUK13:NUQ16 NKO13:NKU16 NAS13:NAY16 MQW13:MRC16 MHA13:MHG16 LXE13:LXK16 LNI13:LNO16 LDM13:LDS16 KTQ13:KTW16 KJU13:KKA16 JZY13:KAE16 JQC13:JQI16 JGG13:JGM16 IWK13:IWQ16 IMO13:IMU16 ICS13:ICY16 HSW13:HTC16 HJA13:HJG16 GZE13:GZK16 GPI13:GPO16 GFM13:GFS16 FVQ13:FVW16 FLU13:FMA16 FBY13:FCE16 ESC13:ESI16 EIG13:EIM16 DYK13:DYQ16 DOO13:DOU16 DES13:DEY16 CUW13:CVC16 CLA13:CLG16 CBE13:CBK16 BRI13:BRO16 BHM13:BHS16 AXQ13:AXW16 ANU13:AOA16 ADY13:AEE16 UC13:UI16 KG13:KM16 AK13:AQ16 WVX12:WWR16 WMB12:WMV16 WCF12:WCZ16 VSJ12:VTD16 VIN12:VJH16 UYR12:UZL16 UOV12:UPP16 UEZ12:UFT16 TVD12:TVX16 TLH12:TMB16 TBL12:TCF16 SRP12:SSJ16 SHT12:SIN16 RXX12:RYR16 ROB12:ROV16 REF12:REZ16 QUJ12:QVD16 QKN12:QLH16 QAR12:QBL16 PQV12:PRP16 PGZ12:PHT16 OXD12:OXX16 ONH12:OOB16 ODL12:OEF16 NTP12:NUJ16 NJT12:NKN16 MZX12:NAR16 MQB12:MQV16 MGF12:MGZ16 LWJ12:LXD16 LMN12:LNH16 LCR12:LDL16 KSV12:KTP16 KIZ12:KJT16 JZD12:JZX16 JPH12:JQB16 JFL12:JGF16 IVP12:IWJ16 ILT12:IMN16 IBX12:ICR16 HSB12:HSV16 HIF12:HIZ16 GYJ12:GZD16 GON12:GPH16 GER12:GFL16 FUV12:FVP16 FKZ12:FLT16 FBD12:FBX16 ERH12:ESB16 EHL12:EIF16 DXP12:DYJ16 DNT12:DON16 DDX12:DER16 CUB12:CUV16 CKF12:CKZ16 CAJ12:CBD16 BQN12:BRH16 BGR12:BHL16 AWV12:AXP16 AMZ12:ANT16 ADD12:ADX16 TH12:UB16 JL12:KF16 P12:AJ16"/>
  </dataValidations>
  <printOptions horizontalCentered="1"/>
  <pageMargins left="0.62992125984251968" right="0.39370078740157483" top="0.59055118110236227" bottom="0.39370078740157483" header="0.19685039370078741" footer="0.51181102362204722"/>
  <pageSetup paperSize="9" scale="68" fitToHeight="4" orientation="portrait" r:id="rId1"/>
  <headerFooter differentFirst="1" alignWithMargins="0">
    <oddHeader>&amp;R事業番号0368</oddHeader>
  </headerFooter>
  <rowBreaks count="12" manualBreakCount="12">
    <brk id="24" max="16383" man="1"/>
    <brk id="28" max="49" man="1"/>
    <brk id="38" max="49" man="1"/>
    <brk id="43" max="49" man="1"/>
    <brk id="56" max="49" man="1"/>
    <brk id="88" max="53" man="1"/>
    <brk id="119" max="49" man="1"/>
    <brk id="142" max="49" man="1"/>
    <brk id="164" max="49" man="1"/>
    <brk id="178" max="53" man="1"/>
    <brk id="225" max="16383" man="1"/>
    <brk id="598"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9"/>
  <sheetViews>
    <sheetView showGridLines="0" zoomScaleNormal="100" workbookViewId="0">
      <selection sqref="A1:AY35"/>
    </sheetView>
  </sheetViews>
  <sheetFormatPr defaultRowHeight="13.5" x14ac:dyDescent="0.15"/>
  <cols>
    <col min="1" max="75" width="2" style="34" customWidth="1"/>
    <col min="76" max="16384" width="9" style="34"/>
  </cols>
  <sheetData>
    <row r="1" spans="8:59" x14ac:dyDescent="0.15">
      <c r="AH1" s="2"/>
      <c r="AI1" s="2"/>
      <c r="AJ1" s="2"/>
      <c r="AK1" s="2"/>
      <c r="AL1" s="2"/>
      <c r="AM1" s="2"/>
      <c r="AN1" s="2"/>
      <c r="AO1" s="2"/>
      <c r="AP1" s="2"/>
      <c r="AQ1" s="2"/>
      <c r="AR1" s="2"/>
      <c r="AS1" s="2"/>
      <c r="AT1" s="2"/>
      <c r="AU1" s="2"/>
      <c r="AV1" s="2"/>
      <c r="AW1" s="2"/>
      <c r="AX1" s="2"/>
      <c r="AY1" s="2"/>
      <c r="AZ1" s="2"/>
      <c r="BA1" s="2"/>
      <c r="BB1" s="2"/>
      <c r="BC1" s="2"/>
      <c r="BD1" s="2"/>
      <c r="BE1" s="2"/>
      <c r="BF1" s="2"/>
      <c r="BG1" s="2"/>
    </row>
    <row r="2" spans="8:59" x14ac:dyDescent="0.15">
      <c r="L2" s="786" t="s">
        <v>257</v>
      </c>
      <c r="M2" s="787"/>
      <c r="N2" s="787"/>
      <c r="O2" s="787"/>
      <c r="P2" s="787"/>
      <c r="Q2" s="787"/>
      <c r="R2" s="787"/>
      <c r="S2" s="787"/>
      <c r="T2" s="787"/>
      <c r="U2" s="787"/>
      <c r="V2" s="787"/>
      <c r="W2" s="787"/>
      <c r="X2" s="787"/>
      <c r="Y2" s="787"/>
      <c r="Z2" s="787"/>
      <c r="AA2" s="787"/>
      <c r="AB2" s="788"/>
      <c r="AC2" s="7"/>
      <c r="AE2" s="8"/>
      <c r="AF2" s="8"/>
      <c r="AG2" s="8"/>
      <c r="AH2" s="8"/>
      <c r="AI2" s="8"/>
      <c r="AJ2" s="8"/>
      <c r="AK2" s="8"/>
      <c r="AL2" s="8"/>
      <c r="AM2" s="8"/>
      <c r="AN2" s="8"/>
      <c r="AO2" s="8"/>
      <c r="AP2" s="8"/>
      <c r="AQ2" s="8"/>
      <c r="AR2" s="8"/>
      <c r="AS2" s="8"/>
      <c r="AT2" s="8"/>
      <c r="AU2" s="8"/>
      <c r="AV2" s="8"/>
      <c r="AW2" s="8"/>
      <c r="AX2" s="8"/>
      <c r="AY2" s="8"/>
      <c r="AZ2" s="2"/>
      <c r="BA2" s="2"/>
      <c r="BB2" s="2"/>
      <c r="BC2" s="2"/>
      <c r="BD2" s="2"/>
      <c r="BE2" s="2"/>
      <c r="BF2" s="2"/>
      <c r="BG2" s="2"/>
    </row>
    <row r="3" spans="8:59" x14ac:dyDescent="0.15">
      <c r="L3" s="789"/>
      <c r="M3" s="790"/>
      <c r="N3" s="790"/>
      <c r="O3" s="790"/>
      <c r="P3" s="790"/>
      <c r="Q3" s="790"/>
      <c r="R3" s="790"/>
      <c r="S3" s="790"/>
      <c r="T3" s="790"/>
      <c r="U3" s="790"/>
      <c r="V3" s="790"/>
      <c r="W3" s="790"/>
      <c r="X3" s="790"/>
      <c r="Y3" s="790"/>
      <c r="Z3" s="790"/>
      <c r="AA3" s="790"/>
      <c r="AB3" s="791"/>
      <c r="AC3" s="7"/>
      <c r="AD3" s="9"/>
      <c r="AE3" s="10"/>
      <c r="AH3" s="2"/>
      <c r="AI3" s="2"/>
      <c r="AJ3" s="2"/>
      <c r="AK3" s="2"/>
      <c r="AL3" s="2"/>
      <c r="AM3" s="2"/>
      <c r="AN3" s="2"/>
      <c r="AO3" s="2"/>
      <c r="AP3" s="2"/>
      <c r="AQ3" s="2"/>
      <c r="AR3" s="2"/>
      <c r="AS3" s="2"/>
      <c r="AT3" s="2"/>
      <c r="AU3" s="2"/>
      <c r="AV3" s="2"/>
      <c r="AW3" s="2"/>
      <c r="AX3" s="2"/>
      <c r="AY3" s="2"/>
      <c r="AZ3" s="2"/>
      <c r="BA3" s="2"/>
      <c r="BB3" s="2"/>
      <c r="BC3" s="2"/>
      <c r="BD3" s="2"/>
      <c r="BE3" s="2"/>
      <c r="BF3" s="2"/>
      <c r="BG3" s="2"/>
    </row>
    <row r="4" spans="8:59" x14ac:dyDescent="0.15">
      <c r="L4" s="789"/>
      <c r="M4" s="790"/>
      <c r="N4" s="790"/>
      <c r="O4" s="790"/>
      <c r="P4" s="790"/>
      <c r="Q4" s="790"/>
      <c r="R4" s="790"/>
      <c r="S4" s="790"/>
      <c r="T4" s="790"/>
      <c r="U4" s="790"/>
      <c r="V4" s="790"/>
      <c r="W4" s="790"/>
      <c r="X4" s="790"/>
      <c r="Y4" s="790"/>
      <c r="Z4" s="790"/>
      <c r="AA4" s="790"/>
      <c r="AB4" s="791"/>
      <c r="AC4" s="7"/>
      <c r="AD4" s="9"/>
      <c r="AE4" s="10"/>
      <c r="AH4" s="2"/>
      <c r="AI4" s="2"/>
      <c r="AJ4" s="2"/>
      <c r="AK4" s="2"/>
      <c r="AL4" s="2"/>
      <c r="AM4" s="2"/>
      <c r="AN4" s="2"/>
      <c r="AO4" s="2"/>
      <c r="AP4" s="2"/>
      <c r="AQ4" s="2"/>
      <c r="AR4" s="2"/>
      <c r="AS4" s="2"/>
      <c r="AT4" s="2"/>
      <c r="AU4" s="2"/>
      <c r="AV4" s="2"/>
      <c r="AW4" s="2"/>
      <c r="AX4" s="2"/>
      <c r="AY4" s="2"/>
      <c r="AZ4" s="2"/>
      <c r="BA4" s="2"/>
      <c r="BB4" s="2"/>
      <c r="BC4" s="2"/>
      <c r="BD4" s="2"/>
      <c r="BE4" s="2"/>
      <c r="BF4" s="2"/>
      <c r="BG4" s="2"/>
    </row>
    <row r="5" spans="8:59" x14ac:dyDescent="0.15">
      <c r="L5" s="792"/>
      <c r="M5" s="793"/>
      <c r="N5" s="793"/>
      <c r="O5" s="793"/>
      <c r="P5" s="793"/>
      <c r="Q5" s="793"/>
      <c r="R5" s="793"/>
      <c r="S5" s="793"/>
      <c r="T5" s="793"/>
      <c r="U5" s="793"/>
      <c r="V5" s="793"/>
      <c r="W5" s="793"/>
      <c r="X5" s="793"/>
      <c r="Y5" s="793"/>
      <c r="Z5" s="793"/>
      <c r="AA5" s="793"/>
      <c r="AB5" s="794"/>
      <c r="AC5" s="7"/>
      <c r="AD5" s="9"/>
      <c r="AE5" s="10"/>
      <c r="AH5" s="2"/>
      <c r="AI5" s="2"/>
      <c r="AJ5" s="2"/>
      <c r="AK5" s="2"/>
      <c r="AL5" s="2"/>
      <c r="AM5" s="2"/>
      <c r="AN5" s="2"/>
      <c r="AO5" s="2"/>
      <c r="AP5" s="2"/>
      <c r="AQ5" s="2"/>
      <c r="AR5" s="2"/>
      <c r="AS5" s="2"/>
      <c r="AT5" s="2"/>
      <c r="AU5" s="2"/>
      <c r="AV5" s="2"/>
      <c r="AW5" s="2"/>
      <c r="AX5" s="2"/>
      <c r="AY5" s="2"/>
      <c r="AZ5" s="2"/>
      <c r="BA5" s="2"/>
      <c r="BB5" s="2"/>
      <c r="BC5" s="2"/>
      <c r="BD5" s="2"/>
      <c r="BE5" s="2"/>
      <c r="BF5" s="2"/>
      <c r="BG5" s="2"/>
    </row>
    <row r="6" spans="8:59" x14ac:dyDescent="0.15">
      <c r="AH6" s="2"/>
      <c r="AI6" s="2"/>
      <c r="AJ6" s="2"/>
      <c r="AK6" s="2"/>
      <c r="AL6" s="2"/>
      <c r="AM6" s="2"/>
      <c r="AN6" s="2"/>
      <c r="AO6" s="2"/>
      <c r="AP6" s="2"/>
      <c r="AQ6" s="2"/>
      <c r="AR6" s="2"/>
      <c r="AS6" s="2"/>
      <c r="AT6" s="2"/>
      <c r="AU6" s="2"/>
      <c r="AV6" s="2"/>
      <c r="AW6" s="2"/>
      <c r="AX6" s="2"/>
      <c r="AY6" s="2"/>
      <c r="AZ6" s="2"/>
      <c r="BA6" s="2"/>
      <c r="BB6" s="2"/>
      <c r="BC6" s="2"/>
      <c r="BD6" s="2"/>
      <c r="BE6" s="2"/>
      <c r="BF6" s="2"/>
      <c r="BG6" s="2"/>
    </row>
    <row r="7" spans="8:59" x14ac:dyDescent="0.15">
      <c r="AH7" s="2"/>
      <c r="AI7" s="2"/>
      <c r="AJ7" s="2"/>
      <c r="AK7" s="2"/>
      <c r="AL7" s="2"/>
      <c r="AM7" s="2"/>
      <c r="AN7" s="2"/>
      <c r="AO7" s="2"/>
      <c r="AP7" s="2"/>
      <c r="AQ7" s="2"/>
      <c r="AR7" s="2"/>
      <c r="AS7" s="2"/>
      <c r="AT7" s="2"/>
      <c r="AU7" s="2"/>
      <c r="AV7" s="2"/>
      <c r="AW7" s="2"/>
      <c r="AX7" s="2"/>
      <c r="AY7" s="2"/>
      <c r="AZ7" s="2"/>
      <c r="BA7" s="2"/>
      <c r="BB7" s="2"/>
      <c r="BC7" s="2"/>
      <c r="BD7" s="2"/>
      <c r="BE7" s="2"/>
      <c r="BF7" s="2"/>
      <c r="BG7" s="2"/>
    </row>
    <row r="8" spans="8:59" x14ac:dyDescent="0.15">
      <c r="AH8" s="2"/>
      <c r="AI8" s="2"/>
      <c r="AJ8" s="2"/>
      <c r="AK8" s="2"/>
      <c r="AL8" s="2"/>
      <c r="AM8" s="2"/>
      <c r="AN8" s="2"/>
      <c r="AO8" s="2"/>
      <c r="AP8" s="2"/>
      <c r="AQ8" s="2"/>
      <c r="AR8" s="2"/>
      <c r="AS8" s="2"/>
      <c r="AT8" s="2"/>
      <c r="AU8" s="2"/>
      <c r="AV8" s="2"/>
      <c r="AW8" s="2"/>
      <c r="AX8" s="2"/>
      <c r="AY8" s="2"/>
      <c r="AZ8" s="2"/>
      <c r="BA8" s="2"/>
      <c r="BB8" s="2"/>
      <c r="BC8" s="2"/>
      <c r="BD8" s="2"/>
      <c r="BE8" s="2"/>
      <c r="BF8" s="2"/>
      <c r="BG8" s="2"/>
    </row>
    <row r="9" spans="8:59" x14ac:dyDescent="0.15">
      <c r="AH9" s="2"/>
      <c r="AI9" s="2"/>
      <c r="AJ9" s="2"/>
      <c r="AK9" s="2"/>
      <c r="AL9" s="2"/>
      <c r="AM9" s="2"/>
      <c r="AN9" s="2"/>
      <c r="AO9" s="2"/>
      <c r="AP9" s="2"/>
      <c r="AQ9" s="2"/>
      <c r="AR9" s="2"/>
      <c r="AS9" s="2"/>
      <c r="AT9" s="2"/>
      <c r="AU9" s="2"/>
      <c r="AV9" s="2"/>
      <c r="AW9" s="2"/>
      <c r="AX9" s="2"/>
      <c r="AY9" s="2"/>
      <c r="AZ9" s="2"/>
      <c r="BA9" s="2"/>
      <c r="BB9" s="2"/>
      <c r="BC9" s="2"/>
      <c r="BD9" s="2"/>
      <c r="BE9" s="2"/>
      <c r="BF9" s="2"/>
      <c r="BG9" s="2"/>
    </row>
    <row r="10" spans="8:59" x14ac:dyDescent="0.15">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8:59" x14ac:dyDescent="0.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8:59" ht="18.75" x14ac:dyDescent="0.15">
      <c r="O12" s="795" t="s">
        <v>55</v>
      </c>
      <c r="P12" s="795"/>
      <c r="Q12" s="795"/>
      <c r="R12" s="795"/>
      <c r="S12" s="795"/>
      <c r="T12" s="795"/>
      <c r="U12" s="795"/>
      <c r="V12" s="795"/>
      <c r="W12" s="795"/>
      <c r="X12" s="795"/>
      <c r="Y12" s="795"/>
      <c r="Z12" s="35"/>
      <c r="AA12" s="11"/>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8:59" ht="18.75" x14ac:dyDescent="0.15">
      <c r="O13" s="796"/>
      <c r="P13" s="796"/>
      <c r="Q13" s="796"/>
      <c r="R13" s="796"/>
      <c r="S13" s="796"/>
      <c r="T13" s="796"/>
      <c r="U13" s="796"/>
      <c r="V13" s="796"/>
      <c r="W13" s="796"/>
      <c r="X13" s="796"/>
      <c r="Y13" s="796"/>
      <c r="Z13" s="12"/>
      <c r="AA13" s="1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8:59" ht="18.75" x14ac:dyDescent="0.15">
      <c r="H14" s="786" t="s">
        <v>258</v>
      </c>
      <c r="I14" s="787"/>
      <c r="J14" s="787"/>
      <c r="K14" s="787"/>
      <c r="L14" s="787"/>
      <c r="M14" s="787"/>
      <c r="N14" s="787"/>
      <c r="O14" s="787"/>
      <c r="P14" s="787"/>
      <c r="Q14" s="787"/>
      <c r="R14" s="787"/>
      <c r="S14" s="787"/>
      <c r="T14" s="787"/>
      <c r="U14" s="787"/>
      <c r="V14" s="787"/>
      <c r="W14" s="787"/>
      <c r="X14" s="787"/>
      <c r="Y14" s="787"/>
      <c r="Z14" s="787"/>
      <c r="AA14" s="787"/>
      <c r="AB14" s="787"/>
      <c r="AC14" s="787"/>
      <c r="AD14" s="787"/>
      <c r="AE14" s="787"/>
      <c r="AF14" s="788"/>
      <c r="AG14" s="13"/>
      <c r="AH14" s="14"/>
      <c r="AI14" s="15"/>
      <c r="AJ14" s="25"/>
      <c r="AK14" s="25"/>
      <c r="AL14" s="25"/>
      <c r="AM14" s="25"/>
      <c r="AN14" s="25"/>
      <c r="AO14" s="25"/>
      <c r="AP14" s="25"/>
      <c r="AQ14" s="25"/>
      <c r="AR14" s="25"/>
      <c r="AS14" s="25"/>
      <c r="AT14" s="25"/>
      <c r="AU14" s="25"/>
      <c r="AV14" s="25"/>
      <c r="AW14" s="25"/>
      <c r="AX14" s="25"/>
      <c r="AY14" s="2"/>
      <c r="AZ14" s="2"/>
      <c r="BA14" s="2"/>
      <c r="BB14" s="2"/>
      <c r="BC14" s="2"/>
      <c r="BD14" s="2"/>
      <c r="BE14" s="2"/>
      <c r="BF14" s="2"/>
      <c r="BG14" s="2"/>
    </row>
    <row r="15" spans="8:59" x14ac:dyDescent="0.15">
      <c r="H15" s="789"/>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0"/>
      <c r="AF15" s="791"/>
      <c r="AG15" s="13"/>
      <c r="AH15" s="814" t="s">
        <v>480</v>
      </c>
      <c r="AI15" s="814"/>
      <c r="AJ15" s="814"/>
      <c r="AK15" s="814"/>
      <c r="AL15" s="814"/>
      <c r="AM15" s="814"/>
      <c r="AN15" s="814"/>
      <c r="AO15" s="814"/>
      <c r="AP15" s="814"/>
      <c r="AQ15" s="814"/>
      <c r="AR15" s="814"/>
      <c r="AS15" s="814"/>
      <c r="AT15" s="814"/>
      <c r="AU15" s="814"/>
      <c r="AV15" s="814"/>
      <c r="AW15" s="121"/>
      <c r="AX15" s="121"/>
      <c r="AY15" s="122"/>
      <c r="AZ15" s="122"/>
      <c r="BA15" s="2"/>
      <c r="BB15" s="2"/>
      <c r="BC15" s="2"/>
      <c r="BD15" s="2"/>
      <c r="BE15" s="2"/>
      <c r="BF15" s="2"/>
      <c r="BG15" s="2"/>
    </row>
    <row r="16" spans="8:59" x14ac:dyDescent="0.15">
      <c r="H16" s="789"/>
      <c r="I16" s="790"/>
      <c r="J16" s="790"/>
      <c r="K16" s="790"/>
      <c r="L16" s="790"/>
      <c r="M16" s="790"/>
      <c r="N16" s="790"/>
      <c r="O16" s="790"/>
      <c r="P16" s="790"/>
      <c r="Q16" s="790"/>
      <c r="R16" s="790"/>
      <c r="S16" s="790"/>
      <c r="T16" s="790"/>
      <c r="U16" s="790"/>
      <c r="V16" s="790"/>
      <c r="W16" s="790"/>
      <c r="X16" s="790"/>
      <c r="Y16" s="790"/>
      <c r="Z16" s="790"/>
      <c r="AA16" s="790"/>
      <c r="AB16" s="790"/>
      <c r="AC16" s="790"/>
      <c r="AD16" s="790"/>
      <c r="AE16" s="790"/>
      <c r="AF16" s="791"/>
      <c r="AG16" s="13"/>
      <c r="AH16" s="814"/>
      <c r="AI16" s="814"/>
      <c r="AJ16" s="814"/>
      <c r="AK16" s="814"/>
      <c r="AL16" s="814"/>
      <c r="AM16" s="814"/>
      <c r="AN16" s="814"/>
      <c r="AO16" s="814"/>
      <c r="AP16" s="814"/>
      <c r="AQ16" s="814"/>
      <c r="AR16" s="814"/>
      <c r="AS16" s="814"/>
      <c r="AT16" s="814"/>
      <c r="AU16" s="814"/>
      <c r="AV16" s="814"/>
      <c r="AW16" s="121"/>
      <c r="AX16" s="121"/>
      <c r="AY16" s="122"/>
      <c r="AZ16" s="122"/>
      <c r="BA16" s="2"/>
      <c r="BB16" s="2"/>
      <c r="BC16" s="2"/>
      <c r="BD16" s="2"/>
      <c r="BE16" s="2"/>
      <c r="BF16" s="2"/>
      <c r="BG16" s="2"/>
    </row>
    <row r="17" spans="1:59" x14ac:dyDescent="0.15">
      <c r="H17" s="792"/>
      <c r="I17" s="793"/>
      <c r="J17" s="793"/>
      <c r="K17" s="793"/>
      <c r="L17" s="793"/>
      <c r="M17" s="793"/>
      <c r="N17" s="793"/>
      <c r="O17" s="793"/>
      <c r="P17" s="793"/>
      <c r="Q17" s="793"/>
      <c r="R17" s="793"/>
      <c r="S17" s="793"/>
      <c r="T17" s="793"/>
      <c r="U17" s="793"/>
      <c r="V17" s="793"/>
      <c r="W17" s="793"/>
      <c r="X17" s="793"/>
      <c r="Y17" s="793"/>
      <c r="Z17" s="793"/>
      <c r="AA17" s="793"/>
      <c r="AB17" s="793"/>
      <c r="AC17" s="793"/>
      <c r="AD17" s="793"/>
      <c r="AE17" s="793"/>
      <c r="AF17" s="794"/>
      <c r="AG17" s="13"/>
      <c r="AH17" s="121"/>
      <c r="AI17" s="121"/>
      <c r="AJ17" s="121"/>
      <c r="AK17" s="121"/>
      <c r="AL17" s="121"/>
      <c r="AM17" s="121"/>
      <c r="AN17" s="121"/>
      <c r="AO17" s="121"/>
      <c r="AP17" s="121"/>
      <c r="AQ17" s="121"/>
      <c r="AR17" s="121"/>
      <c r="AS17" s="121"/>
      <c r="AT17" s="121"/>
      <c r="AU17" s="121"/>
      <c r="AV17" s="121"/>
      <c r="AW17" s="121"/>
      <c r="AX17" s="121"/>
      <c r="AY17" s="2"/>
      <c r="AZ17" s="2"/>
      <c r="BA17" s="2"/>
      <c r="BB17" s="2"/>
      <c r="BC17" s="2"/>
      <c r="BD17" s="2"/>
      <c r="BE17" s="2"/>
      <c r="BF17" s="2"/>
      <c r="BG17" s="2"/>
    </row>
    <row r="18" spans="1:59" ht="14.25" thickBot="1" x14ac:dyDescent="0.2">
      <c r="H18" s="16"/>
      <c r="I18" s="16"/>
      <c r="J18" s="16"/>
      <c r="K18" s="16"/>
      <c r="L18" s="16"/>
      <c r="M18" s="16"/>
      <c r="N18" s="16"/>
      <c r="O18" s="16"/>
      <c r="P18" s="16"/>
      <c r="Q18" s="16"/>
      <c r="R18" s="16"/>
      <c r="S18" s="16"/>
      <c r="T18" s="16"/>
      <c r="U18" s="17"/>
      <c r="V18" s="16"/>
      <c r="W18" s="16"/>
      <c r="X18" s="16"/>
      <c r="Y18" s="16"/>
      <c r="Z18" s="16"/>
      <c r="AA18" s="16"/>
      <c r="AB18" s="16"/>
      <c r="AC18" s="16"/>
      <c r="AD18" s="16"/>
      <c r="AE18" s="16"/>
      <c r="AF18" s="16"/>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row>
    <row r="19" spans="1:59" x14ac:dyDescent="0.15">
      <c r="D19" s="18"/>
      <c r="E19" s="19"/>
      <c r="F19" s="19"/>
      <c r="G19" s="19"/>
      <c r="H19" s="20"/>
      <c r="I19" s="20"/>
      <c r="J19" s="20"/>
      <c r="K19" s="21"/>
      <c r="L19" s="22"/>
      <c r="M19" s="20"/>
      <c r="N19" s="20"/>
      <c r="O19" s="20"/>
      <c r="P19" s="20"/>
      <c r="Q19" s="20"/>
      <c r="R19" s="21"/>
      <c r="S19" s="22"/>
      <c r="T19" s="20"/>
      <c r="U19" s="20"/>
      <c r="V19" s="20"/>
      <c r="W19" s="20"/>
      <c r="X19" s="20"/>
      <c r="Y19" s="21"/>
      <c r="Z19" s="22"/>
      <c r="AA19" s="20"/>
      <c r="AB19" s="20"/>
      <c r="AC19" s="20"/>
      <c r="AD19" s="20"/>
      <c r="AE19" s="20"/>
      <c r="AF19" s="21"/>
    </row>
    <row r="20" spans="1:59" x14ac:dyDescent="0.15">
      <c r="B20" s="797" t="s">
        <v>259</v>
      </c>
      <c r="C20" s="798"/>
      <c r="D20" s="798"/>
      <c r="E20" s="798"/>
      <c r="F20" s="798"/>
      <c r="G20" s="799"/>
      <c r="H20" s="36"/>
      <c r="I20" s="797" t="s">
        <v>260</v>
      </c>
      <c r="J20" s="798"/>
      <c r="K20" s="798"/>
      <c r="L20" s="798"/>
      <c r="M20" s="798"/>
      <c r="N20" s="799"/>
      <c r="O20" s="36"/>
      <c r="P20" s="797" t="s">
        <v>261</v>
      </c>
      <c r="Q20" s="798"/>
      <c r="R20" s="798"/>
      <c r="S20" s="798"/>
      <c r="T20" s="798"/>
      <c r="U20" s="799"/>
      <c r="V20" s="36"/>
      <c r="W20" s="797" t="s">
        <v>262</v>
      </c>
      <c r="X20" s="798"/>
      <c r="Y20" s="798"/>
      <c r="Z20" s="798"/>
      <c r="AA20" s="798"/>
      <c r="AB20" s="799"/>
      <c r="AC20" s="36"/>
      <c r="AD20" s="797" t="s">
        <v>263</v>
      </c>
      <c r="AE20" s="806"/>
      <c r="AF20" s="806"/>
      <c r="AG20" s="806"/>
      <c r="AH20" s="806"/>
      <c r="AI20" s="807"/>
      <c r="AJ20" s="23"/>
    </row>
    <row r="21" spans="1:59" x14ac:dyDescent="0.15">
      <c r="B21" s="800"/>
      <c r="C21" s="801"/>
      <c r="D21" s="801"/>
      <c r="E21" s="801"/>
      <c r="F21" s="801"/>
      <c r="G21" s="802"/>
      <c r="H21" s="36"/>
      <c r="I21" s="800"/>
      <c r="J21" s="801"/>
      <c r="K21" s="801"/>
      <c r="L21" s="801"/>
      <c r="M21" s="801"/>
      <c r="N21" s="802"/>
      <c r="O21" s="36"/>
      <c r="P21" s="800"/>
      <c r="Q21" s="801"/>
      <c r="R21" s="801"/>
      <c r="S21" s="801"/>
      <c r="T21" s="801"/>
      <c r="U21" s="802"/>
      <c r="V21" s="36"/>
      <c r="W21" s="800"/>
      <c r="X21" s="801"/>
      <c r="Y21" s="801"/>
      <c r="Z21" s="801"/>
      <c r="AA21" s="801"/>
      <c r="AB21" s="802"/>
      <c r="AC21" s="36"/>
      <c r="AD21" s="808"/>
      <c r="AE21" s="809"/>
      <c r="AF21" s="809"/>
      <c r="AG21" s="809"/>
      <c r="AH21" s="809"/>
      <c r="AI21" s="810"/>
      <c r="AJ21" s="23"/>
    </row>
    <row r="22" spans="1:59" x14ac:dyDescent="0.15">
      <c r="B22" s="800"/>
      <c r="C22" s="801"/>
      <c r="D22" s="801"/>
      <c r="E22" s="801"/>
      <c r="F22" s="801"/>
      <c r="G22" s="802"/>
      <c r="H22" s="36"/>
      <c r="I22" s="800"/>
      <c r="J22" s="801"/>
      <c r="K22" s="801"/>
      <c r="L22" s="801"/>
      <c r="M22" s="801"/>
      <c r="N22" s="802"/>
      <c r="O22" s="36"/>
      <c r="P22" s="800"/>
      <c r="Q22" s="801"/>
      <c r="R22" s="801"/>
      <c r="S22" s="801"/>
      <c r="T22" s="801"/>
      <c r="U22" s="802"/>
      <c r="V22" s="36"/>
      <c r="W22" s="800"/>
      <c r="X22" s="801"/>
      <c r="Y22" s="801"/>
      <c r="Z22" s="801"/>
      <c r="AA22" s="801"/>
      <c r="AB22" s="802"/>
      <c r="AC22" s="36"/>
      <c r="AD22" s="808"/>
      <c r="AE22" s="809"/>
      <c r="AF22" s="809"/>
      <c r="AG22" s="809"/>
      <c r="AH22" s="809"/>
      <c r="AI22" s="810"/>
      <c r="AJ22" s="23"/>
    </row>
    <row r="23" spans="1:59" x14ac:dyDescent="0.15">
      <c r="B23" s="800"/>
      <c r="C23" s="801"/>
      <c r="D23" s="801"/>
      <c r="E23" s="801"/>
      <c r="F23" s="801"/>
      <c r="G23" s="802"/>
      <c r="H23" s="36"/>
      <c r="I23" s="800"/>
      <c r="J23" s="801"/>
      <c r="K23" s="801"/>
      <c r="L23" s="801"/>
      <c r="M23" s="801"/>
      <c r="N23" s="802"/>
      <c r="O23" s="36"/>
      <c r="P23" s="800"/>
      <c r="Q23" s="801"/>
      <c r="R23" s="801"/>
      <c r="S23" s="801"/>
      <c r="T23" s="801"/>
      <c r="U23" s="802"/>
      <c r="V23" s="36"/>
      <c r="W23" s="800"/>
      <c r="X23" s="801"/>
      <c r="Y23" s="801"/>
      <c r="Z23" s="801"/>
      <c r="AA23" s="801"/>
      <c r="AB23" s="802"/>
      <c r="AC23" s="36"/>
      <c r="AD23" s="808"/>
      <c r="AE23" s="809"/>
      <c r="AF23" s="809"/>
      <c r="AG23" s="809"/>
      <c r="AH23" s="809"/>
      <c r="AI23" s="810"/>
      <c r="AJ23" s="24"/>
    </row>
    <row r="24" spans="1:59" x14ac:dyDescent="0.15">
      <c r="B24" s="800"/>
      <c r="C24" s="801"/>
      <c r="D24" s="801"/>
      <c r="E24" s="801"/>
      <c r="F24" s="801"/>
      <c r="G24" s="802"/>
      <c r="H24" s="36"/>
      <c r="I24" s="800"/>
      <c r="J24" s="801"/>
      <c r="K24" s="801"/>
      <c r="L24" s="801"/>
      <c r="M24" s="801"/>
      <c r="N24" s="802"/>
      <c r="O24" s="36"/>
      <c r="P24" s="800"/>
      <c r="Q24" s="801"/>
      <c r="R24" s="801"/>
      <c r="S24" s="801"/>
      <c r="T24" s="801"/>
      <c r="U24" s="802"/>
      <c r="V24" s="36"/>
      <c r="W24" s="800"/>
      <c r="X24" s="801"/>
      <c r="Y24" s="801"/>
      <c r="Z24" s="801"/>
      <c r="AA24" s="801"/>
      <c r="AB24" s="802"/>
      <c r="AC24" s="36"/>
      <c r="AD24" s="808"/>
      <c r="AE24" s="809"/>
      <c r="AF24" s="809"/>
      <c r="AG24" s="809"/>
      <c r="AH24" s="809"/>
      <c r="AI24" s="810"/>
      <c r="AJ24" s="23"/>
    </row>
    <row r="25" spans="1:59" x14ac:dyDescent="0.15">
      <c r="B25" s="803"/>
      <c r="C25" s="804"/>
      <c r="D25" s="804"/>
      <c r="E25" s="804"/>
      <c r="F25" s="804"/>
      <c r="G25" s="805"/>
      <c r="H25" s="36"/>
      <c r="I25" s="803"/>
      <c r="J25" s="804"/>
      <c r="K25" s="804"/>
      <c r="L25" s="804"/>
      <c r="M25" s="804"/>
      <c r="N25" s="805"/>
      <c r="O25" s="36"/>
      <c r="P25" s="803"/>
      <c r="Q25" s="804"/>
      <c r="R25" s="804"/>
      <c r="S25" s="804"/>
      <c r="T25" s="804"/>
      <c r="U25" s="805"/>
      <c r="V25" s="36"/>
      <c r="W25" s="803"/>
      <c r="X25" s="804"/>
      <c r="Y25" s="804"/>
      <c r="Z25" s="804"/>
      <c r="AA25" s="804"/>
      <c r="AB25" s="805"/>
      <c r="AC25" s="36"/>
      <c r="AD25" s="811"/>
      <c r="AE25" s="812"/>
      <c r="AF25" s="812"/>
      <c r="AG25" s="812"/>
      <c r="AH25" s="812"/>
      <c r="AI25" s="813"/>
      <c r="AJ25" s="23"/>
    </row>
    <row r="26" spans="1:59" x14ac:dyDescent="0.15">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row>
    <row r="27" spans="1:59" x14ac:dyDescent="0.15">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row>
    <row r="28" spans="1:59" x14ac:dyDescent="0.15">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row>
    <row r="29" spans="1:59" x14ac:dyDescent="0.15">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row>
    <row r="30" spans="1:59" x14ac:dyDescent="0.15">
      <c r="B30" s="780" t="s">
        <v>68</v>
      </c>
      <c r="C30" s="781"/>
      <c r="D30" s="781"/>
      <c r="E30" s="781"/>
      <c r="F30" s="781"/>
      <c r="G30" s="782"/>
      <c r="H30" s="16"/>
      <c r="I30" s="16"/>
      <c r="J30" s="25"/>
      <c r="K30" s="25"/>
      <c r="L30" s="25"/>
      <c r="M30" s="25"/>
      <c r="N30" s="25"/>
      <c r="O30" s="25"/>
      <c r="P30" s="25"/>
      <c r="Q30" s="25"/>
      <c r="R30" s="25"/>
      <c r="S30" s="25"/>
      <c r="T30" s="25"/>
      <c r="U30" s="25"/>
      <c r="V30" s="25"/>
      <c r="W30" s="25"/>
      <c r="X30" s="25"/>
      <c r="Y30" s="25"/>
      <c r="Z30" s="16"/>
      <c r="AA30" s="16"/>
      <c r="AB30" s="16"/>
      <c r="AC30" s="16"/>
      <c r="AD30" s="16"/>
      <c r="AE30" s="16"/>
      <c r="AF30" s="16"/>
    </row>
    <row r="31" spans="1:59" x14ac:dyDescent="0.15">
      <c r="B31" s="783"/>
      <c r="C31" s="784"/>
      <c r="D31" s="784"/>
      <c r="E31" s="784"/>
      <c r="F31" s="784"/>
      <c r="G31" s="785"/>
      <c r="J31" s="2"/>
      <c r="K31" s="2"/>
      <c r="L31" s="2"/>
      <c r="M31" s="2"/>
      <c r="N31" s="2"/>
      <c r="O31" s="2"/>
      <c r="P31" s="2"/>
      <c r="Q31" s="2"/>
      <c r="R31" s="2"/>
      <c r="S31" s="2"/>
      <c r="T31" s="2"/>
      <c r="U31" s="2"/>
      <c r="V31" s="2"/>
      <c r="W31" s="2"/>
      <c r="X31" s="2"/>
      <c r="Y31" s="2"/>
    </row>
    <row r="32" spans="1:59" x14ac:dyDescent="0.15">
      <c r="A32" s="1"/>
      <c r="B32" s="783"/>
      <c r="C32" s="784"/>
      <c r="D32" s="784"/>
      <c r="E32" s="784"/>
      <c r="F32" s="784"/>
      <c r="G32" s="785"/>
      <c r="H32" s="1"/>
      <c r="I32" s="1"/>
      <c r="J32" s="5"/>
      <c r="K32" s="5"/>
      <c r="L32" s="5"/>
      <c r="M32" s="5"/>
      <c r="N32" s="5"/>
      <c r="O32" s="5"/>
      <c r="P32" s="5"/>
      <c r="Q32" s="5"/>
      <c r="R32" s="5"/>
      <c r="S32" s="5"/>
      <c r="T32" s="5"/>
      <c r="U32" s="5"/>
      <c r="V32" s="5"/>
      <c r="W32" s="5"/>
      <c r="X32" s="5"/>
      <c r="Y32" s="5"/>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x14ac:dyDescent="0.15">
      <c r="A33" s="1"/>
      <c r="B33" s="783"/>
      <c r="C33" s="784"/>
      <c r="D33" s="784"/>
      <c r="E33" s="784"/>
      <c r="F33" s="784"/>
      <c r="G33" s="785"/>
      <c r="H33" s="1"/>
      <c r="I33" s="1"/>
      <c r="J33" s="5"/>
      <c r="K33" s="5"/>
      <c r="L33" s="5"/>
      <c r="M33" s="5"/>
      <c r="N33" s="5"/>
      <c r="O33" s="26"/>
      <c r="P33" s="26"/>
      <c r="Q33" s="26"/>
      <c r="R33" s="26"/>
      <c r="S33" s="26"/>
      <c r="T33" s="26"/>
      <c r="U33" s="26"/>
      <c r="V33" s="26"/>
      <c r="W33" s="26"/>
      <c r="X33" s="5"/>
      <c r="Y33" s="5"/>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x14ac:dyDescent="0.15">
      <c r="A34" s="1"/>
      <c r="B34" s="27"/>
      <c r="C34" s="27"/>
      <c r="D34" s="27"/>
      <c r="E34" s="27"/>
      <c r="F34" s="27"/>
      <c r="G34" s="27"/>
      <c r="H34" s="1"/>
      <c r="I34" s="1"/>
      <c r="J34" s="5"/>
      <c r="K34" s="5"/>
      <c r="L34" s="5"/>
      <c r="M34" s="5"/>
      <c r="N34" s="5"/>
      <c r="O34" s="26"/>
      <c r="P34" s="26"/>
      <c r="Q34" s="26"/>
      <c r="R34" s="26"/>
      <c r="S34" s="26"/>
      <c r="T34" s="26"/>
      <c r="U34" s="26"/>
      <c r="V34" s="26"/>
      <c r="W34" s="26"/>
      <c r="X34" s="5"/>
      <c r="Y34" s="5"/>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x14ac:dyDescent="0.15">
      <c r="A35" s="1"/>
      <c r="B35" s="28"/>
      <c r="C35" s="28"/>
      <c r="D35" s="28"/>
      <c r="E35" s="28"/>
      <c r="F35" s="28"/>
      <c r="G35" s="28"/>
      <c r="H35" s="1"/>
      <c r="I35" s="1"/>
      <c r="J35" s="5"/>
      <c r="K35" s="5"/>
      <c r="L35" s="5"/>
      <c r="M35" s="5"/>
      <c r="N35" s="5"/>
      <c r="O35" s="26"/>
      <c r="P35" s="26"/>
      <c r="Q35" s="26"/>
      <c r="R35" s="26"/>
      <c r="S35" s="26"/>
      <c r="T35" s="26"/>
      <c r="U35" s="26"/>
      <c r="V35" s="26"/>
      <c r="W35" s="26"/>
      <c r="X35" s="5"/>
      <c r="Y35" s="5"/>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x14ac:dyDescent="0.15">
      <c r="A36" s="1"/>
      <c r="B36" s="28"/>
      <c r="C36" s="28"/>
      <c r="D36" s="28"/>
      <c r="E36" s="28"/>
      <c r="F36" s="28"/>
      <c r="G36" s="28"/>
      <c r="H36" s="1"/>
      <c r="I36" s="1"/>
      <c r="J36" s="5"/>
      <c r="K36" s="5"/>
      <c r="L36" s="5"/>
      <c r="M36" s="5"/>
      <c r="N36" s="5"/>
      <c r="O36" s="26"/>
      <c r="P36" s="26"/>
      <c r="Q36" s="26"/>
      <c r="R36" s="26"/>
      <c r="S36" s="26"/>
      <c r="T36" s="26"/>
      <c r="U36" s="26"/>
      <c r="V36" s="26"/>
      <c r="W36" s="26"/>
      <c r="X36" s="5"/>
      <c r="Y36" s="5"/>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x14ac:dyDescent="0.15">
      <c r="A37" s="1"/>
      <c r="B37" s="28"/>
      <c r="C37" s="28"/>
      <c r="D37" s="28"/>
      <c r="E37" s="28"/>
      <c r="F37" s="28"/>
      <c r="G37" s="28"/>
      <c r="H37" s="1"/>
      <c r="I37" s="1"/>
      <c r="J37" s="5"/>
      <c r="K37" s="5"/>
      <c r="L37" s="5"/>
      <c r="M37" s="5"/>
      <c r="N37" s="5"/>
      <c r="O37" s="5"/>
      <c r="P37" s="5"/>
      <c r="Q37" s="5"/>
      <c r="R37" s="5"/>
      <c r="S37" s="5"/>
      <c r="T37" s="5"/>
      <c r="U37" s="5"/>
      <c r="V37" s="5"/>
      <c r="W37" s="5"/>
      <c r="X37" s="5"/>
      <c r="Y37" s="5"/>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x14ac:dyDescent="0.15">
      <c r="A38" s="1"/>
      <c r="B38" s="28"/>
      <c r="C38" s="28"/>
      <c r="D38" s="28"/>
      <c r="E38" s="28"/>
      <c r="F38" s="28"/>
      <c r="G38" s="28"/>
      <c r="H38" s="1"/>
      <c r="I38" s="1"/>
      <c r="J38" s="5"/>
      <c r="K38" s="5"/>
      <c r="L38" s="5"/>
      <c r="M38" s="5"/>
      <c r="N38" s="5"/>
      <c r="O38" s="5"/>
      <c r="P38" s="5"/>
      <c r="Q38" s="5"/>
      <c r="R38" s="5"/>
      <c r="S38" s="5"/>
      <c r="T38" s="5"/>
      <c r="U38" s="5"/>
      <c r="V38" s="5"/>
      <c r="W38" s="5"/>
      <c r="X38" s="5"/>
      <c r="Y38" s="5"/>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x14ac:dyDescent="0.15">
      <c r="A39" s="1"/>
      <c r="B39" s="28"/>
      <c r="C39" s="28"/>
      <c r="D39" s="28"/>
      <c r="E39" s="28"/>
      <c r="F39" s="28"/>
      <c r="G39" s="28"/>
      <c r="H39" s="1"/>
      <c r="I39" s="1"/>
      <c r="J39" s="5"/>
      <c r="K39" s="5"/>
      <c r="L39" s="5"/>
      <c r="M39" s="5"/>
      <c r="N39" s="5"/>
      <c r="O39" s="5"/>
      <c r="P39" s="5"/>
      <c r="Q39" s="5"/>
      <c r="R39" s="5"/>
      <c r="S39" s="5"/>
      <c r="T39" s="5"/>
      <c r="U39" s="5"/>
      <c r="V39" s="5"/>
      <c r="W39" s="5"/>
      <c r="X39" s="5"/>
      <c r="Y39" s="5"/>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x14ac:dyDescent="0.15">
      <c r="A40" s="1"/>
      <c r="B40" s="28"/>
      <c r="C40" s="28"/>
      <c r="D40" s="28"/>
      <c r="E40" s="28"/>
      <c r="F40" s="28"/>
      <c r="G40" s="28"/>
      <c r="H40" s="1"/>
      <c r="I40" s="29"/>
      <c r="J40" s="30"/>
      <c r="K40" s="30"/>
      <c r="L40" s="30"/>
      <c r="M40" s="5"/>
      <c r="N40" s="6"/>
      <c r="O40" s="31"/>
      <c r="P40" s="32"/>
      <c r="Q40" s="32"/>
      <c r="R40" s="32"/>
      <c r="S40" s="32"/>
      <c r="T40" s="32"/>
      <c r="U40" s="32"/>
      <c r="V40" s="32"/>
      <c r="W40" s="32"/>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x14ac:dyDescent="0.15">
      <c r="A41" s="1"/>
      <c r="B41" s="28"/>
      <c r="C41" s="28"/>
      <c r="D41" s="28"/>
      <c r="E41" s="28"/>
      <c r="F41" s="28"/>
      <c r="G41" s="28"/>
      <c r="H41" s="1"/>
      <c r="I41" s="30"/>
      <c r="J41" s="30"/>
      <c r="K41" s="30"/>
      <c r="L41" s="30"/>
      <c r="M41" s="5"/>
      <c r="N41" s="6"/>
      <c r="O41" s="32"/>
      <c r="P41" s="32"/>
      <c r="Q41" s="32"/>
      <c r="R41" s="32"/>
      <c r="S41" s="32"/>
      <c r="T41" s="32"/>
      <c r="U41" s="32"/>
      <c r="V41" s="32"/>
      <c r="W41" s="32"/>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x14ac:dyDescent="0.15">
      <c r="A42" s="1"/>
      <c r="B42" s="28"/>
      <c r="C42" s="28"/>
      <c r="D42" s="28"/>
      <c r="E42" s="28"/>
      <c r="F42" s="28"/>
      <c r="G42" s="28"/>
      <c r="H42" s="1"/>
      <c r="I42" s="30"/>
      <c r="J42" s="30"/>
      <c r="K42" s="30"/>
      <c r="L42" s="30"/>
      <c r="M42" s="5"/>
      <c r="N42" s="6"/>
      <c r="O42" s="32"/>
      <c r="P42" s="32"/>
      <c r="Q42" s="32"/>
      <c r="R42" s="32"/>
      <c r="S42" s="32"/>
      <c r="T42" s="32"/>
      <c r="U42" s="32"/>
      <c r="V42" s="32"/>
      <c r="W42" s="32"/>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x14ac:dyDescent="0.15">
      <c r="A43" s="1"/>
      <c r="B43" s="28"/>
      <c r="C43" s="28"/>
      <c r="D43" s="28"/>
      <c r="E43" s="28"/>
      <c r="F43" s="28"/>
      <c r="G43" s="28"/>
      <c r="H43" s="1"/>
      <c r="I43" s="30"/>
      <c r="J43" s="30"/>
      <c r="K43" s="30"/>
      <c r="L43" s="30"/>
      <c r="M43" s="5"/>
      <c r="N43" s="6"/>
      <c r="O43" s="32"/>
      <c r="P43" s="32"/>
      <c r="Q43" s="32"/>
      <c r="R43" s="32"/>
      <c r="S43" s="32"/>
      <c r="T43" s="32"/>
      <c r="U43" s="32"/>
      <c r="V43" s="32"/>
      <c r="W43" s="32"/>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x14ac:dyDescent="0.15">
      <c r="A44" s="1"/>
      <c r="B44" s="28"/>
      <c r="C44" s="28"/>
      <c r="D44" s="28"/>
      <c r="E44" s="28"/>
      <c r="F44" s="28"/>
      <c r="G44" s="28"/>
      <c r="H44" s="1"/>
      <c r="I44" s="1"/>
      <c r="J44" s="5"/>
      <c r="K44" s="5"/>
      <c r="L44" s="5"/>
      <c r="M44" s="5"/>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x14ac:dyDescent="0.15">
      <c r="A45" s="1"/>
      <c r="B45" s="28"/>
      <c r="C45" s="28"/>
      <c r="D45" s="28"/>
      <c r="E45" s="28"/>
      <c r="F45" s="28"/>
      <c r="G45" s="28"/>
      <c r="H45" s="1"/>
      <c r="I45" s="1"/>
      <c r="J45" s="5"/>
      <c r="K45" s="5"/>
      <c r="L45" s="5"/>
      <c r="M45" s="5"/>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x14ac:dyDescent="0.15">
      <c r="A46" s="1"/>
      <c r="B46" s="28"/>
      <c r="C46" s="28"/>
      <c r="D46" s="28"/>
      <c r="E46" s="28"/>
      <c r="F46" s="28"/>
      <c r="G46" s="28"/>
      <c r="H46" s="1"/>
      <c r="I46" s="1"/>
      <c r="J46" s="5"/>
      <c r="K46" s="5"/>
      <c r="L46" s="5"/>
      <c r="M46" s="5"/>
      <c r="N46" s="5"/>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x14ac:dyDescent="0.15">
      <c r="A47" s="1"/>
      <c r="B47" s="28"/>
      <c r="C47" s="28"/>
      <c r="D47" s="28"/>
      <c r="E47" s="28"/>
      <c r="F47" s="28"/>
      <c r="G47" s="28"/>
      <c r="H47" s="1"/>
      <c r="I47" s="1"/>
      <c r="J47" s="5"/>
      <c r="K47" s="5"/>
      <c r="L47" s="5"/>
      <c r="M47" s="5"/>
      <c r="N47" s="5"/>
      <c r="O47" s="1"/>
      <c r="P47" s="5"/>
      <c r="Q47" s="5"/>
      <c r="R47" s="5"/>
      <c r="S47" s="5"/>
      <c r="T47" s="5"/>
      <c r="U47" s="5"/>
      <c r="V47" s="5"/>
      <c r="W47" s="5"/>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x14ac:dyDescent="0.15">
      <c r="A48" s="1"/>
      <c r="B48" s="28"/>
      <c r="C48" s="28"/>
      <c r="D48" s="28"/>
      <c r="E48" s="28"/>
      <c r="F48" s="28"/>
      <c r="G48" s="28"/>
      <c r="H48" s="1"/>
      <c r="I48" s="1"/>
      <c r="J48" s="5"/>
      <c r="K48" s="5"/>
      <c r="L48" s="5"/>
      <c r="M48" s="5"/>
      <c r="N48" s="5"/>
      <c r="O48" s="1"/>
      <c r="P48" s="5"/>
      <c r="Q48" s="5"/>
      <c r="R48" s="5"/>
      <c r="S48" s="5"/>
      <c r="T48" s="5"/>
      <c r="U48" s="5"/>
      <c r="V48" s="5"/>
      <c r="W48" s="5"/>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sheetData>
  <mergeCells count="10">
    <mergeCell ref="B30:G33"/>
    <mergeCell ref="L2:AB5"/>
    <mergeCell ref="O12:Y13"/>
    <mergeCell ref="H14:AF17"/>
    <mergeCell ref="B20:G25"/>
    <mergeCell ref="I20:N25"/>
    <mergeCell ref="P20:U25"/>
    <mergeCell ref="W20:AB25"/>
    <mergeCell ref="AD20:AI25"/>
    <mergeCell ref="AH15:AV16"/>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9"/>
  <sheetViews>
    <sheetView topLeftCell="A16" zoomScale="120" zoomScaleNormal="120" workbookViewId="0">
      <selection activeCell="J33" sqref="J33"/>
    </sheetView>
  </sheetViews>
  <sheetFormatPr defaultRowHeight="13.5" x14ac:dyDescent="0.15"/>
  <cols>
    <col min="1" max="52" width="2.125" style="81" customWidth="1"/>
    <col min="53" max="67" width="2" style="81" customWidth="1"/>
    <col min="68" max="16384" width="9" style="81"/>
  </cols>
  <sheetData>
    <row r="1" spans="1:54" x14ac:dyDescent="0.1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row>
    <row r="2" spans="1:54" x14ac:dyDescent="0.1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row>
    <row r="3" spans="1:54" x14ac:dyDescent="0.15">
      <c r="A3" s="39"/>
      <c r="B3" s="39"/>
      <c r="C3" s="39"/>
      <c r="D3" s="39"/>
      <c r="E3" s="39"/>
      <c r="F3" s="39"/>
      <c r="G3" s="39"/>
      <c r="H3" s="39"/>
      <c r="I3" s="39"/>
      <c r="J3" s="40"/>
      <c r="K3" s="40"/>
      <c r="L3" s="40"/>
      <c r="M3" s="40"/>
      <c r="N3" s="40"/>
      <c r="O3" s="39"/>
      <c r="P3" s="88" t="s">
        <v>79</v>
      </c>
      <c r="Q3" s="45"/>
      <c r="R3" s="45"/>
      <c r="S3" s="45"/>
      <c r="T3" s="45"/>
      <c r="U3" s="45"/>
      <c r="V3" s="45"/>
      <c r="W3" s="46"/>
      <c r="X3" s="40"/>
      <c r="Y3" s="40"/>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row>
    <row r="4" spans="1:54" ht="13.5" customHeight="1" x14ac:dyDescent="0.15">
      <c r="A4" s="39"/>
      <c r="B4" s="39"/>
      <c r="C4" s="39"/>
      <c r="D4" s="39"/>
      <c r="E4" s="39"/>
      <c r="F4" s="39"/>
      <c r="G4" s="39"/>
      <c r="H4" s="39"/>
      <c r="I4" s="39"/>
      <c r="J4" s="40"/>
      <c r="K4" s="40"/>
      <c r="L4" s="40"/>
      <c r="M4" s="40"/>
      <c r="N4" s="40"/>
      <c r="O4" s="39"/>
      <c r="P4" s="829" t="s">
        <v>264</v>
      </c>
      <c r="Q4" s="830"/>
      <c r="R4" s="830"/>
      <c r="S4" s="830"/>
      <c r="T4" s="830"/>
      <c r="U4" s="830"/>
      <c r="V4" s="830"/>
      <c r="W4" s="831"/>
      <c r="X4" s="40"/>
      <c r="Y4" s="40"/>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54" x14ac:dyDescent="0.15">
      <c r="A5" s="39"/>
      <c r="B5" s="39"/>
      <c r="C5" s="39"/>
      <c r="D5" s="39"/>
      <c r="E5" s="39"/>
      <c r="F5" s="39"/>
      <c r="G5" s="39"/>
      <c r="H5" s="39"/>
      <c r="I5" s="39"/>
      <c r="J5" s="40"/>
      <c r="K5" s="40"/>
      <c r="L5" s="40"/>
      <c r="M5" s="40"/>
      <c r="N5" s="40"/>
      <c r="O5" s="39"/>
      <c r="P5" s="829"/>
      <c r="Q5" s="830"/>
      <c r="R5" s="830"/>
      <c r="S5" s="830"/>
      <c r="T5" s="830"/>
      <c r="U5" s="830"/>
      <c r="V5" s="830"/>
      <c r="W5" s="831"/>
      <c r="X5" s="40"/>
      <c r="Y5" s="40"/>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row>
    <row r="6" spans="1:54" x14ac:dyDescent="0.15">
      <c r="A6" s="39"/>
      <c r="B6" s="39"/>
      <c r="C6" s="39"/>
      <c r="D6" s="39"/>
      <c r="E6" s="39"/>
      <c r="F6" s="39"/>
      <c r="G6" s="39"/>
      <c r="H6" s="39"/>
      <c r="I6" s="39"/>
      <c r="J6" s="40"/>
      <c r="K6" s="40"/>
      <c r="L6" s="40"/>
      <c r="M6" s="40"/>
      <c r="N6" s="40"/>
      <c r="O6" s="39"/>
      <c r="P6" s="832"/>
      <c r="Q6" s="833"/>
      <c r="R6" s="833"/>
      <c r="S6" s="833"/>
      <c r="T6" s="833"/>
      <c r="U6" s="833"/>
      <c r="V6" s="833"/>
      <c r="W6" s="834"/>
      <c r="X6" s="40"/>
      <c r="Y6" s="40"/>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row>
    <row r="7" spans="1:54" x14ac:dyDescent="0.15">
      <c r="A7" s="39"/>
      <c r="B7" s="39"/>
      <c r="C7" s="39"/>
      <c r="D7" s="39"/>
      <c r="E7" s="39"/>
      <c r="F7" s="39"/>
      <c r="G7" s="40"/>
      <c r="H7" s="40"/>
      <c r="I7" s="40"/>
      <c r="J7" s="47"/>
      <c r="K7" s="47"/>
      <c r="L7" s="40"/>
      <c r="M7" s="40"/>
      <c r="N7" s="40"/>
      <c r="O7" s="40"/>
      <c r="P7" s="40"/>
      <c r="Q7" s="40"/>
      <c r="R7" s="40"/>
      <c r="S7" s="40"/>
      <c r="T7" s="62"/>
      <c r="U7" s="40"/>
      <c r="V7" s="40"/>
      <c r="W7" s="40"/>
      <c r="X7" s="40"/>
      <c r="Y7" s="40"/>
      <c r="Z7" s="39"/>
      <c r="AA7" s="39"/>
      <c r="AB7" s="39"/>
      <c r="AC7" s="39"/>
      <c r="AD7" s="39"/>
      <c r="AE7" s="39"/>
      <c r="AF7" s="39"/>
      <c r="AG7" s="39"/>
      <c r="AH7" s="39"/>
      <c r="AI7" s="39"/>
      <c r="AJ7" s="39"/>
      <c r="AK7" s="39"/>
      <c r="AL7" s="39"/>
      <c r="AM7" s="39"/>
      <c r="AN7" s="39"/>
      <c r="AO7" s="39"/>
      <c r="AP7" s="39"/>
      <c r="AQ7" s="39"/>
      <c r="AR7" s="39"/>
      <c r="AS7" s="39"/>
      <c r="AT7" s="39"/>
      <c r="AU7" s="39"/>
      <c r="AV7" s="39"/>
      <c r="AW7" s="39"/>
      <c r="AX7" s="40"/>
      <c r="AY7" s="40"/>
      <c r="AZ7" s="39"/>
      <c r="BA7" s="39"/>
      <c r="BB7" s="39"/>
    </row>
    <row r="8" spans="1:54" x14ac:dyDescent="0.15">
      <c r="A8" s="39"/>
      <c r="B8" s="39"/>
      <c r="C8" s="39"/>
      <c r="D8" s="40"/>
      <c r="E8" s="62"/>
      <c r="F8" s="42"/>
      <c r="G8" s="42"/>
      <c r="H8" s="42"/>
      <c r="I8" s="43"/>
      <c r="J8" s="40"/>
      <c r="K8" s="40"/>
      <c r="L8" s="42"/>
      <c r="M8" s="42"/>
      <c r="N8" s="43"/>
      <c r="O8" s="42"/>
      <c r="P8" s="42"/>
      <c r="Q8" s="42"/>
      <c r="R8" s="42"/>
      <c r="S8" s="42"/>
      <c r="T8" s="62"/>
      <c r="U8" s="42"/>
      <c r="V8" s="42"/>
      <c r="W8" s="42"/>
      <c r="X8" s="42"/>
      <c r="Y8" s="62"/>
      <c r="Z8" s="42"/>
      <c r="AA8" s="42"/>
      <c r="AB8" s="42"/>
      <c r="AC8" s="43"/>
      <c r="AD8" s="42"/>
      <c r="AE8" s="42"/>
      <c r="AF8" s="42"/>
      <c r="AG8" s="42"/>
      <c r="AH8" s="43"/>
      <c r="AI8" s="42"/>
      <c r="AJ8" s="42"/>
      <c r="AK8" s="42"/>
      <c r="AL8" s="42"/>
      <c r="AM8" s="43"/>
      <c r="AN8" s="42"/>
      <c r="AO8" s="42"/>
      <c r="AP8" s="42"/>
      <c r="AQ8" s="42"/>
      <c r="AR8" s="43"/>
      <c r="AS8" s="62"/>
      <c r="AT8" s="42"/>
      <c r="AU8" s="42"/>
      <c r="AV8" s="42"/>
      <c r="AW8" s="43"/>
      <c r="AX8" s="39"/>
      <c r="AY8" s="39"/>
      <c r="AZ8" s="39"/>
      <c r="BA8" s="39"/>
      <c r="BB8" s="39"/>
    </row>
    <row r="9" spans="1:54" x14ac:dyDescent="0.15">
      <c r="A9" s="39"/>
      <c r="B9" s="39"/>
      <c r="C9" s="39"/>
      <c r="D9" s="39"/>
      <c r="E9" s="61"/>
      <c r="F9" s="40"/>
      <c r="G9" s="40"/>
      <c r="H9" s="89"/>
      <c r="I9" s="60"/>
      <c r="J9" s="47"/>
      <c r="K9" s="40"/>
      <c r="L9" s="40"/>
      <c r="M9" s="40"/>
      <c r="N9" s="51"/>
      <c r="O9" s="47"/>
      <c r="P9" s="40"/>
      <c r="Q9" s="39"/>
      <c r="R9" s="39"/>
      <c r="S9" s="39"/>
      <c r="T9" s="61"/>
      <c r="U9" s="40"/>
      <c r="V9" s="40"/>
      <c r="W9" s="40"/>
      <c r="X9" s="40"/>
      <c r="Y9" s="44"/>
      <c r="Z9" s="40"/>
      <c r="AA9" s="40"/>
      <c r="AB9" s="40"/>
      <c r="AC9" s="51"/>
      <c r="AD9" s="47"/>
      <c r="AE9" s="40"/>
      <c r="AF9" s="40"/>
      <c r="AG9" s="40"/>
      <c r="AH9" s="51"/>
      <c r="AI9" s="47"/>
      <c r="AJ9" s="40"/>
      <c r="AK9" s="39"/>
      <c r="AL9" s="40"/>
      <c r="AM9" s="51"/>
      <c r="AN9" s="47"/>
      <c r="AO9" s="40"/>
      <c r="AP9" s="40"/>
      <c r="AQ9" s="40"/>
      <c r="AR9" s="51"/>
      <c r="AS9" s="44"/>
      <c r="AT9" s="40"/>
      <c r="AU9" s="40"/>
      <c r="AV9" s="40"/>
      <c r="AW9" s="60"/>
      <c r="AX9" s="39"/>
      <c r="AY9" s="39"/>
      <c r="AZ9" s="39"/>
      <c r="BA9" s="39"/>
      <c r="BB9" s="39"/>
    </row>
    <row r="10" spans="1:54" s="87" customFormat="1" ht="10.5" x14ac:dyDescent="0.15">
      <c r="A10" s="90"/>
      <c r="B10" s="90"/>
      <c r="C10" s="826" t="s">
        <v>80</v>
      </c>
      <c r="D10" s="827"/>
      <c r="E10" s="827"/>
      <c r="F10" s="828"/>
      <c r="G10" s="90"/>
      <c r="H10" s="826" t="s">
        <v>81</v>
      </c>
      <c r="I10" s="827"/>
      <c r="J10" s="827"/>
      <c r="K10" s="828"/>
      <c r="L10" s="90"/>
      <c r="M10" s="826" t="s">
        <v>82</v>
      </c>
      <c r="N10" s="827"/>
      <c r="O10" s="827"/>
      <c r="P10" s="828"/>
      <c r="Q10" s="90"/>
      <c r="R10" s="826" t="s">
        <v>83</v>
      </c>
      <c r="S10" s="827"/>
      <c r="T10" s="827"/>
      <c r="U10" s="828"/>
      <c r="V10" s="90"/>
      <c r="W10" s="826" t="s">
        <v>84</v>
      </c>
      <c r="X10" s="827"/>
      <c r="Y10" s="827"/>
      <c r="Z10" s="828"/>
      <c r="AA10" s="90"/>
      <c r="AB10" s="826" t="s">
        <v>85</v>
      </c>
      <c r="AC10" s="827"/>
      <c r="AD10" s="827"/>
      <c r="AE10" s="828"/>
      <c r="AF10" s="90"/>
      <c r="AG10" s="826" t="s">
        <v>86</v>
      </c>
      <c r="AH10" s="827"/>
      <c r="AI10" s="827"/>
      <c r="AJ10" s="828"/>
      <c r="AK10" s="90"/>
      <c r="AL10" s="826" t="s">
        <v>87</v>
      </c>
      <c r="AM10" s="827"/>
      <c r="AN10" s="827"/>
      <c r="AO10" s="828"/>
      <c r="AP10" s="90"/>
      <c r="AQ10" s="826" t="s">
        <v>88</v>
      </c>
      <c r="AR10" s="827"/>
      <c r="AS10" s="827"/>
      <c r="AT10" s="828"/>
      <c r="AU10" s="90"/>
      <c r="AV10" s="826" t="s">
        <v>89</v>
      </c>
      <c r="AW10" s="827"/>
      <c r="AX10" s="827"/>
      <c r="AY10" s="828"/>
      <c r="AZ10" s="90"/>
      <c r="BA10" s="90"/>
      <c r="BB10" s="90"/>
    </row>
    <row r="11" spans="1:54" ht="68.25" customHeight="1" x14ac:dyDescent="0.15">
      <c r="A11" s="39"/>
      <c r="B11" s="39"/>
      <c r="C11" s="823" t="s">
        <v>402</v>
      </c>
      <c r="D11" s="824"/>
      <c r="E11" s="824"/>
      <c r="F11" s="825"/>
      <c r="G11" s="91"/>
      <c r="H11" s="823" t="s">
        <v>403</v>
      </c>
      <c r="I11" s="824"/>
      <c r="J11" s="824"/>
      <c r="K11" s="825"/>
      <c r="L11" s="92"/>
      <c r="M11" s="823" t="s">
        <v>404</v>
      </c>
      <c r="N11" s="824"/>
      <c r="O11" s="824"/>
      <c r="P11" s="825"/>
      <c r="Q11" s="93"/>
      <c r="R11" s="823" t="s">
        <v>405</v>
      </c>
      <c r="S11" s="824"/>
      <c r="T11" s="824"/>
      <c r="U11" s="825"/>
      <c r="V11" s="93"/>
      <c r="W11" s="823" t="s">
        <v>406</v>
      </c>
      <c r="X11" s="824"/>
      <c r="Y11" s="824"/>
      <c r="Z11" s="825"/>
      <c r="AA11" s="93"/>
      <c r="AB11" s="823" t="s">
        <v>407</v>
      </c>
      <c r="AC11" s="824"/>
      <c r="AD11" s="824"/>
      <c r="AE11" s="825"/>
      <c r="AF11" s="93"/>
      <c r="AG11" s="823" t="s">
        <v>408</v>
      </c>
      <c r="AH11" s="824"/>
      <c r="AI11" s="824"/>
      <c r="AJ11" s="825"/>
      <c r="AK11" s="93"/>
      <c r="AL11" s="823" t="s">
        <v>409</v>
      </c>
      <c r="AM11" s="824"/>
      <c r="AN11" s="824"/>
      <c r="AO11" s="825"/>
      <c r="AP11" s="92"/>
      <c r="AQ11" s="823" t="s">
        <v>490</v>
      </c>
      <c r="AR11" s="824"/>
      <c r="AS11" s="824"/>
      <c r="AT11" s="825"/>
      <c r="AU11" s="93"/>
      <c r="AV11" s="823" t="s">
        <v>410</v>
      </c>
      <c r="AW11" s="824"/>
      <c r="AX11" s="824"/>
      <c r="AY11" s="825"/>
      <c r="AZ11" s="39"/>
      <c r="BA11" s="39"/>
      <c r="BB11" s="39"/>
    </row>
    <row r="12" spans="1:54" ht="44.25" customHeight="1" x14ac:dyDescent="0.15">
      <c r="A12" s="39"/>
      <c r="B12" s="40"/>
      <c r="C12" s="823"/>
      <c r="D12" s="824"/>
      <c r="E12" s="824"/>
      <c r="F12" s="825"/>
      <c r="G12" s="91"/>
      <c r="H12" s="823"/>
      <c r="I12" s="824"/>
      <c r="J12" s="824"/>
      <c r="K12" s="825"/>
      <c r="L12" s="92"/>
      <c r="M12" s="823"/>
      <c r="N12" s="824"/>
      <c r="O12" s="824"/>
      <c r="P12" s="825"/>
      <c r="Q12" s="93"/>
      <c r="R12" s="823"/>
      <c r="S12" s="824"/>
      <c r="T12" s="824"/>
      <c r="U12" s="825"/>
      <c r="V12" s="93"/>
      <c r="W12" s="823"/>
      <c r="X12" s="824"/>
      <c r="Y12" s="824"/>
      <c r="Z12" s="825"/>
      <c r="AA12" s="93"/>
      <c r="AB12" s="823"/>
      <c r="AC12" s="824"/>
      <c r="AD12" s="824"/>
      <c r="AE12" s="825"/>
      <c r="AF12" s="93"/>
      <c r="AG12" s="823"/>
      <c r="AH12" s="824"/>
      <c r="AI12" s="824"/>
      <c r="AJ12" s="825"/>
      <c r="AK12" s="93"/>
      <c r="AL12" s="823"/>
      <c r="AM12" s="824"/>
      <c r="AN12" s="824"/>
      <c r="AO12" s="825"/>
      <c r="AP12" s="92"/>
      <c r="AQ12" s="823"/>
      <c r="AR12" s="824"/>
      <c r="AS12" s="824"/>
      <c r="AT12" s="825"/>
      <c r="AU12" s="93"/>
      <c r="AV12" s="823"/>
      <c r="AW12" s="824"/>
      <c r="AX12" s="824"/>
      <c r="AY12" s="825"/>
      <c r="AZ12" s="39"/>
      <c r="BA12" s="39"/>
      <c r="BB12" s="39"/>
    </row>
    <row r="13" spans="1:54" ht="50.25" customHeight="1" x14ac:dyDescent="0.15">
      <c r="A13" s="39"/>
      <c r="B13" s="40"/>
      <c r="C13" s="823" t="s">
        <v>78</v>
      </c>
      <c r="D13" s="824"/>
      <c r="E13" s="824"/>
      <c r="F13" s="825"/>
      <c r="G13" s="92"/>
      <c r="H13" s="823" t="s">
        <v>91</v>
      </c>
      <c r="I13" s="824"/>
      <c r="J13" s="824"/>
      <c r="K13" s="825"/>
      <c r="L13" s="92"/>
      <c r="M13" s="823" t="s">
        <v>92</v>
      </c>
      <c r="N13" s="824"/>
      <c r="O13" s="824"/>
      <c r="P13" s="825"/>
      <c r="Q13" s="93"/>
      <c r="R13" s="823" t="s">
        <v>268</v>
      </c>
      <c r="S13" s="824"/>
      <c r="T13" s="824"/>
      <c r="U13" s="825"/>
      <c r="V13" s="93"/>
      <c r="W13" s="823" t="s">
        <v>93</v>
      </c>
      <c r="X13" s="824"/>
      <c r="Y13" s="824"/>
      <c r="Z13" s="825"/>
      <c r="AA13" s="93"/>
      <c r="AB13" s="823" t="s">
        <v>90</v>
      </c>
      <c r="AC13" s="824"/>
      <c r="AD13" s="824"/>
      <c r="AE13" s="825"/>
      <c r="AF13" s="93"/>
      <c r="AG13" s="823" t="s">
        <v>74</v>
      </c>
      <c r="AH13" s="824"/>
      <c r="AI13" s="824"/>
      <c r="AJ13" s="825"/>
      <c r="AK13" s="93"/>
      <c r="AL13" s="823" t="s">
        <v>272</v>
      </c>
      <c r="AM13" s="824"/>
      <c r="AN13" s="824"/>
      <c r="AO13" s="825"/>
      <c r="AP13" s="92"/>
      <c r="AQ13" s="823" t="s">
        <v>94</v>
      </c>
      <c r="AR13" s="824"/>
      <c r="AS13" s="824"/>
      <c r="AT13" s="825"/>
      <c r="AU13" s="93"/>
      <c r="AV13" s="823" t="s">
        <v>275</v>
      </c>
      <c r="AW13" s="824"/>
      <c r="AX13" s="824"/>
      <c r="AY13" s="825"/>
      <c r="AZ13" s="39"/>
      <c r="BA13" s="39"/>
      <c r="BB13" s="39"/>
    </row>
    <row r="14" spans="1:54" ht="27.75" customHeight="1" x14ac:dyDescent="0.15">
      <c r="A14" s="39"/>
      <c r="B14" s="40"/>
      <c r="C14" s="820" t="s">
        <v>265</v>
      </c>
      <c r="D14" s="821"/>
      <c r="E14" s="821"/>
      <c r="F14" s="822"/>
      <c r="G14" s="92"/>
      <c r="H14" s="820" t="s">
        <v>266</v>
      </c>
      <c r="I14" s="821"/>
      <c r="J14" s="821"/>
      <c r="K14" s="822"/>
      <c r="L14" s="92"/>
      <c r="M14" s="817" t="s">
        <v>267</v>
      </c>
      <c r="N14" s="818"/>
      <c r="O14" s="818"/>
      <c r="P14" s="819"/>
      <c r="Q14" s="93"/>
      <c r="R14" s="820" t="s">
        <v>269</v>
      </c>
      <c r="S14" s="821"/>
      <c r="T14" s="821"/>
      <c r="U14" s="822"/>
      <c r="V14" s="93"/>
      <c r="W14" s="820" t="s">
        <v>270</v>
      </c>
      <c r="X14" s="821"/>
      <c r="Y14" s="821"/>
      <c r="Z14" s="822"/>
      <c r="AA14" s="93"/>
      <c r="AB14" s="817" t="s">
        <v>271</v>
      </c>
      <c r="AC14" s="818"/>
      <c r="AD14" s="818"/>
      <c r="AE14" s="819"/>
      <c r="AF14" s="93"/>
      <c r="AG14" s="820" t="s">
        <v>271</v>
      </c>
      <c r="AH14" s="821"/>
      <c r="AI14" s="821"/>
      <c r="AJ14" s="822"/>
      <c r="AK14" s="93"/>
      <c r="AL14" s="820" t="s">
        <v>273</v>
      </c>
      <c r="AM14" s="821"/>
      <c r="AN14" s="821"/>
      <c r="AO14" s="822"/>
      <c r="AP14" s="92"/>
      <c r="AQ14" s="817" t="s">
        <v>274</v>
      </c>
      <c r="AR14" s="818"/>
      <c r="AS14" s="818"/>
      <c r="AT14" s="819"/>
      <c r="AU14" s="93"/>
      <c r="AV14" s="817" t="s">
        <v>276</v>
      </c>
      <c r="AW14" s="818"/>
      <c r="AX14" s="818"/>
      <c r="AY14" s="819"/>
      <c r="AZ14" s="39"/>
      <c r="BA14" s="39"/>
      <c r="BB14" s="39"/>
    </row>
    <row r="15" spans="1:54" x14ac:dyDescent="0.15">
      <c r="A15" s="39"/>
      <c r="B15" s="40"/>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39"/>
      <c r="BA15" s="39"/>
      <c r="BB15" s="39"/>
    </row>
    <row r="16" spans="1:54" x14ac:dyDescent="0.15">
      <c r="A16" s="39"/>
      <c r="B16" s="40"/>
      <c r="C16" s="816" t="s">
        <v>77</v>
      </c>
      <c r="D16" s="816"/>
      <c r="E16" s="816"/>
      <c r="F16" s="816"/>
      <c r="G16" s="94"/>
      <c r="H16" s="816" t="s">
        <v>77</v>
      </c>
      <c r="I16" s="816"/>
      <c r="J16" s="816"/>
      <c r="K16" s="816"/>
      <c r="L16" s="94"/>
      <c r="M16" s="816" t="s">
        <v>77</v>
      </c>
      <c r="N16" s="816"/>
      <c r="O16" s="816"/>
      <c r="P16" s="816"/>
      <c r="Q16" s="94"/>
      <c r="R16" s="816" t="s">
        <v>77</v>
      </c>
      <c r="S16" s="816"/>
      <c r="T16" s="816"/>
      <c r="U16" s="816"/>
      <c r="V16" s="94"/>
      <c r="W16" s="816" t="s">
        <v>77</v>
      </c>
      <c r="X16" s="816"/>
      <c r="Y16" s="816"/>
      <c r="Z16" s="816"/>
      <c r="AA16" s="94"/>
      <c r="AB16" s="816" t="s">
        <v>77</v>
      </c>
      <c r="AC16" s="816"/>
      <c r="AD16" s="816"/>
      <c r="AE16" s="816"/>
      <c r="AF16" s="94"/>
      <c r="AG16" s="816" t="s">
        <v>77</v>
      </c>
      <c r="AH16" s="816"/>
      <c r="AI16" s="816"/>
      <c r="AJ16" s="816"/>
      <c r="AK16" s="94"/>
      <c r="AL16" s="816" t="s">
        <v>77</v>
      </c>
      <c r="AM16" s="816"/>
      <c r="AN16" s="816"/>
      <c r="AO16" s="816"/>
      <c r="AP16" s="94"/>
      <c r="AQ16" s="816" t="s">
        <v>77</v>
      </c>
      <c r="AR16" s="816"/>
      <c r="AS16" s="816"/>
      <c r="AT16" s="816"/>
      <c r="AU16" s="94"/>
      <c r="AV16" s="816" t="s">
        <v>77</v>
      </c>
      <c r="AW16" s="816"/>
      <c r="AX16" s="816"/>
      <c r="AY16" s="816"/>
      <c r="AZ16" s="39"/>
      <c r="BA16" s="39"/>
      <c r="BB16" s="39"/>
    </row>
    <row r="17" spans="1:54" ht="13.5" customHeight="1" x14ac:dyDescent="0.15">
      <c r="A17" s="39"/>
      <c r="B17" s="40"/>
      <c r="C17" s="816" t="s">
        <v>76</v>
      </c>
      <c r="D17" s="816"/>
      <c r="E17" s="816"/>
      <c r="F17" s="816"/>
      <c r="G17" s="94"/>
      <c r="H17" s="816" t="s">
        <v>95</v>
      </c>
      <c r="I17" s="816"/>
      <c r="J17" s="816"/>
      <c r="K17" s="816"/>
      <c r="L17" s="94"/>
      <c r="M17" s="816" t="s">
        <v>96</v>
      </c>
      <c r="N17" s="816"/>
      <c r="O17" s="816"/>
      <c r="P17" s="816"/>
      <c r="Q17" s="94"/>
      <c r="R17" s="816" t="s">
        <v>277</v>
      </c>
      <c r="S17" s="816"/>
      <c r="T17" s="816"/>
      <c r="U17" s="816"/>
      <c r="V17" s="94"/>
      <c r="W17" s="816" t="s">
        <v>98</v>
      </c>
      <c r="X17" s="816"/>
      <c r="Y17" s="816"/>
      <c r="Z17" s="816"/>
      <c r="AA17" s="94"/>
      <c r="AB17" s="815" t="s">
        <v>97</v>
      </c>
      <c r="AC17" s="815"/>
      <c r="AD17" s="815"/>
      <c r="AE17" s="815"/>
      <c r="AF17" s="94"/>
      <c r="AG17" s="815" t="s">
        <v>289</v>
      </c>
      <c r="AH17" s="815"/>
      <c r="AI17" s="815"/>
      <c r="AJ17" s="815"/>
      <c r="AK17" s="94"/>
      <c r="AL17" s="815" t="s">
        <v>278</v>
      </c>
      <c r="AM17" s="815"/>
      <c r="AN17" s="815"/>
      <c r="AO17" s="815"/>
      <c r="AP17" s="94"/>
      <c r="AQ17" s="816" t="s">
        <v>71</v>
      </c>
      <c r="AR17" s="816"/>
      <c r="AS17" s="816"/>
      <c r="AT17" s="816"/>
      <c r="AU17" s="94"/>
      <c r="AV17" s="816" t="s">
        <v>279</v>
      </c>
      <c r="AW17" s="816"/>
      <c r="AX17" s="816"/>
      <c r="AY17" s="816"/>
      <c r="AZ17" s="39"/>
      <c r="BA17" s="39"/>
      <c r="BB17" s="39"/>
    </row>
    <row r="18" spans="1:54" x14ac:dyDescent="0.15">
      <c r="A18" s="39"/>
      <c r="B18" s="40"/>
      <c r="C18" s="816"/>
      <c r="D18" s="816"/>
      <c r="E18" s="816"/>
      <c r="F18" s="816"/>
      <c r="G18" s="95"/>
      <c r="H18" s="816"/>
      <c r="I18" s="816"/>
      <c r="J18" s="816"/>
      <c r="K18" s="816"/>
      <c r="L18" s="95"/>
      <c r="M18" s="816"/>
      <c r="N18" s="816"/>
      <c r="O18" s="816"/>
      <c r="P18" s="816"/>
      <c r="Q18" s="94"/>
      <c r="R18" s="816"/>
      <c r="S18" s="816"/>
      <c r="T18" s="816"/>
      <c r="U18" s="816"/>
      <c r="V18" s="94"/>
      <c r="W18" s="816"/>
      <c r="X18" s="816"/>
      <c r="Y18" s="816"/>
      <c r="Z18" s="816"/>
      <c r="AA18" s="94"/>
      <c r="AB18" s="815"/>
      <c r="AC18" s="815"/>
      <c r="AD18" s="815"/>
      <c r="AE18" s="815"/>
      <c r="AF18" s="94"/>
      <c r="AG18" s="815"/>
      <c r="AH18" s="815"/>
      <c r="AI18" s="815"/>
      <c r="AJ18" s="815"/>
      <c r="AK18" s="94"/>
      <c r="AL18" s="815"/>
      <c r="AM18" s="815"/>
      <c r="AN18" s="815"/>
      <c r="AO18" s="815"/>
      <c r="AP18" s="94"/>
      <c r="AQ18" s="816"/>
      <c r="AR18" s="816"/>
      <c r="AS18" s="816"/>
      <c r="AT18" s="816"/>
      <c r="AU18" s="94"/>
      <c r="AV18" s="816"/>
      <c r="AW18" s="816"/>
      <c r="AX18" s="816"/>
      <c r="AY18" s="816"/>
      <c r="AZ18" s="39"/>
      <c r="BA18" s="39"/>
      <c r="BB18" s="39"/>
    </row>
    <row r="19" spans="1:54" x14ac:dyDescent="0.15">
      <c r="A19" s="39"/>
      <c r="B19" s="40"/>
      <c r="C19" s="816"/>
      <c r="D19" s="816"/>
      <c r="E19" s="816"/>
      <c r="F19" s="816"/>
      <c r="G19" s="95"/>
      <c r="H19" s="816"/>
      <c r="I19" s="816"/>
      <c r="J19" s="816"/>
      <c r="K19" s="816"/>
      <c r="L19" s="94"/>
      <c r="M19" s="816"/>
      <c r="N19" s="816"/>
      <c r="O19" s="816"/>
      <c r="P19" s="816"/>
      <c r="Q19" s="95"/>
      <c r="R19" s="816"/>
      <c r="S19" s="816"/>
      <c r="T19" s="816"/>
      <c r="U19" s="816"/>
      <c r="V19" s="94"/>
      <c r="W19" s="816"/>
      <c r="X19" s="816"/>
      <c r="Y19" s="816"/>
      <c r="Z19" s="816"/>
      <c r="AA19" s="94"/>
      <c r="AB19" s="815"/>
      <c r="AC19" s="815"/>
      <c r="AD19" s="815"/>
      <c r="AE19" s="815"/>
      <c r="AF19" s="94"/>
      <c r="AG19" s="815"/>
      <c r="AH19" s="815"/>
      <c r="AI19" s="815"/>
      <c r="AJ19" s="815"/>
      <c r="AK19" s="94"/>
      <c r="AL19" s="815"/>
      <c r="AM19" s="815"/>
      <c r="AN19" s="815"/>
      <c r="AO19" s="815"/>
      <c r="AP19" s="94"/>
      <c r="AQ19" s="816"/>
      <c r="AR19" s="816"/>
      <c r="AS19" s="816"/>
      <c r="AT19" s="816"/>
      <c r="AU19" s="94"/>
      <c r="AV19" s="816"/>
      <c r="AW19" s="816"/>
      <c r="AX19" s="816"/>
      <c r="AY19" s="816"/>
      <c r="AZ19" s="39"/>
      <c r="BA19" s="39"/>
      <c r="BB19" s="39"/>
    </row>
    <row r="20" spans="1:54" x14ac:dyDescent="0.15">
      <c r="A20" s="39"/>
      <c r="B20" s="39"/>
      <c r="C20" s="816"/>
      <c r="D20" s="816"/>
      <c r="E20" s="816"/>
      <c r="F20" s="816"/>
      <c r="G20" s="94"/>
      <c r="H20" s="816"/>
      <c r="I20" s="816"/>
      <c r="J20" s="816"/>
      <c r="K20" s="816"/>
      <c r="L20" s="94"/>
      <c r="M20" s="816"/>
      <c r="N20" s="816"/>
      <c r="O20" s="816"/>
      <c r="P20" s="816"/>
      <c r="Q20" s="94"/>
      <c r="R20" s="816"/>
      <c r="S20" s="816"/>
      <c r="T20" s="816"/>
      <c r="U20" s="816"/>
      <c r="V20" s="94"/>
      <c r="W20" s="816"/>
      <c r="X20" s="816"/>
      <c r="Y20" s="816"/>
      <c r="Z20" s="816"/>
      <c r="AA20" s="94"/>
      <c r="AB20" s="815"/>
      <c r="AC20" s="815"/>
      <c r="AD20" s="815"/>
      <c r="AE20" s="815"/>
      <c r="AF20" s="94"/>
      <c r="AG20" s="815"/>
      <c r="AH20" s="815"/>
      <c r="AI20" s="815"/>
      <c r="AJ20" s="815"/>
      <c r="AK20" s="94"/>
      <c r="AL20" s="815"/>
      <c r="AM20" s="815"/>
      <c r="AN20" s="815"/>
      <c r="AO20" s="815"/>
      <c r="AP20" s="94"/>
      <c r="AQ20" s="816"/>
      <c r="AR20" s="816"/>
      <c r="AS20" s="816"/>
      <c r="AT20" s="816"/>
      <c r="AU20" s="94"/>
      <c r="AV20" s="816"/>
      <c r="AW20" s="816"/>
      <c r="AX20" s="816"/>
      <c r="AY20" s="816"/>
      <c r="AZ20" s="39"/>
      <c r="BA20" s="39"/>
      <c r="BB20" s="39"/>
    </row>
    <row r="21" spans="1:54" ht="28.5" customHeight="1" x14ac:dyDescent="0.15">
      <c r="A21" s="39"/>
      <c r="B21" s="39"/>
      <c r="C21" s="816"/>
      <c r="D21" s="816"/>
      <c r="E21" s="816"/>
      <c r="F21" s="816"/>
      <c r="G21" s="94"/>
      <c r="H21" s="816"/>
      <c r="I21" s="816"/>
      <c r="J21" s="816"/>
      <c r="K21" s="816"/>
      <c r="L21" s="94"/>
      <c r="M21" s="816"/>
      <c r="N21" s="816"/>
      <c r="O21" s="816"/>
      <c r="P21" s="816"/>
      <c r="Q21" s="94"/>
      <c r="R21" s="816"/>
      <c r="S21" s="816"/>
      <c r="T21" s="816"/>
      <c r="U21" s="816"/>
      <c r="V21" s="94"/>
      <c r="W21" s="816"/>
      <c r="X21" s="816"/>
      <c r="Y21" s="816"/>
      <c r="Z21" s="816"/>
      <c r="AA21" s="94"/>
      <c r="AB21" s="815"/>
      <c r="AC21" s="815"/>
      <c r="AD21" s="815"/>
      <c r="AE21" s="815"/>
      <c r="AF21" s="94"/>
      <c r="AG21" s="815"/>
      <c r="AH21" s="815"/>
      <c r="AI21" s="815"/>
      <c r="AJ21" s="815"/>
      <c r="AK21" s="94"/>
      <c r="AL21" s="815"/>
      <c r="AM21" s="815"/>
      <c r="AN21" s="815"/>
      <c r="AO21" s="815"/>
      <c r="AP21" s="94"/>
      <c r="AQ21" s="816"/>
      <c r="AR21" s="816"/>
      <c r="AS21" s="816"/>
      <c r="AT21" s="816"/>
      <c r="AU21" s="94"/>
      <c r="AV21" s="816"/>
      <c r="AW21" s="816"/>
      <c r="AX21" s="816"/>
      <c r="AY21" s="816"/>
      <c r="AZ21" s="39"/>
      <c r="BA21" s="39"/>
      <c r="BB21" s="39"/>
    </row>
    <row r="22" spans="1:54" x14ac:dyDescent="0.15">
      <c r="A22" s="40"/>
      <c r="B22" s="39"/>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39"/>
      <c r="BA22" s="39"/>
      <c r="BB22" s="39"/>
    </row>
    <row r="23" spans="1:54" x14ac:dyDescent="0.15">
      <c r="A23" s="40"/>
      <c r="B23" s="40"/>
      <c r="C23" s="95"/>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39"/>
      <c r="BA23" s="39"/>
      <c r="BB23" s="39"/>
    </row>
    <row r="24" spans="1:54" x14ac:dyDescent="0.15">
      <c r="A24" s="5"/>
      <c r="B24" s="5"/>
      <c r="C24" s="68"/>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1"/>
    </row>
    <row r="25" spans="1:54" x14ac:dyDescent="0.15">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row>
    <row r="26" spans="1:54" x14ac:dyDescent="0.15">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row>
    <row r="27" spans="1:54" x14ac:dyDescent="0.15">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row>
    <row r="28" spans="1:54" x14ac:dyDescent="0.1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row>
    <row r="29" spans="1:54" x14ac:dyDescent="0.1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row>
  </sheetData>
  <mergeCells count="61">
    <mergeCell ref="P4:W6"/>
    <mergeCell ref="C10:F10"/>
    <mergeCell ref="H10:K10"/>
    <mergeCell ref="M10:P10"/>
    <mergeCell ref="R10:U10"/>
    <mergeCell ref="W10:Z10"/>
    <mergeCell ref="C11:F12"/>
    <mergeCell ref="H11:K12"/>
    <mergeCell ref="M11:P12"/>
    <mergeCell ref="R11:U12"/>
    <mergeCell ref="W11:Z12"/>
    <mergeCell ref="AB10:AE10"/>
    <mergeCell ref="AG10:AJ10"/>
    <mergeCell ref="AL10:AO10"/>
    <mergeCell ref="AQ10:AT10"/>
    <mergeCell ref="AV10:AY10"/>
    <mergeCell ref="C13:F13"/>
    <mergeCell ref="H13:K13"/>
    <mergeCell ref="M13:P13"/>
    <mergeCell ref="R13:U13"/>
    <mergeCell ref="W13:Z13"/>
    <mergeCell ref="AB11:AE12"/>
    <mergeCell ref="AG11:AJ12"/>
    <mergeCell ref="AL11:AO12"/>
    <mergeCell ref="AQ11:AT12"/>
    <mergeCell ref="AV11:AY12"/>
    <mergeCell ref="C14:F14"/>
    <mergeCell ref="H14:K14"/>
    <mergeCell ref="M14:P14"/>
    <mergeCell ref="R14:U14"/>
    <mergeCell ref="W14:Z14"/>
    <mergeCell ref="AB13:AE13"/>
    <mergeCell ref="AG13:AJ13"/>
    <mergeCell ref="AL13:AO13"/>
    <mergeCell ref="AQ13:AT13"/>
    <mergeCell ref="AV13:AY13"/>
    <mergeCell ref="C16:F16"/>
    <mergeCell ref="H16:K16"/>
    <mergeCell ref="M16:P16"/>
    <mergeCell ref="R16:U16"/>
    <mergeCell ref="W16:Z16"/>
    <mergeCell ref="AB14:AE14"/>
    <mergeCell ref="AG14:AJ14"/>
    <mergeCell ref="AL14:AO14"/>
    <mergeCell ref="AQ14:AT14"/>
    <mergeCell ref="AV14:AY14"/>
    <mergeCell ref="C17:F21"/>
    <mergeCell ref="H17:K21"/>
    <mergeCell ref="M17:P21"/>
    <mergeCell ref="R17:U21"/>
    <mergeCell ref="W17:Z21"/>
    <mergeCell ref="AB16:AE16"/>
    <mergeCell ref="AG16:AJ16"/>
    <mergeCell ref="AL16:AO16"/>
    <mergeCell ref="AQ16:AT16"/>
    <mergeCell ref="AV16:AY16"/>
    <mergeCell ref="AB17:AE21"/>
    <mergeCell ref="AG17:AJ21"/>
    <mergeCell ref="AL17:AO21"/>
    <mergeCell ref="AQ17:AT21"/>
    <mergeCell ref="AV17:AY21"/>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47"/>
  <sheetViews>
    <sheetView showGridLines="0" zoomScaleNormal="100" workbookViewId="0">
      <selection sqref="A1:BB50"/>
    </sheetView>
  </sheetViews>
  <sheetFormatPr defaultRowHeight="13.5" x14ac:dyDescent="0.15"/>
  <cols>
    <col min="1" max="52" width="2.125" style="69" customWidth="1"/>
    <col min="53" max="78" width="2" style="69" customWidth="1"/>
    <col min="79" max="16384" width="9" style="69"/>
  </cols>
  <sheetData>
    <row r="2" spans="1:54" ht="13.5" customHeight="1" x14ac:dyDescent="0.15">
      <c r="A2" s="67"/>
      <c r="B2" s="67"/>
      <c r="C2" s="67"/>
      <c r="D2" s="67"/>
      <c r="E2" s="67"/>
      <c r="F2" s="67"/>
      <c r="G2" s="67"/>
      <c r="H2" s="67"/>
      <c r="I2" s="67"/>
      <c r="J2" s="68"/>
      <c r="K2" s="68"/>
      <c r="L2" s="68"/>
      <c r="M2" s="68"/>
      <c r="N2" s="68"/>
      <c r="P2" s="99" t="s">
        <v>109</v>
      </c>
      <c r="Q2" s="96"/>
      <c r="R2" s="96"/>
      <c r="S2" s="96"/>
      <c r="T2" s="96"/>
      <c r="U2" s="96"/>
      <c r="V2" s="96"/>
      <c r="W2" s="97"/>
      <c r="X2" s="68"/>
      <c r="Y2" s="68"/>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row>
    <row r="3" spans="1:54" x14ac:dyDescent="0.15">
      <c r="A3" s="67"/>
      <c r="B3" s="67"/>
      <c r="C3" s="67"/>
      <c r="D3" s="67"/>
      <c r="E3" s="67"/>
      <c r="F3" s="67"/>
      <c r="G3" s="67"/>
      <c r="H3" s="67"/>
      <c r="I3" s="67"/>
      <c r="J3" s="68"/>
      <c r="K3" s="68"/>
      <c r="L3" s="68"/>
      <c r="M3" s="68"/>
      <c r="N3" s="68"/>
      <c r="P3" s="852" t="s">
        <v>280</v>
      </c>
      <c r="Q3" s="853"/>
      <c r="R3" s="853"/>
      <c r="S3" s="853"/>
      <c r="T3" s="853"/>
      <c r="U3" s="853"/>
      <c r="V3" s="853"/>
      <c r="W3" s="854"/>
      <c r="X3" s="68"/>
      <c r="Y3" s="68"/>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row>
    <row r="4" spans="1:54" ht="19.5" customHeight="1" x14ac:dyDescent="0.15">
      <c r="A4" s="67"/>
      <c r="B4" s="67"/>
      <c r="C4" s="67"/>
      <c r="D4" s="67"/>
      <c r="E4" s="67"/>
      <c r="F4" s="67"/>
      <c r="G4" s="67"/>
      <c r="H4" s="67"/>
      <c r="I4" s="67"/>
      <c r="J4" s="68"/>
      <c r="K4" s="68"/>
      <c r="L4" s="68"/>
      <c r="M4" s="68"/>
      <c r="N4" s="68"/>
      <c r="P4" s="855"/>
      <c r="Q4" s="856"/>
      <c r="R4" s="856"/>
      <c r="S4" s="856"/>
      <c r="T4" s="856"/>
      <c r="U4" s="856"/>
      <c r="V4" s="856"/>
      <c r="W4" s="857"/>
      <c r="X4" s="68"/>
      <c r="Y4" s="68"/>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row>
    <row r="5" spans="1:54" x14ac:dyDescent="0.15">
      <c r="A5" s="67"/>
      <c r="B5" s="67"/>
      <c r="C5" s="67"/>
      <c r="D5" s="67"/>
      <c r="E5" s="67"/>
      <c r="F5" s="67"/>
      <c r="G5" s="68"/>
      <c r="H5" s="68"/>
      <c r="I5" s="68"/>
      <c r="J5" s="70"/>
      <c r="K5" s="70"/>
      <c r="L5" s="68"/>
      <c r="M5" s="68"/>
      <c r="N5" s="68"/>
      <c r="O5" s="68"/>
      <c r="P5" s="68"/>
      <c r="Q5" s="68"/>
      <c r="R5" s="68"/>
      <c r="S5" s="68"/>
      <c r="T5" s="72"/>
      <c r="U5" s="68"/>
      <c r="V5" s="68"/>
      <c r="W5" s="68"/>
      <c r="X5" s="68"/>
      <c r="Y5" s="68"/>
      <c r="Z5" s="67"/>
      <c r="AA5" s="67"/>
      <c r="AB5" s="67"/>
      <c r="AC5" s="67"/>
      <c r="AD5" s="68"/>
      <c r="AE5" s="67"/>
      <c r="AF5" s="67"/>
      <c r="AG5" s="67"/>
      <c r="AH5" s="67"/>
      <c r="AI5" s="67"/>
      <c r="AJ5" s="67"/>
      <c r="AK5" s="67"/>
      <c r="AL5" s="67"/>
      <c r="AM5" s="67"/>
      <c r="AN5" s="67"/>
      <c r="AO5" s="67"/>
      <c r="AP5" s="67"/>
      <c r="AQ5" s="67"/>
      <c r="AR5" s="67"/>
      <c r="AS5" s="67"/>
      <c r="AT5" s="67"/>
      <c r="AU5" s="67"/>
      <c r="AV5" s="67"/>
      <c r="AW5" s="67"/>
      <c r="AX5" s="68"/>
      <c r="AY5" s="68"/>
    </row>
    <row r="6" spans="1:54" x14ac:dyDescent="0.15">
      <c r="A6" s="67"/>
      <c r="B6" s="67"/>
      <c r="C6" s="67"/>
      <c r="D6" s="68"/>
      <c r="E6" s="72"/>
      <c r="F6" s="73"/>
      <c r="G6" s="73"/>
      <c r="H6" s="73"/>
      <c r="I6" s="74"/>
      <c r="J6" s="68"/>
      <c r="K6" s="68"/>
      <c r="L6" s="73"/>
      <c r="M6" s="73"/>
      <c r="N6" s="74"/>
      <c r="O6" s="73"/>
      <c r="P6" s="73"/>
      <c r="Q6" s="73"/>
      <c r="R6" s="73"/>
      <c r="S6" s="73"/>
      <c r="T6" s="72"/>
      <c r="U6" s="73"/>
      <c r="V6" s="73"/>
      <c r="W6" s="73"/>
      <c r="X6" s="74"/>
      <c r="Y6" s="73"/>
      <c r="Z6" s="73"/>
      <c r="AA6" s="73"/>
      <c r="AB6" s="73"/>
      <c r="AC6" s="74"/>
      <c r="AD6" s="73"/>
      <c r="AE6" s="73"/>
      <c r="AF6" s="73"/>
      <c r="AG6" s="73"/>
      <c r="AH6" s="74"/>
      <c r="AI6" s="73"/>
      <c r="AJ6" s="73"/>
      <c r="AK6" s="73"/>
      <c r="AL6" s="73"/>
      <c r="AM6" s="74"/>
      <c r="AN6" s="73"/>
      <c r="AO6" s="73"/>
      <c r="AP6" s="73"/>
      <c r="AQ6" s="73"/>
      <c r="AR6" s="74"/>
      <c r="AS6" s="72"/>
      <c r="AT6" s="73"/>
      <c r="AU6" s="73"/>
      <c r="AV6" s="73"/>
      <c r="AW6" s="73"/>
      <c r="AX6" s="80"/>
      <c r="AY6" s="68"/>
    </row>
    <row r="7" spans="1:54" x14ac:dyDescent="0.15">
      <c r="A7" s="67"/>
      <c r="B7" s="67"/>
      <c r="C7" s="67"/>
      <c r="D7" s="67"/>
      <c r="E7" s="75"/>
      <c r="F7" s="68"/>
      <c r="G7" s="68"/>
      <c r="H7" s="76"/>
      <c r="I7" s="77"/>
      <c r="J7" s="70"/>
      <c r="K7" s="68"/>
      <c r="L7" s="68"/>
      <c r="M7" s="68"/>
      <c r="N7" s="78"/>
      <c r="O7" s="70"/>
      <c r="P7" s="68"/>
      <c r="Q7" s="67"/>
      <c r="R7" s="67"/>
      <c r="S7" s="67"/>
      <c r="T7" s="80"/>
      <c r="U7" s="68"/>
      <c r="V7" s="68"/>
      <c r="W7" s="68"/>
      <c r="X7" s="77"/>
      <c r="Y7" s="67"/>
      <c r="Z7" s="68"/>
      <c r="AA7" s="67"/>
      <c r="AB7" s="68"/>
      <c r="AC7" s="78"/>
      <c r="AD7" s="70"/>
      <c r="AE7" s="68"/>
      <c r="AF7" s="68"/>
      <c r="AG7" s="68"/>
      <c r="AH7" s="78"/>
      <c r="AI7" s="70"/>
      <c r="AJ7" s="68"/>
      <c r="AK7" s="67"/>
      <c r="AL7" s="68"/>
      <c r="AM7" s="78"/>
      <c r="AN7" s="70"/>
      <c r="AO7" s="68"/>
      <c r="AP7" s="68"/>
      <c r="AQ7" s="68"/>
      <c r="AR7" s="78"/>
      <c r="AS7" s="70"/>
      <c r="AT7" s="68"/>
      <c r="AU7" s="68"/>
      <c r="AV7" s="67"/>
      <c r="AW7" s="67"/>
      <c r="AX7" s="80"/>
      <c r="AY7" s="68"/>
    </row>
    <row r="8" spans="1:54" s="87" customFormat="1" ht="10.5" x14ac:dyDescent="0.15">
      <c r="A8" s="90"/>
      <c r="B8" s="90"/>
      <c r="C8" s="826" t="s">
        <v>99</v>
      </c>
      <c r="D8" s="827"/>
      <c r="E8" s="827"/>
      <c r="F8" s="828"/>
      <c r="G8" s="90"/>
      <c r="H8" s="826" t="s">
        <v>100</v>
      </c>
      <c r="I8" s="827"/>
      <c r="J8" s="827"/>
      <c r="K8" s="828"/>
      <c r="L8" s="90"/>
      <c r="M8" s="826" t="s">
        <v>101</v>
      </c>
      <c r="N8" s="827"/>
      <c r="O8" s="827"/>
      <c r="P8" s="828"/>
      <c r="Q8" s="90"/>
      <c r="R8" s="826" t="s">
        <v>102</v>
      </c>
      <c r="S8" s="827"/>
      <c r="T8" s="827"/>
      <c r="U8" s="828"/>
      <c r="V8" s="90"/>
      <c r="W8" s="826" t="s">
        <v>103</v>
      </c>
      <c r="X8" s="827"/>
      <c r="Y8" s="827"/>
      <c r="Z8" s="828"/>
      <c r="AA8" s="90"/>
      <c r="AB8" s="826" t="s">
        <v>104</v>
      </c>
      <c r="AC8" s="827"/>
      <c r="AD8" s="827"/>
      <c r="AE8" s="828"/>
      <c r="AF8" s="90"/>
      <c r="AG8" s="826" t="s">
        <v>105</v>
      </c>
      <c r="AH8" s="827"/>
      <c r="AI8" s="827"/>
      <c r="AJ8" s="828"/>
      <c r="AK8" s="90"/>
      <c r="AL8" s="826" t="s">
        <v>106</v>
      </c>
      <c r="AM8" s="827"/>
      <c r="AN8" s="827"/>
      <c r="AO8" s="828"/>
      <c r="AP8" s="90"/>
      <c r="AQ8" s="826" t="s">
        <v>107</v>
      </c>
      <c r="AR8" s="827"/>
      <c r="AS8" s="827"/>
      <c r="AT8" s="828"/>
      <c r="AU8" s="90"/>
      <c r="AV8" s="826" t="s">
        <v>108</v>
      </c>
      <c r="AW8" s="827"/>
      <c r="AX8" s="827"/>
      <c r="AY8" s="828"/>
      <c r="AZ8" s="90"/>
      <c r="BA8" s="90"/>
      <c r="BB8" s="90"/>
    </row>
    <row r="9" spans="1:54" ht="13.5" customHeight="1" x14ac:dyDescent="0.15">
      <c r="A9" s="67"/>
      <c r="B9" s="67"/>
      <c r="C9" s="836" t="s">
        <v>411</v>
      </c>
      <c r="D9" s="837"/>
      <c r="E9" s="837"/>
      <c r="F9" s="838"/>
      <c r="G9" s="84"/>
      <c r="H9" s="836" t="s">
        <v>116</v>
      </c>
      <c r="I9" s="837"/>
      <c r="J9" s="837"/>
      <c r="K9" s="838"/>
      <c r="L9" s="85"/>
      <c r="M9" s="836" t="s">
        <v>412</v>
      </c>
      <c r="N9" s="837"/>
      <c r="O9" s="837"/>
      <c r="P9" s="838"/>
      <c r="Q9" s="86"/>
      <c r="R9" s="836" t="s">
        <v>413</v>
      </c>
      <c r="S9" s="837"/>
      <c r="T9" s="837"/>
      <c r="U9" s="838"/>
      <c r="V9" s="86"/>
      <c r="W9" s="836" t="s">
        <v>414</v>
      </c>
      <c r="X9" s="837"/>
      <c r="Y9" s="837"/>
      <c r="Z9" s="838"/>
      <c r="AA9" s="86"/>
      <c r="AB9" s="836" t="s">
        <v>415</v>
      </c>
      <c r="AC9" s="837"/>
      <c r="AD9" s="837"/>
      <c r="AE9" s="838"/>
      <c r="AF9" s="86"/>
      <c r="AG9" s="836" t="s">
        <v>481</v>
      </c>
      <c r="AH9" s="837"/>
      <c r="AI9" s="837"/>
      <c r="AJ9" s="838"/>
      <c r="AK9" s="86"/>
      <c r="AL9" s="836" t="s">
        <v>416</v>
      </c>
      <c r="AM9" s="837"/>
      <c r="AN9" s="837"/>
      <c r="AO9" s="838"/>
      <c r="AP9" s="85"/>
      <c r="AQ9" s="836" t="s">
        <v>417</v>
      </c>
      <c r="AR9" s="837"/>
      <c r="AS9" s="837"/>
      <c r="AT9" s="838"/>
      <c r="AU9" s="86"/>
      <c r="AV9" s="836" t="s">
        <v>418</v>
      </c>
      <c r="AW9" s="837"/>
      <c r="AX9" s="837"/>
      <c r="AY9" s="838"/>
    </row>
    <row r="10" spans="1:54" ht="45.75" customHeight="1" x14ac:dyDescent="0.15">
      <c r="A10" s="67"/>
      <c r="B10" s="68"/>
      <c r="C10" s="836"/>
      <c r="D10" s="837"/>
      <c r="E10" s="837"/>
      <c r="F10" s="838"/>
      <c r="G10" s="84"/>
      <c r="H10" s="836"/>
      <c r="I10" s="837"/>
      <c r="J10" s="837"/>
      <c r="K10" s="838"/>
      <c r="L10" s="85"/>
      <c r="M10" s="836"/>
      <c r="N10" s="837"/>
      <c r="O10" s="837"/>
      <c r="P10" s="838"/>
      <c r="Q10" s="86"/>
      <c r="R10" s="836"/>
      <c r="S10" s="837"/>
      <c r="T10" s="837"/>
      <c r="U10" s="838"/>
      <c r="V10" s="86"/>
      <c r="W10" s="836"/>
      <c r="X10" s="837"/>
      <c r="Y10" s="837"/>
      <c r="Z10" s="838"/>
      <c r="AA10" s="86"/>
      <c r="AB10" s="836"/>
      <c r="AC10" s="837"/>
      <c r="AD10" s="837"/>
      <c r="AE10" s="838"/>
      <c r="AF10" s="86"/>
      <c r="AG10" s="836"/>
      <c r="AH10" s="837"/>
      <c r="AI10" s="837"/>
      <c r="AJ10" s="838"/>
      <c r="AK10" s="86"/>
      <c r="AL10" s="836"/>
      <c r="AM10" s="837"/>
      <c r="AN10" s="837"/>
      <c r="AO10" s="838"/>
      <c r="AP10" s="85"/>
      <c r="AQ10" s="836"/>
      <c r="AR10" s="837"/>
      <c r="AS10" s="837"/>
      <c r="AT10" s="838"/>
      <c r="AU10" s="86"/>
      <c r="AV10" s="836"/>
      <c r="AW10" s="837"/>
      <c r="AX10" s="837"/>
      <c r="AY10" s="838"/>
    </row>
    <row r="11" spans="1:54" ht="52.5" customHeight="1" x14ac:dyDescent="0.15">
      <c r="A11" s="67"/>
      <c r="B11" s="68"/>
      <c r="C11" s="836"/>
      <c r="D11" s="837"/>
      <c r="E11" s="837"/>
      <c r="F11" s="838"/>
      <c r="G11" s="85"/>
      <c r="H11" s="836"/>
      <c r="I11" s="837"/>
      <c r="J11" s="837"/>
      <c r="K11" s="838"/>
      <c r="L11" s="85"/>
      <c r="M11" s="836"/>
      <c r="N11" s="837"/>
      <c r="O11" s="837"/>
      <c r="P11" s="838"/>
      <c r="Q11" s="86"/>
      <c r="R11" s="836"/>
      <c r="S11" s="837"/>
      <c r="T11" s="837"/>
      <c r="U11" s="838"/>
      <c r="V11" s="86"/>
      <c r="W11" s="836"/>
      <c r="X11" s="837"/>
      <c r="Y11" s="837"/>
      <c r="Z11" s="838"/>
      <c r="AA11" s="86"/>
      <c r="AB11" s="836"/>
      <c r="AC11" s="837"/>
      <c r="AD11" s="837"/>
      <c r="AE11" s="838"/>
      <c r="AF11" s="86"/>
      <c r="AG11" s="836"/>
      <c r="AH11" s="837"/>
      <c r="AI11" s="837"/>
      <c r="AJ11" s="838"/>
      <c r="AK11" s="86"/>
      <c r="AL11" s="836"/>
      <c r="AM11" s="837"/>
      <c r="AN11" s="837"/>
      <c r="AO11" s="838"/>
      <c r="AP11" s="85"/>
      <c r="AQ11" s="836"/>
      <c r="AR11" s="837"/>
      <c r="AS11" s="837"/>
      <c r="AT11" s="838"/>
      <c r="AU11" s="86"/>
      <c r="AV11" s="836"/>
      <c r="AW11" s="837"/>
      <c r="AX11" s="837"/>
      <c r="AY11" s="838"/>
    </row>
    <row r="12" spans="1:54" ht="53.25" customHeight="1" x14ac:dyDescent="0.15">
      <c r="A12" s="67"/>
      <c r="B12" s="68"/>
      <c r="C12" s="836" t="s">
        <v>78</v>
      </c>
      <c r="D12" s="837"/>
      <c r="E12" s="837"/>
      <c r="F12" s="838"/>
      <c r="G12" s="85"/>
      <c r="H12" s="836" t="s">
        <v>91</v>
      </c>
      <c r="I12" s="837"/>
      <c r="J12" s="837"/>
      <c r="K12" s="838"/>
      <c r="L12" s="85"/>
      <c r="M12" s="836" t="s">
        <v>115</v>
      </c>
      <c r="N12" s="837"/>
      <c r="O12" s="837"/>
      <c r="P12" s="838"/>
      <c r="Q12" s="86"/>
      <c r="R12" s="836" t="s">
        <v>283</v>
      </c>
      <c r="S12" s="837"/>
      <c r="T12" s="837"/>
      <c r="U12" s="838"/>
      <c r="V12" s="86"/>
      <c r="W12" s="836" t="s">
        <v>123</v>
      </c>
      <c r="X12" s="837"/>
      <c r="Y12" s="837"/>
      <c r="Z12" s="838"/>
      <c r="AA12" s="86"/>
      <c r="AB12" s="836" t="s">
        <v>118</v>
      </c>
      <c r="AC12" s="837"/>
      <c r="AD12" s="837"/>
      <c r="AE12" s="838"/>
      <c r="AF12" s="86"/>
      <c r="AG12" s="836" t="s">
        <v>123</v>
      </c>
      <c r="AH12" s="837"/>
      <c r="AI12" s="837"/>
      <c r="AJ12" s="838"/>
      <c r="AK12" s="86"/>
      <c r="AL12" s="836" t="s">
        <v>122</v>
      </c>
      <c r="AM12" s="837"/>
      <c r="AN12" s="837"/>
      <c r="AO12" s="838"/>
      <c r="AP12" s="85"/>
      <c r="AQ12" s="836" t="s">
        <v>120</v>
      </c>
      <c r="AR12" s="837"/>
      <c r="AS12" s="837"/>
      <c r="AT12" s="838"/>
      <c r="AU12" s="86"/>
      <c r="AV12" s="836" t="s">
        <v>291</v>
      </c>
      <c r="AW12" s="837"/>
      <c r="AX12" s="837"/>
      <c r="AY12" s="838"/>
    </row>
    <row r="13" spans="1:54" ht="24.75" customHeight="1" x14ac:dyDescent="0.15">
      <c r="A13" s="67"/>
      <c r="B13" s="68"/>
      <c r="C13" s="839" t="s">
        <v>110</v>
      </c>
      <c r="D13" s="840"/>
      <c r="E13" s="840"/>
      <c r="F13" s="841"/>
      <c r="G13" s="85"/>
      <c r="H13" s="839" t="s">
        <v>281</v>
      </c>
      <c r="I13" s="840"/>
      <c r="J13" s="840"/>
      <c r="K13" s="841"/>
      <c r="L13" s="85"/>
      <c r="M13" s="839" t="s">
        <v>282</v>
      </c>
      <c r="N13" s="840"/>
      <c r="O13" s="840"/>
      <c r="P13" s="841"/>
      <c r="Q13" s="86"/>
      <c r="R13" s="839" t="s">
        <v>117</v>
      </c>
      <c r="S13" s="840"/>
      <c r="T13" s="840"/>
      <c r="U13" s="841"/>
      <c r="V13" s="86"/>
      <c r="W13" s="839" t="s">
        <v>285</v>
      </c>
      <c r="X13" s="840"/>
      <c r="Y13" s="840"/>
      <c r="Z13" s="841"/>
      <c r="AA13" s="86"/>
      <c r="AB13" s="839" t="s">
        <v>285</v>
      </c>
      <c r="AC13" s="840"/>
      <c r="AD13" s="840"/>
      <c r="AE13" s="841"/>
      <c r="AF13" s="86"/>
      <c r="AG13" s="839" t="s">
        <v>121</v>
      </c>
      <c r="AH13" s="840"/>
      <c r="AI13" s="840"/>
      <c r="AJ13" s="841"/>
      <c r="AK13" s="86"/>
      <c r="AL13" s="839" t="s">
        <v>121</v>
      </c>
      <c r="AM13" s="840"/>
      <c r="AN13" s="840"/>
      <c r="AO13" s="841"/>
      <c r="AP13" s="85"/>
      <c r="AQ13" s="839" t="s">
        <v>121</v>
      </c>
      <c r="AR13" s="840"/>
      <c r="AS13" s="840"/>
      <c r="AT13" s="841"/>
      <c r="AU13" s="86"/>
      <c r="AV13" s="839" t="s">
        <v>119</v>
      </c>
      <c r="AW13" s="840"/>
      <c r="AX13" s="840"/>
      <c r="AY13" s="841"/>
    </row>
    <row r="14" spans="1:54" x14ac:dyDescent="0.15">
      <c r="A14" s="67"/>
      <c r="B14" s="68"/>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row>
    <row r="15" spans="1:54" s="81" customFormat="1" x14ac:dyDescent="0.15">
      <c r="A15" s="39"/>
      <c r="B15" s="40"/>
      <c r="C15" s="816" t="s">
        <v>77</v>
      </c>
      <c r="D15" s="816"/>
      <c r="E15" s="816"/>
      <c r="F15" s="816"/>
      <c r="G15" s="94"/>
      <c r="H15" s="816" t="s">
        <v>77</v>
      </c>
      <c r="I15" s="816"/>
      <c r="J15" s="816"/>
      <c r="K15" s="816"/>
      <c r="L15" s="94"/>
      <c r="M15" s="816" t="s">
        <v>77</v>
      </c>
      <c r="N15" s="816"/>
      <c r="O15" s="816"/>
      <c r="P15" s="816"/>
      <c r="Q15" s="94"/>
      <c r="R15" s="816" t="s">
        <v>77</v>
      </c>
      <c r="S15" s="816"/>
      <c r="T15" s="816"/>
      <c r="U15" s="816"/>
      <c r="V15" s="94"/>
      <c r="W15" s="816" t="s">
        <v>77</v>
      </c>
      <c r="X15" s="816"/>
      <c r="Y15" s="816"/>
      <c r="Z15" s="816"/>
      <c r="AA15" s="94"/>
      <c r="AB15" s="816" t="s">
        <v>77</v>
      </c>
      <c r="AC15" s="816"/>
      <c r="AD15" s="816"/>
      <c r="AE15" s="816"/>
      <c r="AF15" s="94"/>
      <c r="AG15" s="816" t="s">
        <v>77</v>
      </c>
      <c r="AH15" s="816"/>
      <c r="AI15" s="816"/>
      <c r="AJ15" s="816"/>
      <c r="AK15" s="94"/>
      <c r="AL15" s="816" t="s">
        <v>77</v>
      </c>
      <c r="AM15" s="816"/>
      <c r="AN15" s="816"/>
      <c r="AO15" s="816"/>
      <c r="AP15" s="94"/>
      <c r="AQ15" s="816" t="s">
        <v>77</v>
      </c>
      <c r="AR15" s="816"/>
      <c r="AS15" s="816"/>
      <c r="AT15" s="816"/>
      <c r="AU15" s="94"/>
      <c r="AV15" s="816" t="s">
        <v>77</v>
      </c>
      <c r="AW15" s="816"/>
      <c r="AX15" s="816"/>
      <c r="AY15" s="816"/>
      <c r="AZ15" s="39"/>
      <c r="BA15" s="39"/>
      <c r="BB15" s="39"/>
    </row>
    <row r="16" spans="1:54" ht="13.5" customHeight="1" x14ac:dyDescent="0.15">
      <c r="A16" s="67"/>
      <c r="B16" s="68"/>
      <c r="C16" s="845" t="s">
        <v>111</v>
      </c>
      <c r="D16" s="845"/>
      <c r="E16" s="845"/>
      <c r="F16" s="845"/>
      <c r="G16" s="68"/>
      <c r="H16" s="845" t="s">
        <v>112</v>
      </c>
      <c r="I16" s="845"/>
      <c r="J16" s="845"/>
      <c r="K16" s="845"/>
      <c r="L16" s="68"/>
      <c r="M16" s="845" t="s">
        <v>113</v>
      </c>
      <c r="N16" s="845"/>
      <c r="O16" s="845"/>
      <c r="P16" s="845"/>
      <c r="Q16" s="67"/>
      <c r="R16" s="845" t="s">
        <v>284</v>
      </c>
      <c r="S16" s="845"/>
      <c r="T16" s="845"/>
      <c r="U16" s="845"/>
      <c r="V16" s="67"/>
      <c r="W16" s="845" t="s">
        <v>287</v>
      </c>
      <c r="X16" s="845"/>
      <c r="Y16" s="845"/>
      <c r="Z16" s="845"/>
      <c r="AA16" s="67"/>
      <c r="AB16" s="845" t="s">
        <v>286</v>
      </c>
      <c r="AC16" s="845"/>
      <c r="AD16" s="845"/>
      <c r="AE16" s="845"/>
      <c r="AF16" s="67"/>
      <c r="AG16" s="845" t="s">
        <v>288</v>
      </c>
      <c r="AH16" s="845"/>
      <c r="AI16" s="845"/>
      <c r="AJ16" s="845"/>
      <c r="AK16" s="67"/>
      <c r="AL16" s="845" t="s">
        <v>114</v>
      </c>
      <c r="AM16" s="845"/>
      <c r="AN16" s="845"/>
      <c r="AO16" s="845"/>
      <c r="AP16" s="67"/>
      <c r="AQ16" s="845" t="s">
        <v>290</v>
      </c>
      <c r="AR16" s="845"/>
      <c r="AS16" s="845"/>
      <c r="AT16" s="845"/>
      <c r="AU16" s="67"/>
      <c r="AV16" s="845" t="s">
        <v>292</v>
      </c>
      <c r="AW16" s="845"/>
      <c r="AX16" s="845"/>
      <c r="AY16" s="845"/>
    </row>
    <row r="17" spans="1:51" x14ac:dyDescent="0.15">
      <c r="A17" s="67"/>
      <c r="B17" s="68"/>
      <c r="C17" s="845"/>
      <c r="D17" s="845"/>
      <c r="E17" s="845"/>
      <c r="F17" s="845"/>
      <c r="G17" s="68"/>
      <c r="H17" s="845"/>
      <c r="I17" s="845"/>
      <c r="J17" s="845"/>
      <c r="K17" s="845"/>
      <c r="L17" s="67"/>
      <c r="M17" s="845"/>
      <c r="N17" s="845"/>
      <c r="O17" s="845"/>
      <c r="P17" s="845"/>
      <c r="Q17" s="68"/>
      <c r="R17" s="845"/>
      <c r="S17" s="845"/>
      <c r="T17" s="845"/>
      <c r="U17" s="845"/>
      <c r="V17" s="67"/>
      <c r="W17" s="845"/>
      <c r="X17" s="845"/>
      <c r="Y17" s="845"/>
      <c r="Z17" s="845"/>
      <c r="AA17" s="67"/>
      <c r="AB17" s="845"/>
      <c r="AC17" s="845"/>
      <c r="AD17" s="845"/>
      <c r="AE17" s="845"/>
      <c r="AF17" s="67"/>
      <c r="AG17" s="845"/>
      <c r="AH17" s="845"/>
      <c r="AI17" s="845"/>
      <c r="AJ17" s="845"/>
      <c r="AK17" s="67"/>
      <c r="AL17" s="845"/>
      <c r="AM17" s="845"/>
      <c r="AN17" s="845"/>
      <c r="AO17" s="845"/>
      <c r="AP17" s="67"/>
      <c r="AQ17" s="845"/>
      <c r="AR17" s="845"/>
      <c r="AS17" s="845"/>
      <c r="AT17" s="845"/>
      <c r="AU17" s="67"/>
      <c r="AV17" s="845"/>
      <c r="AW17" s="845"/>
      <c r="AX17" s="845"/>
      <c r="AY17" s="845"/>
    </row>
    <row r="18" spans="1:51" x14ac:dyDescent="0.15">
      <c r="C18" s="845"/>
      <c r="D18" s="845"/>
      <c r="E18" s="845"/>
      <c r="F18" s="845"/>
      <c r="H18" s="845"/>
      <c r="I18" s="845"/>
      <c r="J18" s="845"/>
      <c r="K18" s="845"/>
      <c r="M18" s="845"/>
      <c r="N18" s="845"/>
      <c r="O18" s="845"/>
      <c r="P18" s="845"/>
      <c r="R18" s="845"/>
      <c r="S18" s="845"/>
      <c r="T18" s="845"/>
      <c r="U18" s="845"/>
      <c r="W18" s="845"/>
      <c r="X18" s="845"/>
      <c r="Y18" s="845"/>
      <c r="Z18" s="845"/>
      <c r="AB18" s="845"/>
      <c r="AC18" s="845"/>
      <c r="AD18" s="845"/>
      <c r="AE18" s="845"/>
      <c r="AG18" s="845"/>
      <c r="AH18" s="845"/>
      <c r="AI18" s="845"/>
      <c r="AJ18" s="845"/>
      <c r="AL18" s="845"/>
      <c r="AM18" s="845"/>
      <c r="AN18" s="845"/>
      <c r="AO18" s="845"/>
      <c r="AQ18" s="845"/>
      <c r="AR18" s="845"/>
      <c r="AS18" s="845"/>
      <c r="AT18" s="845"/>
      <c r="AV18" s="845"/>
      <c r="AW18" s="845"/>
      <c r="AX18" s="845"/>
      <c r="AY18" s="845"/>
    </row>
    <row r="19" spans="1:51" x14ac:dyDescent="0.15">
      <c r="C19" s="845"/>
      <c r="D19" s="845"/>
      <c r="E19" s="845"/>
      <c r="F19" s="845"/>
      <c r="H19" s="845"/>
      <c r="I19" s="845"/>
      <c r="J19" s="845"/>
      <c r="K19" s="845"/>
      <c r="M19" s="845"/>
      <c r="N19" s="845"/>
      <c r="O19" s="845"/>
      <c r="P19" s="845"/>
      <c r="R19" s="845"/>
      <c r="S19" s="845"/>
      <c r="T19" s="845"/>
      <c r="U19" s="845"/>
      <c r="W19" s="845"/>
      <c r="X19" s="845"/>
      <c r="Y19" s="845"/>
      <c r="Z19" s="845"/>
      <c r="AB19" s="845"/>
      <c r="AC19" s="845"/>
      <c r="AD19" s="845"/>
      <c r="AE19" s="845"/>
      <c r="AG19" s="845"/>
      <c r="AH19" s="845"/>
      <c r="AI19" s="845"/>
      <c r="AJ19" s="845"/>
      <c r="AL19" s="845"/>
      <c r="AM19" s="845"/>
      <c r="AN19" s="845"/>
      <c r="AO19" s="845"/>
      <c r="AQ19" s="845"/>
      <c r="AR19" s="845"/>
      <c r="AS19" s="845"/>
      <c r="AT19" s="845"/>
      <c r="AV19" s="845"/>
      <c r="AW19" s="845"/>
      <c r="AX19" s="845"/>
      <c r="AY19" s="845"/>
    </row>
    <row r="20" spans="1:51" x14ac:dyDescent="0.15">
      <c r="C20" s="845"/>
      <c r="D20" s="845"/>
      <c r="E20" s="845"/>
      <c r="F20" s="845"/>
      <c r="H20" s="845"/>
      <c r="I20" s="845"/>
      <c r="J20" s="845"/>
      <c r="K20" s="845"/>
      <c r="M20" s="845"/>
      <c r="N20" s="845"/>
      <c r="O20" s="845"/>
      <c r="P20" s="845"/>
      <c r="R20" s="845"/>
      <c r="S20" s="845"/>
      <c r="T20" s="845"/>
      <c r="U20" s="845"/>
      <c r="W20" s="845"/>
      <c r="X20" s="845"/>
      <c r="Y20" s="845"/>
      <c r="Z20" s="845"/>
      <c r="AB20" s="845"/>
      <c r="AC20" s="845"/>
      <c r="AD20" s="845"/>
      <c r="AE20" s="845"/>
      <c r="AG20" s="845"/>
      <c r="AH20" s="845"/>
      <c r="AI20" s="845"/>
      <c r="AJ20" s="845"/>
      <c r="AL20" s="845"/>
      <c r="AM20" s="845"/>
      <c r="AN20" s="845"/>
      <c r="AO20" s="845"/>
      <c r="AQ20" s="845"/>
      <c r="AR20" s="845"/>
      <c r="AS20" s="845"/>
      <c r="AT20" s="845"/>
      <c r="AV20" s="845"/>
      <c r="AW20" s="845"/>
      <c r="AX20" s="845"/>
      <c r="AY20" s="845"/>
    </row>
    <row r="21" spans="1:51" x14ac:dyDescent="0.15">
      <c r="C21" s="845"/>
      <c r="D21" s="845"/>
      <c r="E21" s="845"/>
      <c r="F21" s="845"/>
      <c r="H21" s="845"/>
      <c r="I21" s="845"/>
      <c r="J21" s="845"/>
      <c r="K21" s="845"/>
      <c r="M21" s="845"/>
      <c r="N21" s="845"/>
      <c r="O21" s="845"/>
      <c r="P21" s="845"/>
      <c r="R21" s="845"/>
      <c r="S21" s="845"/>
      <c r="T21" s="845"/>
      <c r="U21" s="845"/>
      <c r="W21" s="845"/>
      <c r="X21" s="845"/>
      <c r="Y21" s="845"/>
      <c r="Z21" s="845"/>
      <c r="AB21" s="845"/>
      <c r="AC21" s="845"/>
      <c r="AD21" s="845"/>
      <c r="AE21" s="845"/>
      <c r="AG21" s="845"/>
      <c r="AH21" s="845"/>
      <c r="AI21" s="845"/>
      <c r="AJ21" s="845"/>
      <c r="AL21" s="845"/>
      <c r="AM21" s="845"/>
      <c r="AN21" s="845"/>
      <c r="AO21" s="845"/>
      <c r="AQ21" s="845"/>
      <c r="AR21" s="845"/>
      <c r="AS21" s="845"/>
      <c r="AT21" s="845"/>
      <c r="AV21" s="845"/>
      <c r="AW21" s="845"/>
      <c r="AX21" s="845"/>
      <c r="AY21" s="845"/>
    </row>
    <row r="28" spans="1:51" ht="13.5" customHeight="1" x14ac:dyDescent="0.15">
      <c r="A28" s="67"/>
      <c r="B28" s="67"/>
      <c r="C28" s="67"/>
      <c r="D28" s="67"/>
      <c r="E28" s="67"/>
      <c r="F28" s="67"/>
      <c r="G28" s="67"/>
      <c r="H28" s="67"/>
      <c r="I28" s="67"/>
      <c r="J28" s="68"/>
      <c r="K28" s="68"/>
      <c r="L28" s="68"/>
      <c r="M28" s="68"/>
      <c r="N28" s="68"/>
      <c r="O28" s="100"/>
      <c r="P28" s="99" t="s">
        <v>124</v>
      </c>
      <c r="Q28" s="96"/>
      <c r="R28" s="96"/>
      <c r="S28" s="96"/>
      <c r="T28" s="96"/>
      <c r="U28" s="96"/>
      <c r="V28" s="96"/>
      <c r="W28" s="97"/>
      <c r="X28" s="68"/>
      <c r="Y28" s="68"/>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row>
    <row r="29" spans="1:51" ht="18" customHeight="1" x14ac:dyDescent="0.15">
      <c r="A29" s="67"/>
      <c r="B29" s="67"/>
      <c r="C29" s="67"/>
      <c r="D29" s="67"/>
      <c r="E29" s="67"/>
      <c r="F29" s="67"/>
      <c r="G29" s="67"/>
      <c r="H29" s="67"/>
      <c r="I29" s="67"/>
      <c r="J29" s="68"/>
      <c r="K29" s="68"/>
      <c r="L29" s="68"/>
      <c r="M29" s="68"/>
      <c r="N29" s="68"/>
      <c r="O29" s="98"/>
      <c r="P29" s="846" t="s">
        <v>293</v>
      </c>
      <c r="Q29" s="847"/>
      <c r="R29" s="847"/>
      <c r="S29" s="847"/>
      <c r="T29" s="847"/>
      <c r="U29" s="847"/>
      <c r="V29" s="847"/>
      <c r="W29" s="848"/>
      <c r="X29" s="68"/>
      <c r="Y29" s="68"/>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row>
    <row r="30" spans="1:51" ht="14.25" customHeight="1" x14ac:dyDescent="0.15">
      <c r="A30" s="67"/>
      <c r="B30" s="67"/>
      <c r="C30" s="67"/>
      <c r="D30" s="67"/>
      <c r="E30" s="67"/>
      <c r="F30" s="67"/>
      <c r="G30" s="67"/>
      <c r="H30" s="67"/>
      <c r="I30" s="67"/>
      <c r="J30" s="68"/>
      <c r="K30" s="68"/>
      <c r="L30" s="68"/>
      <c r="M30" s="68"/>
      <c r="N30" s="68"/>
      <c r="O30" s="98"/>
      <c r="P30" s="849"/>
      <c r="Q30" s="850"/>
      <c r="R30" s="850"/>
      <c r="S30" s="850"/>
      <c r="T30" s="850"/>
      <c r="U30" s="850"/>
      <c r="V30" s="850"/>
      <c r="W30" s="851"/>
      <c r="X30" s="68"/>
      <c r="Y30" s="68"/>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row>
    <row r="31" spans="1:51" x14ac:dyDescent="0.15">
      <c r="A31" s="67"/>
      <c r="B31" s="67"/>
      <c r="C31" s="67"/>
      <c r="D31" s="67"/>
      <c r="E31" s="67"/>
      <c r="F31" s="67"/>
      <c r="G31" s="68"/>
      <c r="H31" s="68"/>
      <c r="I31" s="68"/>
      <c r="J31" s="70"/>
      <c r="K31" s="70"/>
      <c r="L31" s="68"/>
      <c r="M31" s="68"/>
      <c r="N31" s="68"/>
      <c r="O31" s="68"/>
      <c r="P31" s="68"/>
      <c r="Q31" s="67"/>
      <c r="R31" s="67"/>
      <c r="S31" s="67"/>
      <c r="T31" s="71"/>
      <c r="U31" s="67"/>
      <c r="V31" s="67"/>
      <c r="W31" s="67"/>
      <c r="X31" s="67"/>
      <c r="Y31" s="70"/>
      <c r="Z31" s="70"/>
      <c r="AA31" s="70"/>
      <c r="AB31" s="68"/>
      <c r="AC31" s="68"/>
      <c r="AD31" s="68"/>
      <c r="AE31" s="68"/>
      <c r="AF31" s="70"/>
      <c r="AG31" s="68"/>
      <c r="AH31" s="68"/>
      <c r="AI31" s="68"/>
      <c r="AJ31" s="67"/>
      <c r="AK31" s="67"/>
      <c r="AL31" s="68"/>
      <c r="AM31" s="68"/>
      <c r="AN31" s="68"/>
      <c r="AO31" s="67"/>
      <c r="AP31" s="67"/>
      <c r="AQ31" s="67"/>
      <c r="AR31" s="67"/>
      <c r="AS31" s="67"/>
      <c r="AT31" s="67"/>
      <c r="AU31" s="67"/>
      <c r="AV31" s="67"/>
      <c r="AW31" s="68"/>
      <c r="AX31" s="68"/>
      <c r="AY31" s="68"/>
    </row>
    <row r="32" spans="1:51" x14ac:dyDescent="0.15">
      <c r="A32" s="67"/>
      <c r="B32" s="67"/>
      <c r="C32" s="67"/>
      <c r="D32" s="68"/>
      <c r="E32" s="72"/>
      <c r="F32" s="73"/>
      <c r="G32" s="73"/>
      <c r="H32" s="73"/>
      <c r="I32" s="74"/>
      <c r="J32" s="68"/>
      <c r="K32" s="68"/>
      <c r="L32" s="73"/>
      <c r="M32" s="73"/>
      <c r="N32" s="74"/>
      <c r="O32" s="73"/>
      <c r="P32" s="73"/>
      <c r="Q32" s="73"/>
      <c r="R32" s="73"/>
      <c r="S32" s="74"/>
      <c r="T32" s="73"/>
      <c r="U32" s="73"/>
      <c r="V32" s="73"/>
      <c r="W32" s="73"/>
      <c r="X32" s="74"/>
      <c r="Y32" s="68"/>
      <c r="Z32" s="68"/>
      <c r="AA32" s="68"/>
      <c r="AB32" s="73"/>
      <c r="AC32" s="74"/>
      <c r="AD32" s="73"/>
      <c r="AE32" s="73"/>
      <c r="AF32" s="73"/>
      <c r="AG32" s="73"/>
      <c r="AH32" s="74"/>
      <c r="AI32" s="73"/>
      <c r="AJ32" s="73"/>
      <c r="AK32" s="73"/>
      <c r="AL32" s="73"/>
      <c r="AM32" s="74"/>
      <c r="AN32" s="73"/>
      <c r="AO32" s="73"/>
      <c r="AP32" s="73"/>
      <c r="AQ32" s="73"/>
      <c r="AR32" s="73"/>
      <c r="AS32" s="72"/>
      <c r="AT32" s="73"/>
      <c r="AU32" s="73"/>
      <c r="AV32" s="73"/>
      <c r="AW32" s="74"/>
      <c r="AX32" s="68"/>
      <c r="AY32" s="68"/>
    </row>
    <row r="33" spans="1:59" x14ac:dyDescent="0.15">
      <c r="A33" s="67"/>
      <c r="B33" s="67"/>
      <c r="C33" s="67"/>
      <c r="D33" s="67"/>
      <c r="E33" s="75"/>
      <c r="F33" s="68"/>
      <c r="G33" s="68"/>
      <c r="H33" s="76"/>
      <c r="I33" s="77"/>
      <c r="J33" s="70"/>
      <c r="K33" s="68"/>
      <c r="L33" s="68"/>
      <c r="M33" s="68"/>
      <c r="N33" s="78"/>
      <c r="O33" s="70"/>
      <c r="P33" s="68"/>
      <c r="Q33" s="68"/>
      <c r="R33" s="68"/>
      <c r="S33" s="78"/>
      <c r="T33" s="70"/>
      <c r="U33" s="68"/>
      <c r="V33" s="68"/>
      <c r="W33" s="68"/>
      <c r="X33" s="78"/>
      <c r="Y33" s="70"/>
      <c r="Z33" s="68"/>
      <c r="AA33" s="68"/>
      <c r="AB33" s="68"/>
      <c r="AC33" s="78"/>
      <c r="AD33" s="70"/>
      <c r="AE33" s="68"/>
      <c r="AF33" s="68"/>
      <c r="AG33" s="68"/>
      <c r="AH33" s="78"/>
      <c r="AI33" s="70"/>
      <c r="AJ33" s="68"/>
      <c r="AK33" s="68"/>
      <c r="AL33" s="68"/>
      <c r="AM33" s="78"/>
      <c r="AN33" s="70"/>
      <c r="AO33" s="68"/>
      <c r="AP33" s="67"/>
      <c r="AQ33" s="67"/>
      <c r="AR33" s="67"/>
      <c r="AS33" s="75"/>
      <c r="AT33" s="67"/>
      <c r="AU33" s="67"/>
      <c r="AV33" s="68"/>
      <c r="AW33" s="78"/>
      <c r="AX33" s="70"/>
      <c r="AY33" s="68"/>
    </row>
    <row r="34" spans="1:59" s="87" customFormat="1" ht="10.5" x14ac:dyDescent="0.15">
      <c r="A34" s="90"/>
      <c r="B34" s="90"/>
      <c r="C34" s="826" t="s">
        <v>125</v>
      </c>
      <c r="D34" s="827"/>
      <c r="E34" s="827"/>
      <c r="F34" s="828"/>
      <c r="G34" s="90"/>
      <c r="H34" s="826" t="s">
        <v>126</v>
      </c>
      <c r="I34" s="827"/>
      <c r="J34" s="827"/>
      <c r="K34" s="828"/>
      <c r="L34" s="90"/>
      <c r="M34" s="826" t="s">
        <v>127</v>
      </c>
      <c r="N34" s="827"/>
      <c r="O34" s="827"/>
      <c r="P34" s="828"/>
      <c r="Q34" s="90"/>
      <c r="R34" s="826" t="s">
        <v>128</v>
      </c>
      <c r="S34" s="827"/>
      <c r="T34" s="827"/>
      <c r="U34" s="828"/>
      <c r="V34" s="90"/>
      <c r="W34" s="826" t="s">
        <v>129</v>
      </c>
      <c r="X34" s="827"/>
      <c r="Y34" s="827"/>
      <c r="Z34" s="828"/>
      <c r="AA34" s="90"/>
      <c r="AB34" s="826" t="s">
        <v>130</v>
      </c>
      <c r="AC34" s="827"/>
      <c r="AD34" s="827"/>
      <c r="AE34" s="828"/>
      <c r="AF34" s="90"/>
      <c r="AG34" s="826" t="s">
        <v>131</v>
      </c>
      <c r="AH34" s="827"/>
      <c r="AI34" s="827"/>
      <c r="AJ34" s="828"/>
      <c r="AK34" s="90"/>
      <c r="AL34" s="826" t="s">
        <v>132</v>
      </c>
      <c r="AM34" s="827"/>
      <c r="AN34" s="827"/>
      <c r="AO34" s="828"/>
      <c r="AP34" s="90"/>
      <c r="AQ34" s="826" t="s">
        <v>133</v>
      </c>
      <c r="AR34" s="827"/>
      <c r="AS34" s="827"/>
      <c r="AT34" s="828"/>
      <c r="AU34" s="90"/>
      <c r="AV34" s="826" t="s">
        <v>134</v>
      </c>
      <c r="AW34" s="827"/>
      <c r="AX34" s="827"/>
      <c r="AY34" s="828"/>
      <c r="AZ34" s="90"/>
      <c r="BA34" s="90"/>
      <c r="BB34" s="90"/>
    </row>
    <row r="35" spans="1:59" ht="9.75" customHeight="1" x14ac:dyDescent="0.15">
      <c r="A35" s="67"/>
      <c r="B35" s="67"/>
      <c r="C35" s="836" t="s">
        <v>419</v>
      </c>
      <c r="D35" s="837"/>
      <c r="E35" s="837"/>
      <c r="F35" s="838"/>
      <c r="G35" s="84"/>
      <c r="H35" s="836" t="s">
        <v>420</v>
      </c>
      <c r="I35" s="837"/>
      <c r="J35" s="837"/>
      <c r="K35" s="838"/>
      <c r="L35" s="85"/>
      <c r="M35" s="836" t="s">
        <v>482</v>
      </c>
      <c r="N35" s="837"/>
      <c r="O35" s="837"/>
      <c r="P35" s="838"/>
      <c r="Q35" s="86"/>
      <c r="R35" s="836" t="s">
        <v>421</v>
      </c>
      <c r="S35" s="837"/>
      <c r="T35" s="837"/>
      <c r="U35" s="838"/>
      <c r="V35" s="86"/>
      <c r="W35" s="836" t="s">
        <v>483</v>
      </c>
      <c r="X35" s="837"/>
      <c r="Y35" s="837"/>
      <c r="Z35" s="838"/>
      <c r="AA35" s="85"/>
      <c r="AB35" s="842" t="s">
        <v>422</v>
      </c>
      <c r="AC35" s="843"/>
      <c r="AD35" s="843"/>
      <c r="AE35" s="844"/>
      <c r="AF35" s="86"/>
      <c r="AG35" s="836" t="s">
        <v>299</v>
      </c>
      <c r="AH35" s="837"/>
      <c r="AI35" s="837"/>
      <c r="AJ35" s="838"/>
      <c r="AK35" s="85"/>
      <c r="AL35" s="836" t="s">
        <v>423</v>
      </c>
      <c r="AM35" s="837"/>
      <c r="AN35" s="837"/>
      <c r="AO35" s="838"/>
      <c r="AP35" s="86"/>
      <c r="AQ35" s="836" t="s">
        <v>417</v>
      </c>
      <c r="AR35" s="837"/>
      <c r="AS35" s="837"/>
      <c r="AT35" s="838"/>
      <c r="AU35" s="86"/>
      <c r="AV35" s="836" t="s">
        <v>424</v>
      </c>
      <c r="AW35" s="837"/>
      <c r="AX35" s="837"/>
      <c r="AY35" s="838"/>
      <c r="AZ35" s="79"/>
    </row>
    <row r="36" spans="1:59" ht="68.25" customHeight="1" x14ac:dyDescent="0.15">
      <c r="A36" s="67"/>
      <c r="B36" s="68"/>
      <c r="C36" s="836"/>
      <c r="D36" s="837"/>
      <c r="E36" s="837"/>
      <c r="F36" s="838"/>
      <c r="G36" s="84"/>
      <c r="H36" s="836"/>
      <c r="I36" s="837"/>
      <c r="J36" s="837"/>
      <c r="K36" s="838"/>
      <c r="L36" s="85"/>
      <c r="M36" s="836"/>
      <c r="N36" s="837"/>
      <c r="O36" s="837"/>
      <c r="P36" s="838"/>
      <c r="Q36" s="86"/>
      <c r="R36" s="836"/>
      <c r="S36" s="837"/>
      <c r="T36" s="837"/>
      <c r="U36" s="838"/>
      <c r="V36" s="86"/>
      <c r="W36" s="836"/>
      <c r="X36" s="837"/>
      <c r="Y36" s="837"/>
      <c r="Z36" s="838"/>
      <c r="AA36" s="85"/>
      <c r="AB36" s="842"/>
      <c r="AC36" s="843"/>
      <c r="AD36" s="843"/>
      <c r="AE36" s="844"/>
      <c r="AF36" s="86"/>
      <c r="AG36" s="836"/>
      <c r="AH36" s="837"/>
      <c r="AI36" s="837"/>
      <c r="AJ36" s="838"/>
      <c r="AK36" s="85"/>
      <c r="AL36" s="836"/>
      <c r="AM36" s="837"/>
      <c r="AN36" s="837"/>
      <c r="AO36" s="838"/>
      <c r="AP36" s="86"/>
      <c r="AQ36" s="836"/>
      <c r="AR36" s="837"/>
      <c r="AS36" s="837"/>
      <c r="AT36" s="838"/>
      <c r="AU36" s="86"/>
      <c r="AV36" s="836"/>
      <c r="AW36" s="837"/>
      <c r="AX36" s="837"/>
      <c r="AY36" s="838"/>
      <c r="AZ36" s="79"/>
    </row>
    <row r="37" spans="1:59" ht="42" customHeight="1" x14ac:dyDescent="0.15">
      <c r="A37" s="67"/>
      <c r="B37" s="68"/>
      <c r="C37" s="836"/>
      <c r="D37" s="837"/>
      <c r="E37" s="837"/>
      <c r="F37" s="838"/>
      <c r="G37" s="85"/>
      <c r="H37" s="836"/>
      <c r="I37" s="837"/>
      <c r="J37" s="837"/>
      <c r="K37" s="838"/>
      <c r="L37" s="85"/>
      <c r="M37" s="836"/>
      <c r="N37" s="837"/>
      <c r="O37" s="837"/>
      <c r="P37" s="838"/>
      <c r="Q37" s="86"/>
      <c r="R37" s="836"/>
      <c r="S37" s="837"/>
      <c r="T37" s="837"/>
      <c r="U37" s="838"/>
      <c r="V37" s="86"/>
      <c r="W37" s="836"/>
      <c r="X37" s="837"/>
      <c r="Y37" s="837"/>
      <c r="Z37" s="838"/>
      <c r="AA37" s="85"/>
      <c r="AB37" s="842"/>
      <c r="AC37" s="843"/>
      <c r="AD37" s="843"/>
      <c r="AE37" s="844"/>
      <c r="AF37" s="86"/>
      <c r="AG37" s="836"/>
      <c r="AH37" s="837"/>
      <c r="AI37" s="837"/>
      <c r="AJ37" s="838"/>
      <c r="AK37" s="85"/>
      <c r="AL37" s="836"/>
      <c r="AM37" s="837"/>
      <c r="AN37" s="837"/>
      <c r="AO37" s="838"/>
      <c r="AP37" s="86"/>
      <c r="AQ37" s="836"/>
      <c r="AR37" s="837"/>
      <c r="AS37" s="837"/>
      <c r="AT37" s="838"/>
      <c r="AU37" s="86"/>
      <c r="AV37" s="836"/>
      <c r="AW37" s="837"/>
      <c r="AX37" s="837"/>
      <c r="AY37" s="838"/>
      <c r="AZ37" s="79"/>
    </row>
    <row r="38" spans="1:59" ht="59.25" customHeight="1" x14ac:dyDescent="0.15">
      <c r="A38" s="67"/>
      <c r="B38" s="68"/>
      <c r="C38" s="836" t="s">
        <v>135</v>
      </c>
      <c r="D38" s="837"/>
      <c r="E38" s="837"/>
      <c r="F38" s="838"/>
      <c r="G38" s="85"/>
      <c r="H38" s="836" t="s">
        <v>136</v>
      </c>
      <c r="I38" s="837"/>
      <c r="J38" s="837"/>
      <c r="K38" s="838"/>
      <c r="L38" s="85"/>
      <c r="M38" s="836" t="s">
        <v>138</v>
      </c>
      <c r="N38" s="837"/>
      <c r="O38" s="837"/>
      <c r="P38" s="838"/>
      <c r="Q38" s="86"/>
      <c r="R38" s="836" t="s">
        <v>297</v>
      </c>
      <c r="S38" s="837"/>
      <c r="T38" s="837"/>
      <c r="U38" s="838"/>
      <c r="V38" s="86"/>
      <c r="W38" s="836" t="s">
        <v>140</v>
      </c>
      <c r="X38" s="837"/>
      <c r="Y38" s="837"/>
      <c r="Z38" s="838"/>
      <c r="AA38" s="85"/>
      <c r="AB38" s="836" t="s">
        <v>141</v>
      </c>
      <c r="AC38" s="837"/>
      <c r="AD38" s="837"/>
      <c r="AE38" s="838"/>
      <c r="AF38" s="86"/>
      <c r="AG38" s="836" t="s">
        <v>300</v>
      </c>
      <c r="AH38" s="837"/>
      <c r="AI38" s="837"/>
      <c r="AJ38" s="838"/>
      <c r="AK38" s="85"/>
      <c r="AL38" s="836" t="s">
        <v>143</v>
      </c>
      <c r="AM38" s="837"/>
      <c r="AN38" s="837"/>
      <c r="AO38" s="838"/>
      <c r="AP38" s="86"/>
      <c r="AQ38" s="836" t="s">
        <v>120</v>
      </c>
      <c r="AR38" s="837"/>
      <c r="AS38" s="837"/>
      <c r="AT38" s="838"/>
      <c r="AU38" s="86"/>
      <c r="AV38" s="836" t="s">
        <v>305</v>
      </c>
      <c r="AW38" s="837"/>
      <c r="AX38" s="837"/>
      <c r="AY38" s="838"/>
      <c r="AZ38" s="79"/>
    </row>
    <row r="39" spans="1:59" ht="34.5" customHeight="1" x14ac:dyDescent="0.15">
      <c r="A39" s="67"/>
      <c r="B39" s="68"/>
      <c r="C39" s="839" t="s">
        <v>294</v>
      </c>
      <c r="D39" s="840"/>
      <c r="E39" s="840"/>
      <c r="F39" s="841"/>
      <c r="G39" s="85"/>
      <c r="H39" s="839" t="s">
        <v>295</v>
      </c>
      <c r="I39" s="840"/>
      <c r="J39" s="840"/>
      <c r="K39" s="841"/>
      <c r="L39" s="85"/>
      <c r="M39" s="839" t="s">
        <v>296</v>
      </c>
      <c r="N39" s="840"/>
      <c r="O39" s="840"/>
      <c r="P39" s="841"/>
      <c r="Q39" s="86"/>
      <c r="R39" s="839" t="s">
        <v>137</v>
      </c>
      <c r="S39" s="840"/>
      <c r="T39" s="840"/>
      <c r="U39" s="841"/>
      <c r="V39" s="86"/>
      <c r="W39" s="839" t="s">
        <v>139</v>
      </c>
      <c r="X39" s="840"/>
      <c r="Y39" s="840"/>
      <c r="Z39" s="841"/>
      <c r="AA39" s="85"/>
      <c r="AB39" s="839" t="s">
        <v>139</v>
      </c>
      <c r="AC39" s="840"/>
      <c r="AD39" s="840"/>
      <c r="AE39" s="841"/>
      <c r="AF39" s="86"/>
      <c r="AG39" s="839" t="s">
        <v>301</v>
      </c>
      <c r="AH39" s="840"/>
      <c r="AI39" s="840"/>
      <c r="AJ39" s="841"/>
      <c r="AK39" s="85"/>
      <c r="AL39" s="839" t="s">
        <v>142</v>
      </c>
      <c r="AM39" s="840"/>
      <c r="AN39" s="840"/>
      <c r="AO39" s="841"/>
      <c r="AP39" s="86"/>
      <c r="AQ39" s="839" t="s">
        <v>205</v>
      </c>
      <c r="AR39" s="840"/>
      <c r="AS39" s="840"/>
      <c r="AT39" s="841"/>
      <c r="AU39" s="86"/>
      <c r="AV39" s="839" t="s">
        <v>306</v>
      </c>
      <c r="AW39" s="840"/>
      <c r="AX39" s="840"/>
      <c r="AY39" s="841"/>
      <c r="AZ39" s="79"/>
      <c r="BG39" s="83"/>
    </row>
    <row r="40" spans="1:59" x14ac:dyDescent="0.15">
      <c r="A40" s="67"/>
      <c r="B40" s="68"/>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BG40" s="83"/>
    </row>
    <row r="41" spans="1:59" s="81" customFormat="1" x14ac:dyDescent="0.15">
      <c r="A41" s="39"/>
      <c r="B41" s="40"/>
      <c r="C41" s="816" t="s">
        <v>77</v>
      </c>
      <c r="D41" s="816"/>
      <c r="E41" s="816"/>
      <c r="F41" s="816"/>
      <c r="G41" s="94"/>
      <c r="H41" s="816" t="s">
        <v>77</v>
      </c>
      <c r="I41" s="816"/>
      <c r="J41" s="816"/>
      <c r="K41" s="816"/>
      <c r="L41" s="94"/>
      <c r="M41" s="816" t="s">
        <v>77</v>
      </c>
      <c r="N41" s="816"/>
      <c r="O41" s="816"/>
      <c r="P41" s="816"/>
      <c r="Q41" s="94"/>
      <c r="R41" s="816" t="s">
        <v>77</v>
      </c>
      <c r="S41" s="816"/>
      <c r="T41" s="816"/>
      <c r="U41" s="816"/>
      <c r="V41" s="94"/>
      <c r="W41" s="816" t="s">
        <v>77</v>
      </c>
      <c r="X41" s="816"/>
      <c r="Y41" s="816"/>
      <c r="Z41" s="816"/>
      <c r="AA41" s="94"/>
      <c r="AB41" s="816" t="s">
        <v>77</v>
      </c>
      <c r="AC41" s="816"/>
      <c r="AD41" s="816"/>
      <c r="AE41" s="816"/>
      <c r="AF41" s="94"/>
      <c r="AG41" s="816" t="s">
        <v>77</v>
      </c>
      <c r="AH41" s="816"/>
      <c r="AI41" s="816"/>
      <c r="AJ41" s="816"/>
      <c r="AK41" s="94"/>
      <c r="AL41" s="816" t="s">
        <v>77</v>
      </c>
      <c r="AM41" s="816"/>
      <c r="AN41" s="816"/>
      <c r="AO41" s="816"/>
      <c r="AP41" s="94"/>
      <c r="AQ41" s="816" t="s">
        <v>77</v>
      </c>
      <c r="AR41" s="816"/>
      <c r="AS41" s="816"/>
      <c r="AT41" s="816"/>
      <c r="AU41" s="94"/>
      <c r="AV41" s="816" t="s">
        <v>77</v>
      </c>
      <c r="AW41" s="816"/>
      <c r="AX41" s="816"/>
      <c r="AY41" s="816"/>
      <c r="AZ41" s="39"/>
      <c r="BA41" s="39"/>
      <c r="BB41" s="39"/>
    </row>
    <row r="42" spans="1:59" ht="13.5" customHeight="1" x14ac:dyDescent="0.15">
      <c r="A42" s="67"/>
      <c r="B42" s="68"/>
      <c r="C42" s="835" t="s">
        <v>144</v>
      </c>
      <c r="D42" s="835"/>
      <c r="E42" s="835"/>
      <c r="F42" s="835"/>
      <c r="G42" s="68"/>
      <c r="H42" s="835" t="s">
        <v>145</v>
      </c>
      <c r="I42" s="835"/>
      <c r="J42" s="835"/>
      <c r="K42" s="835"/>
      <c r="L42" s="68"/>
      <c r="M42" s="835" t="s">
        <v>484</v>
      </c>
      <c r="N42" s="835"/>
      <c r="O42" s="835"/>
      <c r="P42" s="835"/>
      <c r="Q42" s="67"/>
      <c r="R42" s="835" t="s">
        <v>298</v>
      </c>
      <c r="S42" s="835"/>
      <c r="T42" s="835"/>
      <c r="U42" s="835"/>
      <c r="V42" s="67"/>
      <c r="W42" s="835" t="s">
        <v>485</v>
      </c>
      <c r="X42" s="835"/>
      <c r="Y42" s="835"/>
      <c r="Z42" s="835"/>
      <c r="AA42" s="67"/>
      <c r="AB42" s="835" t="s">
        <v>146</v>
      </c>
      <c r="AC42" s="835"/>
      <c r="AD42" s="835"/>
      <c r="AE42" s="835"/>
      <c r="AF42" s="67"/>
      <c r="AG42" s="835" t="s">
        <v>302</v>
      </c>
      <c r="AH42" s="835"/>
      <c r="AI42" s="835"/>
      <c r="AJ42" s="835"/>
      <c r="AK42" s="67"/>
      <c r="AL42" s="835" t="s">
        <v>303</v>
      </c>
      <c r="AM42" s="835"/>
      <c r="AN42" s="835"/>
      <c r="AO42" s="835"/>
      <c r="AP42" s="67"/>
      <c r="AQ42" s="835" t="s">
        <v>304</v>
      </c>
      <c r="AR42" s="835"/>
      <c r="AS42" s="835"/>
      <c r="AT42" s="835"/>
      <c r="AU42" s="67"/>
      <c r="AV42" s="835" t="s">
        <v>307</v>
      </c>
      <c r="AW42" s="835"/>
      <c r="AX42" s="835"/>
      <c r="AY42" s="835"/>
    </row>
    <row r="43" spans="1:59" x14ac:dyDescent="0.15">
      <c r="A43" s="67"/>
      <c r="B43" s="68"/>
      <c r="C43" s="835"/>
      <c r="D43" s="835"/>
      <c r="E43" s="835"/>
      <c r="F43" s="835"/>
      <c r="G43" s="68"/>
      <c r="H43" s="835"/>
      <c r="I43" s="835"/>
      <c r="J43" s="835"/>
      <c r="K43" s="835"/>
      <c r="L43" s="67"/>
      <c r="M43" s="835"/>
      <c r="N43" s="835"/>
      <c r="O43" s="835"/>
      <c r="P43" s="835"/>
      <c r="Q43" s="67"/>
      <c r="R43" s="835"/>
      <c r="S43" s="835"/>
      <c r="T43" s="835"/>
      <c r="U43" s="835"/>
      <c r="V43" s="67"/>
      <c r="W43" s="835"/>
      <c r="X43" s="835"/>
      <c r="Y43" s="835"/>
      <c r="Z43" s="835"/>
      <c r="AA43" s="67"/>
      <c r="AB43" s="835"/>
      <c r="AC43" s="835"/>
      <c r="AD43" s="835"/>
      <c r="AE43" s="835"/>
      <c r="AF43" s="67"/>
      <c r="AG43" s="835"/>
      <c r="AH43" s="835"/>
      <c r="AI43" s="835"/>
      <c r="AJ43" s="835"/>
      <c r="AK43" s="67"/>
      <c r="AL43" s="835"/>
      <c r="AM43" s="835"/>
      <c r="AN43" s="835"/>
      <c r="AO43" s="835"/>
      <c r="AP43" s="67"/>
      <c r="AQ43" s="835"/>
      <c r="AR43" s="835"/>
      <c r="AS43" s="835"/>
      <c r="AT43" s="835"/>
      <c r="AU43" s="67"/>
      <c r="AV43" s="835"/>
      <c r="AW43" s="835"/>
      <c r="AX43" s="835"/>
      <c r="AY43" s="835"/>
    </row>
    <row r="44" spans="1:59" x14ac:dyDescent="0.15">
      <c r="C44" s="835"/>
      <c r="D44" s="835"/>
      <c r="E44" s="835"/>
      <c r="F44" s="835"/>
      <c r="H44" s="835"/>
      <c r="I44" s="835"/>
      <c r="J44" s="835"/>
      <c r="K44" s="835"/>
      <c r="M44" s="835"/>
      <c r="N44" s="835"/>
      <c r="O44" s="835"/>
      <c r="P44" s="835"/>
      <c r="R44" s="835"/>
      <c r="S44" s="835"/>
      <c r="T44" s="835"/>
      <c r="U44" s="835"/>
      <c r="W44" s="835"/>
      <c r="X44" s="835"/>
      <c r="Y44" s="835"/>
      <c r="Z44" s="835"/>
      <c r="AB44" s="835"/>
      <c r="AC44" s="835"/>
      <c r="AD44" s="835"/>
      <c r="AE44" s="835"/>
      <c r="AG44" s="835"/>
      <c r="AH44" s="835"/>
      <c r="AI44" s="835"/>
      <c r="AJ44" s="835"/>
      <c r="AL44" s="835"/>
      <c r="AM44" s="835"/>
      <c r="AN44" s="835"/>
      <c r="AO44" s="835"/>
      <c r="AQ44" s="835"/>
      <c r="AR44" s="835"/>
      <c r="AS44" s="835"/>
      <c r="AT44" s="835"/>
      <c r="AV44" s="835"/>
      <c r="AW44" s="835"/>
      <c r="AX44" s="835"/>
      <c r="AY44" s="835"/>
    </row>
    <row r="45" spans="1:59" x14ac:dyDescent="0.15">
      <c r="C45" s="835"/>
      <c r="D45" s="835"/>
      <c r="E45" s="835"/>
      <c r="F45" s="835"/>
      <c r="H45" s="835"/>
      <c r="I45" s="835"/>
      <c r="J45" s="835"/>
      <c r="K45" s="835"/>
      <c r="M45" s="835"/>
      <c r="N45" s="835"/>
      <c r="O45" s="835"/>
      <c r="P45" s="835"/>
      <c r="R45" s="835"/>
      <c r="S45" s="835"/>
      <c r="T45" s="835"/>
      <c r="U45" s="835"/>
      <c r="W45" s="835"/>
      <c r="X45" s="835"/>
      <c r="Y45" s="835"/>
      <c r="Z45" s="835"/>
      <c r="AB45" s="835"/>
      <c r="AC45" s="835"/>
      <c r="AD45" s="835"/>
      <c r="AE45" s="835"/>
      <c r="AG45" s="835"/>
      <c r="AH45" s="835"/>
      <c r="AI45" s="835"/>
      <c r="AJ45" s="835"/>
      <c r="AL45" s="835"/>
      <c r="AM45" s="835"/>
      <c r="AN45" s="835"/>
      <c r="AO45" s="835"/>
      <c r="AQ45" s="835"/>
      <c r="AR45" s="835"/>
      <c r="AS45" s="835"/>
      <c r="AT45" s="835"/>
      <c r="AV45" s="835"/>
      <c r="AW45" s="835"/>
      <c r="AX45" s="835"/>
      <c r="AY45" s="835"/>
    </row>
    <row r="46" spans="1:59" x14ac:dyDescent="0.15">
      <c r="C46" s="835"/>
      <c r="D46" s="835"/>
      <c r="E46" s="835"/>
      <c r="F46" s="835"/>
      <c r="H46" s="835"/>
      <c r="I46" s="835"/>
      <c r="J46" s="835"/>
      <c r="K46" s="835"/>
      <c r="M46" s="835"/>
      <c r="N46" s="835"/>
      <c r="O46" s="835"/>
      <c r="P46" s="835"/>
      <c r="R46" s="835"/>
      <c r="S46" s="835"/>
      <c r="T46" s="835"/>
      <c r="U46" s="835"/>
      <c r="W46" s="835"/>
      <c r="X46" s="835"/>
      <c r="Y46" s="835"/>
      <c r="Z46" s="835"/>
      <c r="AB46" s="835"/>
      <c r="AC46" s="835"/>
      <c r="AD46" s="835"/>
      <c r="AE46" s="835"/>
      <c r="AG46" s="835"/>
      <c r="AH46" s="835"/>
      <c r="AI46" s="835"/>
      <c r="AJ46" s="835"/>
      <c r="AL46" s="835"/>
      <c r="AM46" s="835"/>
      <c r="AN46" s="835"/>
      <c r="AO46" s="835"/>
      <c r="AQ46" s="835"/>
      <c r="AR46" s="835"/>
      <c r="AS46" s="835"/>
      <c r="AT46" s="835"/>
      <c r="AV46" s="835"/>
      <c r="AW46" s="835"/>
      <c r="AX46" s="835"/>
      <c r="AY46" s="835"/>
    </row>
    <row r="47" spans="1:59" ht="24.75" customHeight="1" x14ac:dyDescent="0.15">
      <c r="C47" s="835"/>
      <c r="D47" s="835"/>
      <c r="E47" s="835"/>
      <c r="F47" s="835"/>
      <c r="H47" s="835"/>
      <c r="I47" s="835"/>
      <c r="J47" s="835"/>
      <c r="K47" s="835"/>
      <c r="M47" s="835"/>
      <c r="N47" s="835"/>
      <c r="O47" s="835"/>
      <c r="P47" s="835"/>
      <c r="R47" s="835"/>
      <c r="S47" s="835"/>
      <c r="T47" s="835"/>
      <c r="U47" s="835"/>
      <c r="W47" s="835"/>
      <c r="X47" s="835"/>
      <c r="Y47" s="835"/>
      <c r="Z47" s="835"/>
      <c r="AB47" s="835"/>
      <c r="AC47" s="835"/>
      <c r="AD47" s="835"/>
      <c r="AE47" s="835"/>
      <c r="AG47" s="835"/>
      <c r="AH47" s="835"/>
      <c r="AI47" s="835"/>
      <c r="AJ47" s="835"/>
      <c r="AL47" s="835"/>
      <c r="AM47" s="835"/>
      <c r="AN47" s="835"/>
      <c r="AO47" s="835"/>
      <c r="AQ47" s="835"/>
      <c r="AR47" s="835"/>
      <c r="AS47" s="835"/>
      <c r="AT47" s="835"/>
      <c r="AV47" s="835"/>
      <c r="AW47" s="835"/>
      <c r="AX47" s="835"/>
      <c r="AY47" s="835"/>
    </row>
  </sheetData>
  <mergeCells count="122">
    <mergeCell ref="AG8:AJ8"/>
    <mergeCell ref="AL8:AO8"/>
    <mergeCell ref="AQ8:AT8"/>
    <mergeCell ref="AB9:AE11"/>
    <mergeCell ref="AB12:AE12"/>
    <mergeCell ref="AB13:AE13"/>
    <mergeCell ref="AG9:AJ11"/>
    <mergeCell ref="C9:F11"/>
    <mergeCell ref="C12:F12"/>
    <mergeCell ref="C13:F13"/>
    <mergeCell ref="C8:F8"/>
    <mergeCell ref="H8:K8"/>
    <mergeCell ref="M8:P8"/>
    <mergeCell ref="R8:U8"/>
    <mergeCell ref="W8:Z8"/>
    <mergeCell ref="AB8:AE8"/>
    <mergeCell ref="M12:P12"/>
    <mergeCell ref="M13:P13"/>
    <mergeCell ref="R9:U11"/>
    <mergeCell ref="W9:Z11"/>
    <mergeCell ref="W12:Z12"/>
    <mergeCell ref="H9:K11"/>
    <mergeCell ref="H12:K12"/>
    <mergeCell ref="W13:Z13"/>
    <mergeCell ref="AV8:AY8"/>
    <mergeCell ref="P3:W4"/>
    <mergeCell ref="M15:P15"/>
    <mergeCell ref="R15:U15"/>
    <mergeCell ref="W15:Z15"/>
    <mergeCell ref="AB15:AE15"/>
    <mergeCell ref="AG15:AJ15"/>
    <mergeCell ref="AL15:AO15"/>
    <mergeCell ref="AG12:AJ12"/>
    <mergeCell ref="AG13:AJ13"/>
    <mergeCell ref="AQ15:AT15"/>
    <mergeCell ref="AV15:AY15"/>
    <mergeCell ref="AV9:AY11"/>
    <mergeCell ref="AV12:AY12"/>
    <mergeCell ref="AV13:AY13"/>
    <mergeCell ref="R12:U12"/>
    <mergeCell ref="R13:U13"/>
    <mergeCell ref="AL9:AO11"/>
    <mergeCell ref="AL12:AO12"/>
    <mergeCell ref="AL13:AO13"/>
    <mergeCell ref="AQ9:AT11"/>
    <mergeCell ref="AQ12:AT12"/>
    <mergeCell ref="AQ13:AT13"/>
    <mergeCell ref="M9:P11"/>
    <mergeCell ref="AV16:AY21"/>
    <mergeCell ref="AQ34:AT34"/>
    <mergeCell ref="AV34:AY34"/>
    <mergeCell ref="P29:W30"/>
    <mergeCell ref="C34:F34"/>
    <mergeCell ref="H34:K34"/>
    <mergeCell ref="M34:P34"/>
    <mergeCell ref="R34:U34"/>
    <mergeCell ref="W34:Z34"/>
    <mergeCell ref="C16:F21"/>
    <mergeCell ref="H16:K21"/>
    <mergeCell ref="M16:P21"/>
    <mergeCell ref="R16:U21"/>
    <mergeCell ref="W16:Z21"/>
    <mergeCell ref="AB16:AE21"/>
    <mergeCell ref="AG16:AJ21"/>
    <mergeCell ref="AL16:AO21"/>
    <mergeCell ref="AQ16:AT21"/>
    <mergeCell ref="AG34:AJ34"/>
    <mergeCell ref="AL34:AO34"/>
    <mergeCell ref="AB34:AE34"/>
    <mergeCell ref="C15:F15"/>
    <mergeCell ref="H15:K15"/>
    <mergeCell ref="H13:K13"/>
    <mergeCell ref="C35:F37"/>
    <mergeCell ref="C38:F38"/>
    <mergeCell ref="C39:F39"/>
    <mergeCell ref="H35:K37"/>
    <mergeCell ref="H38:K38"/>
    <mergeCell ref="H39:K39"/>
    <mergeCell ref="W35:Z37"/>
    <mergeCell ref="W38:Z38"/>
    <mergeCell ref="W39:Z39"/>
    <mergeCell ref="AB35:AE37"/>
    <mergeCell ref="AB38:AE38"/>
    <mergeCell ref="AB39:AE39"/>
    <mergeCell ref="M35:P37"/>
    <mergeCell ref="M38:P38"/>
    <mergeCell ref="M39:P39"/>
    <mergeCell ref="R35:U37"/>
    <mergeCell ref="R38:U38"/>
    <mergeCell ref="R39:U39"/>
    <mergeCell ref="AQ35:AT37"/>
    <mergeCell ref="AQ38:AT38"/>
    <mergeCell ref="AQ39:AT39"/>
    <mergeCell ref="AV35:AY37"/>
    <mergeCell ref="AV38:AY38"/>
    <mergeCell ref="AV39:AY39"/>
    <mergeCell ref="AG35:AJ37"/>
    <mergeCell ref="AG38:AJ38"/>
    <mergeCell ref="AG39:AJ39"/>
    <mergeCell ref="AL35:AO37"/>
    <mergeCell ref="AL38:AO38"/>
    <mergeCell ref="AL39:AO39"/>
    <mergeCell ref="AB41:AE41"/>
    <mergeCell ref="AG41:AJ41"/>
    <mergeCell ref="AL41:AO41"/>
    <mergeCell ref="AQ41:AT41"/>
    <mergeCell ref="AV41:AY41"/>
    <mergeCell ref="C41:F41"/>
    <mergeCell ref="H41:K41"/>
    <mergeCell ref="M41:P41"/>
    <mergeCell ref="R41:U41"/>
    <mergeCell ref="W41:Z41"/>
    <mergeCell ref="AB42:AE47"/>
    <mergeCell ref="AG42:AJ47"/>
    <mergeCell ref="AL42:AO47"/>
    <mergeCell ref="AQ42:AT47"/>
    <mergeCell ref="AV42:AY47"/>
    <mergeCell ref="C42:F47"/>
    <mergeCell ref="H42:K47"/>
    <mergeCell ref="M42:P47"/>
    <mergeCell ref="R42:U47"/>
    <mergeCell ref="W42:Z47"/>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7"/>
  <sheetViews>
    <sheetView showGridLines="0" workbookViewId="0">
      <selection sqref="A1:BB25"/>
    </sheetView>
  </sheetViews>
  <sheetFormatPr defaultRowHeight="13.5" x14ac:dyDescent="0.15"/>
  <cols>
    <col min="1" max="52" width="2.125" customWidth="1"/>
    <col min="53" max="69" width="2" customWidth="1"/>
  </cols>
  <sheetData>
    <row r="1" spans="1:59" x14ac:dyDescent="0.15">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row>
    <row r="2" spans="1:59" s="69" customFormat="1" ht="13.5" customHeight="1" x14ac:dyDescent="0.15">
      <c r="A2" s="67"/>
      <c r="B2" s="67"/>
      <c r="C2" s="67"/>
      <c r="D2" s="67"/>
      <c r="E2" s="67"/>
      <c r="F2" s="67"/>
      <c r="G2" s="67"/>
      <c r="H2" s="67"/>
      <c r="I2" s="67"/>
      <c r="J2" s="68"/>
      <c r="K2" s="68"/>
      <c r="L2" s="68"/>
      <c r="M2" s="68"/>
      <c r="N2" s="68"/>
      <c r="O2" s="101"/>
      <c r="P2" s="99" t="s">
        <v>147</v>
      </c>
      <c r="Q2" s="96"/>
      <c r="R2" s="96"/>
      <c r="S2" s="96"/>
      <c r="T2" s="96"/>
      <c r="U2" s="96"/>
      <c r="V2" s="96"/>
      <c r="W2" s="97"/>
      <c r="X2" s="68"/>
      <c r="Y2" s="68"/>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row>
    <row r="3" spans="1:59" ht="13.5" customHeight="1" x14ac:dyDescent="0.15">
      <c r="A3" s="1"/>
      <c r="B3" s="67"/>
      <c r="C3" s="67"/>
      <c r="D3" s="67"/>
      <c r="E3" s="67"/>
      <c r="F3" s="67"/>
      <c r="G3" s="67"/>
      <c r="H3" s="67"/>
      <c r="I3" s="67"/>
      <c r="J3" s="68"/>
      <c r="K3" s="68"/>
      <c r="L3" s="68"/>
      <c r="M3" s="68"/>
      <c r="N3" s="68"/>
      <c r="P3" s="846" t="s">
        <v>308</v>
      </c>
      <c r="Q3" s="847"/>
      <c r="R3" s="847"/>
      <c r="S3" s="847"/>
      <c r="T3" s="847"/>
      <c r="U3" s="847"/>
      <c r="V3" s="847"/>
      <c r="W3" s="848"/>
      <c r="X3" s="68"/>
      <c r="Y3" s="68"/>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9"/>
    </row>
    <row r="4" spans="1:59" x14ac:dyDescent="0.15">
      <c r="A4" s="1"/>
      <c r="B4" s="67"/>
      <c r="C4" s="67"/>
      <c r="D4" s="67"/>
      <c r="E4" s="67"/>
      <c r="F4" s="67"/>
      <c r="G4" s="67"/>
      <c r="H4" s="67"/>
      <c r="I4" s="67"/>
      <c r="J4" s="68"/>
      <c r="K4" s="68"/>
      <c r="L4" s="68"/>
      <c r="M4" s="68"/>
      <c r="N4" s="68"/>
      <c r="O4" s="98"/>
      <c r="P4" s="846"/>
      <c r="Q4" s="847"/>
      <c r="R4" s="847"/>
      <c r="S4" s="847"/>
      <c r="T4" s="847"/>
      <c r="U4" s="847"/>
      <c r="V4" s="847"/>
      <c r="W4" s="848"/>
      <c r="X4" s="68"/>
      <c r="Y4" s="68"/>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9"/>
    </row>
    <row r="5" spans="1:59" x14ac:dyDescent="0.15">
      <c r="A5" s="1"/>
      <c r="B5" s="67"/>
      <c r="C5" s="67"/>
      <c r="D5" s="67"/>
      <c r="E5" s="67"/>
      <c r="F5" s="67"/>
      <c r="G5" s="67"/>
      <c r="H5" s="67"/>
      <c r="I5" s="67"/>
      <c r="J5" s="68"/>
      <c r="K5" s="68"/>
      <c r="L5" s="68"/>
      <c r="M5" s="68"/>
      <c r="N5" s="68"/>
      <c r="O5" s="98"/>
      <c r="P5" s="849"/>
      <c r="Q5" s="850"/>
      <c r="R5" s="850"/>
      <c r="S5" s="850"/>
      <c r="T5" s="850"/>
      <c r="U5" s="850"/>
      <c r="V5" s="850"/>
      <c r="W5" s="851"/>
      <c r="X5" s="68"/>
      <c r="Y5" s="68"/>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9"/>
    </row>
    <row r="6" spans="1:59" x14ac:dyDescent="0.15">
      <c r="A6" s="1"/>
      <c r="B6" s="67"/>
      <c r="C6" s="67"/>
      <c r="D6" s="67"/>
      <c r="E6" s="67"/>
      <c r="F6" s="67"/>
      <c r="G6" s="68"/>
      <c r="H6" s="68"/>
      <c r="I6" s="68"/>
      <c r="J6" s="70"/>
      <c r="K6" s="70"/>
      <c r="L6" s="68"/>
      <c r="M6" s="68"/>
      <c r="N6" s="68"/>
      <c r="O6" s="68"/>
      <c r="P6" s="68"/>
      <c r="Q6" s="67"/>
      <c r="R6" s="67"/>
      <c r="S6" s="67"/>
      <c r="T6" s="72"/>
      <c r="U6" s="67"/>
      <c r="V6" s="67"/>
      <c r="W6" s="67"/>
      <c r="X6" s="67"/>
      <c r="Y6" s="70"/>
      <c r="Z6" s="67"/>
      <c r="AA6" s="67"/>
      <c r="AB6" s="67"/>
      <c r="AC6" s="68"/>
      <c r="AD6" s="68"/>
      <c r="AE6" s="68"/>
      <c r="AF6" s="68"/>
      <c r="AG6" s="67"/>
      <c r="AH6" s="68"/>
      <c r="AI6" s="68"/>
      <c r="AJ6" s="68"/>
      <c r="AK6" s="67"/>
      <c r="AL6" s="67"/>
      <c r="AM6" s="68"/>
      <c r="AN6" s="68"/>
      <c r="AO6" s="68"/>
      <c r="AP6" s="67"/>
      <c r="AQ6" s="67"/>
      <c r="AR6" s="67"/>
      <c r="AS6" s="67"/>
      <c r="AT6" s="67"/>
      <c r="AU6" s="67"/>
      <c r="AV6" s="67"/>
      <c r="AW6" s="67"/>
      <c r="AX6" s="67"/>
      <c r="AY6" s="68"/>
      <c r="AZ6" s="69"/>
    </row>
    <row r="7" spans="1:59" x14ac:dyDescent="0.15">
      <c r="A7" s="1"/>
      <c r="B7" s="67"/>
      <c r="C7" s="67"/>
      <c r="D7" s="68"/>
      <c r="E7" s="72"/>
      <c r="F7" s="73"/>
      <c r="G7" s="73"/>
      <c r="H7" s="73"/>
      <c r="I7" s="74"/>
      <c r="J7" s="68"/>
      <c r="K7" s="68"/>
      <c r="L7" s="73"/>
      <c r="M7" s="73"/>
      <c r="N7" s="74"/>
      <c r="O7" s="72"/>
      <c r="P7" s="73"/>
      <c r="Q7" s="73"/>
      <c r="R7" s="73"/>
      <c r="S7" s="74"/>
      <c r="T7" s="73"/>
      <c r="U7" s="73"/>
      <c r="V7" s="73"/>
      <c r="W7" s="73"/>
      <c r="X7" s="73"/>
      <c r="Y7" s="72"/>
      <c r="Z7" s="73"/>
      <c r="AA7" s="73"/>
      <c r="AB7" s="73"/>
      <c r="AC7" s="74"/>
      <c r="AD7" s="73"/>
      <c r="AE7" s="73"/>
      <c r="AF7" s="73"/>
      <c r="AG7" s="73"/>
      <c r="AH7" s="74"/>
      <c r="AI7" s="73"/>
      <c r="AJ7" s="73"/>
      <c r="AK7" s="73"/>
      <c r="AL7" s="73"/>
      <c r="AM7" s="74"/>
      <c r="AN7" s="73"/>
      <c r="AO7" s="73"/>
      <c r="AP7" s="73"/>
      <c r="AQ7" s="73"/>
      <c r="AR7" s="74"/>
      <c r="AS7" s="73"/>
      <c r="AT7" s="73"/>
      <c r="AU7" s="73"/>
      <c r="AV7" s="73"/>
      <c r="AW7" s="74"/>
      <c r="AX7" s="80"/>
      <c r="AY7" s="68"/>
      <c r="AZ7" s="69"/>
    </row>
    <row r="8" spans="1:59" x14ac:dyDescent="0.15">
      <c r="A8" s="1"/>
      <c r="B8" s="67"/>
      <c r="C8" s="67"/>
      <c r="D8" s="67"/>
      <c r="E8" s="75"/>
      <c r="F8" s="68"/>
      <c r="G8" s="68"/>
      <c r="H8" s="76"/>
      <c r="I8" s="77"/>
      <c r="J8" s="70"/>
      <c r="K8" s="68"/>
      <c r="L8" s="68"/>
      <c r="M8" s="70"/>
      <c r="N8" s="78"/>
      <c r="O8" s="67"/>
      <c r="P8" s="67"/>
      <c r="Q8" s="67"/>
      <c r="R8" s="68"/>
      <c r="S8" s="78"/>
      <c r="T8" s="70"/>
      <c r="U8" s="68"/>
      <c r="V8" s="68"/>
      <c r="W8" s="67"/>
      <c r="X8" s="67"/>
      <c r="Y8" s="75"/>
      <c r="Z8" s="67"/>
      <c r="AA8" s="67"/>
      <c r="AB8" s="68"/>
      <c r="AC8" s="78"/>
      <c r="AD8" s="70"/>
      <c r="AE8" s="68"/>
      <c r="AF8" s="68"/>
      <c r="AG8" s="68"/>
      <c r="AH8" s="78"/>
      <c r="AI8" s="70"/>
      <c r="AJ8" s="68"/>
      <c r="AK8" s="68"/>
      <c r="AL8" s="68"/>
      <c r="AM8" s="78"/>
      <c r="AN8" s="70"/>
      <c r="AO8" s="68"/>
      <c r="AP8" s="67"/>
      <c r="AQ8" s="68"/>
      <c r="AR8" s="78"/>
      <c r="AS8" s="70"/>
      <c r="AT8" s="68"/>
      <c r="AU8" s="68"/>
      <c r="AV8" s="68"/>
      <c r="AW8" s="78"/>
      <c r="AX8" s="70"/>
      <c r="AY8" s="68"/>
      <c r="AZ8" s="69"/>
    </row>
    <row r="9" spans="1:59" s="87" customFormat="1" ht="10.5" x14ac:dyDescent="0.15">
      <c r="A9" s="90"/>
      <c r="B9" s="90"/>
      <c r="C9" s="826" t="s">
        <v>148</v>
      </c>
      <c r="D9" s="827"/>
      <c r="E9" s="827"/>
      <c r="F9" s="828"/>
      <c r="G9" s="90"/>
      <c r="H9" s="826" t="s">
        <v>149</v>
      </c>
      <c r="I9" s="827"/>
      <c r="J9" s="827"/>
      <c r="K9" s="828"/>
      <c r="L9" s="90"/>
      <c r="M9" s="826" t="s">
        <v>150</v>
      </c>
      <c r="N9" s="827"/>
      <c r="O9" s="827"/>
      <c r="P9" s="828"/>
      <c r="Q9" s="90"/>
      <c r="R9" s="826" t="s">
        <v>151</v>
      </c>
      <c r="S9" s="827"/>
      <c r="T9" s="827"/>
      <c r="U9" s="828"/>
      <c r="V9" s="90"/>
      <c r="W9" s="826" t="s">
        <v>152</v>
      </c>
      <c r="X9" s="827"/>
      <c r="Y9" s="827"/>
      <c r="Z9" s="828"/>
      <c r="AA9" s="90"/>
      <c r="AB9" s="826" t="s">
        <v>153</v>
      </c>
      <c r="AC9" s="827"/>
      <c r="AD9" s="827"/>
      <c r="AE9" s="828"/>
      <c r="AF9" s="90"/>
      <c r="AG9" s="826" t="s">
        <v>154</v>
      </c>
      <c r="AH9" s="827"/>
      <c r="AI9" s="827"/>
      <c r="AJ9" s="828"/>
      <c r="AK9" s="90"/>
      <c r="AL9" s="826" t="s">
        <v>155</v>
      </c>
      <c r="AM9" s="827"/>
      <c r="AN9" s="827"/>
      <c r="AO9" s="828"/>
      <c r="AP9" s="90"/>
      <c r="AQ9" s="826" t="s">
        <v>156</v>
      </c>
      <c r="AR9" s="827"/>
      <c r="AS9" s="827"/>
      <c r="AT9" s="828"/>
      <c r="AU9" s="90"/>
      <c r="AV9" s="826" t="s">
        <v>157</v>
      </c>
      <c r="AW9" s="827"/>
      <c r="AX9" s="827"/>
      <c r="AY9" s="828"/>
      <c r="AZ9" s="90"/>
      <c r="BA9" s="90"/>
      <c r="BB9" s="90"/>
    </row>
    <row r="10" spans="1:59" ht="10.5" customHeight="1" x14ac:dyDescent="0.15">
      <c r="A10" s="1"/>
      <c r="B10" s="67"/>
      <c r="C10" s="836" t="s">
        <v>321</v>
      </c>
      <c r="D10" s="837"/>
      <c r="E10" s="837"/>
      <c r="F10" s="838"/>
      <c r="G10" s="66"/>
      <c r="H10" s="836" t="s">
        <v>425</v>
      </c>
      <c r="I10" s="837"/>
      <c r="J10" s="837"/>
      <c r="K10" s="838"/>
      <c r="L10" s="64"/>
      <c r="M10" s="836" t="s">
        <v>486</v>
      </c>
      <c r="N10" s="837"/>
      <c r="O10" s="837"/>
      <c r="P10" s="838"/>
      <c r="Q10" s="65"/>
      <c r="R10" s="836" t="s">
        <v>426</v>
      </c>
      <c r="S10" s="837"/>
      <c r="T10" s="837"/>
      <c r="U10" s="838"/>
      <c r="V10" s="64"/>
      <c r="W10" s="836" t="s">
        <v>427</v>
      </c>
      <c r="X10" s="837"/>
      <c r="Y10" s="837"/>
      <c r="Z10" s="838"/>
      <c r="AA10" s="65"/>
      <c r="AB10" s="836" t="s">
        <v>428</v>
      </c>
      <c r="AC10" s="837"/>
      <c r="AD10" s="837"/>
      <c r="AE10" s="838"/>
      <c r="AF10" s="65"/>
      <c r="AG10" s="836" t="s">
        <v>429</v>
      </c>
      <c r="AH10" s="837"/>
      <c r="AI10" s="837"/>
      <c r="AJ10" s="838"/>
      <c r="AK10" s="64"/>
      <c r="AL10" s="836" t="s">
        <v>310</v>
      </c>
      <c r="AM10" s="837"/>
      <c r="AN10" s="837"/>
      <c r="AO10" s="838"/>
      <c r="AP10" s="65"/>
      <c r="AQ10" s="836" t="s">
        <v>159</v>
      </c>
      <c r="AR10" s="837"/>
      <c r="AS10" s="837"/>
      <c r="AT10" s="838"/>
      <c r="AU10" s="65"/>
      <c r="AV10" s="836" t="s">
        <v>430</v>
      </c>
      <c r="AW10" s="837"/>
      <c r="AX10" s="837"/>
      <c r="AY10" s="838"/>
      <c r="AZ10" s="69"/>
    </row>
    <row r="11" spans="1:59" s="38" customFormat="1" ht="68.25" customHeight="1" x14ac:dyDescent="0.15">
      <c r="A11" s="37"/>
      <c r="B11" s="68"/>
      <c r="C11" s="836"/>
      <c r="D11" s="837"/>
      <c r="E11" s="837"/>
      <c r="F11" s="838"/>
      <c r="G11" s="66"/>
      <c r="H11" s="836"/>
      <c r="I11" s="837"/>
      <c r="J11" s="837"/>
      <c r="K11" s="838"/>
      <c r="L11" s="64"/>
      <c r="M11" s="836"/>
      <c r="N11" s="837"/>
      <c r="O11" s="837"/>
      <c r="P11" s="838"/>
      <c r="Q11" s="65"/>
      <c r="R11" s="836"/>
      <c r="S11" s="837"/>
      <c r="T11" s="837"/>
      <c r="U11" s="838"/>
      <c r="V11" s="64"/>
      <c r="W11" s="836"/>
      <c r="X11" s="837"/>
      <c r="Y11" s="837"/>
      <c r="Z11" s="838"/>
      <c r="AA11" s="65"/>
      <c r="AB11" s="836"/>
      <c r="AC11" s="837"/>
      <c r="AD11" s="837"/>
      <c r="AE11" s="838"/>
      <c r="AF11" s="65"/>
      <c r="AG11" s="836"/>
      <c r="AH11" s="837"/>
      <c r="AI11" s="837"/>
      <c r="AJ11" s="838"/>
      <c r="AK11" s="64"/>
      <c r="AL11" s="836"/>
      <c r="AM11" s="837"/>
      <c r="AN11" s="837"/>
      <c r="AO11" s="838"/>
      <c r="AP11" s="65"/>
      <c r="AQ11" s="836"/>
      <c r="AR11" s="837"/>
      <c r="AS11" s="837"/>
      <c r="AT11" s="838"/>
      <c r="AU11" s="65"/>
      <c r="AV11" s="836"/>
      <c r="AW11" s="837"/>
      <c r="AX11" s="837"/>
      <c r="AY11" s="838"/>
      <c r="AZ11" s="69"/>
    </row>
    <row r="12" spans="1:59" s="38" customFormat="1" ht="36" customHeight="1" x14ac:dyDescent="0.15">
      <c r="A12" s="37"/>
      <c r="B12" s="68"/>
      <c r="C12" s="836"/>
      <c r="D12" s="837"/>
      <c r="E12" s="837"/>
      <c r="F12" s="838"/>
      <c r="G12" s="64"/>
      <c r="H12" s="836"/>
      <c r="I12" s="837"/>
      <c r="J12" s="837"/>
      <c r="K12" s="838"/>
      <c r="L12" s="64"/>
      <c r="M12" s="836"/>
      <c r="N12" s="837"/>
      <c r="O12" s="837"/>
      <c r="P12" s="838"/>
      <c r="Q12" s="65"/>
      <c r="R12" s="836"/>
      <c r="S12" s="837"/>
      <c r="T12" s="837"/>
      <c r="U12" s="838"/>
      <c r="V12" s="64"/>
      <c r="W12" s="836"/>
      <c r="X12" s="837"/>
      <c r="Y12" s="837"/>
      <c r="Z12" s="838"/>
      <c r="AA12" s="65"/>
      <c r="AB12" s="836"/>
      <c r="AC12" s="837"/>
      <c r="AD12" s="837"/>
      <c r="AE12" s="838"/>
      <c r="AF12" s="65"/>
      <c r="AG12" s="836"/>
      <c r="AH12" s="837"/>
      <c r="AI12" s="837"/>
      <c r="AJ12" s="838"/>
      <c r="AK12" s="64"/>
      <c r="AL12" s="836"/>
      <c r="AM12" s="837"/>
      <c r="AN12" s="837"/>
      <c r="AO12" s="838"/>
      <c r="AP12" s="65"/>
      <c r="AQ12" s="836"/>
      <c r="AR12" s="837"/>
      <c r="AS12" s="837"/>
      <c r="AT12" s="838"/>
      <c r="AU12" s="65"/>
      <c r="AV12" s="836"/>
      <c r="AW12" s="837"/>
      <c r="AX12" s="837"/>
      <c r="AY12" s="838"/>
      <c r="AZ12" s="69"/>
    </row>
    <row r="13" spans="1:59" s="38" customFormat="1" ht="68.25" customHeight="1" x14ac:dyDescent="0.15">
      <c r="A13" s="37"/>
      <c r="B13" s="68"/>
      <c r="C13" s="836" t="s">
        <v>322</v>
      </c>
      <c r="D13" s="837"/>
      <c r="E13" s="837"/>
      <c r="F13" s="838"/>
      <c r="G13" s="64"/>
      <c r="H13" s="836" t="s">
        <v>160</v>
      </c>
      <c r="I13" s="837"/>
      <c r="J13" s="837"/>
      <c r="K13" s="838"/>
      <c r="L13" s="64"/>
      <c r="M13" s="836" t="s">
        <v>161</v>
      </c>
      <c r="N13" s="837"/>
      <c r="O13" s="837"/>
      <c r="P13" s="838"/>
      <c r="Q13" s="65"/>
      <c r="R13" s="836" t="s">
        <v>162</v>
      </c>
      <c r="S13" s="837"/>
      <c r="T13" s="837"/>
      <c r="U13" s="838"/>
      <c r="V13" s="64"/>
      <c r="W13" s="836" t="s">
        <v>316</v>
      </c>
      <c r="X13" s="837"/>
      <c r="Y13" s="837"/>
      <c r="Z13" s="838"/>
      <c r="AA13" s="65"/>
      <c r="AB13" s="836" t="s">
        <v>314</v>
      </c>
      <c r="AC13" s="837"/>
      <c r="AD13" s="837"/>
      <c r="AE13" s="838"/>
      <c r="AF13" s="65"/>
      <c r="AG13" s="836" t="s">
        <v>311</v>
      </c>
      <c r="AH13" s="837"/>
      <c r="AI13" s="837"/>
      <c r="AJ13" s="838"/>
      <c r="AK13" s="64"/>
      <c r="AL13" s="836" t="s">
        <v>163</v>
      </c>
      <c r="AM13" s="837"/>
      <c r="AN13" s="837"/>
      <c r="AO13" s="838"/>
      <c r="AP13" s="65"/>
      <c r="AQ13" s="836" t="s">
        <v>164</v>
      </c>
      <c r="AR13" s="837"/>
      <c r="AS13" s="837"/>
      <c r="AT13" s="838"/>
      <c r="AU13" s="65"/>
      <c r="AV13" s="836" t="s">
        <v>165</v>
      </c>
      <c r="AW13" s="837"/>
      <c r="AX13" s="837"/>
      <c r="AY13" s="838"/>
      <c r="AZ13" s="69"/>
    </row>
    <row r="14" spans="1:59" s="38" customFormat="1" ht="28.5" customHeight="1" x14ac:dyDescent="0.15">
      <c r="A14" s="37"/>
      <c r="B14" s="68"/>
      <c r="C14" s="839" t="s">
        <v>323</v>
      </c>
      <c r="D14" s="840"/>
      <c r="E14" s="840"/>
      <c r="F14" s="841"/>
      <c r="G14" s="64"/>
      <c r="H14" s="839" t="s">
        <v>320</v>
      </c>
      <c r="I14" s="840"/>
      <c r="J14" s="840"/>
      <c r="K14" s="841"/>
      <c r="L14" s="64"/>
      <c r="M14" s="839" t="s">
        <v>319</v>
      </c>
      <c r="N14" s="840"/>
      <c r="O14" s="840"/>
      <c r="P14" s="841"/>
      <c r="Q14" s="65"/>
      <c r="R14" s="839" t="s">
        <v>326</v>
      </c>
      <c r="S14" s="840"/>
      <c r="T14" s="840"/>
      <c r="U14" s="841"/>
      <c r="V14" s="64"/>
      <c r="W14" s="839" t="s">
        <v>317</v>
      </c>
      <c r="X14" s="840"/>
      <c r="Y14" s="840"/>
      <c r="Z14" s="841"/>
      <c r="AA14" s="65"/>
      <c r="AB14" s="839" t="s">
        <v>312</v>
      </c>
      <c r="AC14" s="840"/>
      <c r="AD14" s="840"/>
      <c r="AE14" s="841"/>
      <c r="AF14" s="65"/>
      <c r="AG14" s="839" t="s">
        <v>312</v>
      </c>
      <c r="AH14" s="840"/>
      <c r="AI14" s="840"/>
      <c r="AJ14" s="841"/>
      <c r="AK14" s="64"/>
      <c r="AL14" s="839" t="s">
        <v>158</v>
      </c>
      <c r="AM14" s="840"/>
      <c r="AN14" s="840"/>
      <c r="AO14" s="841"/>
      <c r="AP14" s="65"/>
      <c r="AQ14" s="839" t="s">
        <v>158</v>
      </c>
      <c r="AR14" s="840"/>
      <c r="AS14" s="840"/>
      <c r="AT14" s="841"/>
      <c r="AU14" s="65"/>
      <c r="AV14" s="839" t="s">
        <v>158</v>
      </c>
      <c r="AW14" s="840"/>
      <c r="AX14" s="840"/>
      <c r="AY14" s="841"/>
      <c r="AZ14" s="69"/>
      <c r="BG14" s="38" t="s">
        <v>75</v>
      </c>
    </row>
    <row r="15" spans="1:59" x14ac:dyDescent="0.15">
      <c r="A15" s="1"/>
      <c r="B15" s="5"/>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row>
    <row r="16" spans="1:59" s="81" customFormat="1" x14ac:dyDescent="0.15">
      <c r="A16" s="39"/>
      <c r="B16" s="40"/>
      <c r="C16" s="816" t="s">
        <v>77</v>
      </c>
      <c r="D16" s="816"/>
      <c r="E16" s="816"/>
      <c r="F16" s="816"/>
      <c r="G16" s="94"/>
      <c r="H16" s="816" t="s">
        <v>77</v>
      </c>
      <c r="I16" s="816"/>
      <c r="J16" s="816"/>
      <c r="K16" s="816"/>
      <c r="L16" s="94"/>
      <c r="M16" s="816" t="s">
        <v>77</v>
      </c>
      <c r="N16" s="816"/>
      <c r="O16" s="816"/>
      <c r="P16" s="816"/>
      <c r="Q16" s="94"/>
      <c r="R16" s="816" t="s">
        <v>77</v>
      </c>
      <c r="S16" s="816"/>
      <c r="T16" s="816"/>
      <c r="U16" s="816"/>
      <c r="V16" s="94"/>
      <c r="W16" s="816" t="s">
        <v>77</v>
      </c>
      <c r="X16" s="816"/>
      <c r="Y16" s="816"/>
      <c r="Z16" s="816"/>
      <c r="AA16" s="94"/>
      <c r="AB16" s="816" t="s">
        <v>77</v>
      </c>
      <c r="AC16" s="816"/>
      <c r="AD16" s="816"/>
      <c r="AE16" s="816"/>
      <c r="AF16" s="94"/>
      <c r="AG16" s="816" t="s">
        <v>77</v>
      </c>
      <c r="AH16" s="816"/>
      <c r="AI16" s="816"/>
      <c r="AJ16" s="816"/>
      <c r="AK16" s="94"/>
      <c r="AL16" s="816" t="s">
        <v>77</v>
      </c>
      <c r="AM16" s="816"/>
      <c r="AN16" s="816"/>
      <c r="AO16" s="816"/>
      <c r="AP16" s="94"/>
      <c r="AQ16" s="816" t="s">
        <v>77</v>
      </c>
      <c r="AR16" s="816"/>
      <c r="AS16" s="816"/>
      <c r="AT16" s="816"/>
      <c r="AU16" s="94"/>
      <c r="AV16" s="816" t="s">
        <v>77</v>
      </c>
      <c r="AW16" s="816"/>
      <c r="AX16" s="816"/>
      <c r="AY16" s="816"/>
      <c r="AZ16" s="39"/>
      <c r="BA16" s="39"/>
      <c r="BB16" s="39"/>
    </row>
    <row r="17" spans="1:52" s="69" customFormat="1" ht="13.5" customHeight="1" x14ac:dyDescent="0.15">
      <c r="A17" s="67"/>
      <c r="B17" s="68"/>
      <c r="C17" s="835" t="s">
        <v>324</v>
      </c>
      <c r="D17" s="835"/>
      <c r="E17" s="835"/>
      <c r="F17" s="835"/>
      <c r="G17" s="68"/>
      <c r="H17" s="835" t="s">
        <v>72</v>
      </c>
      <c r="I17" s="835"/>
      <c r="J17" s="835"/>
      <c r="K17" s="835"/>
      <c r="L17" s="68"/>
      <c r="M17" s="835" t="s">
        <v>487</v>
      </c>
      <c r="N17" s="835"/>
      <c r="O17" s="835"/>
      <c r="P17" s="835"/>
      <c r="Q17" s="67"/>
      <c r="R17" s="835" t="s">
        <v>73</v>
      </c>
      <c r="S17" s="835"/>
      <c r="T17" s="835"/>
      <c r="U17" s="835"/>
      <c r="V17" s="67"/>
      <c r="W17" s="835" t="s">
        <v>318</v>
      </c>
      <c r="X17" s="835"/>
      <c r="Y17" s="835"/>
      <c r="Z17" s="835"/>
      <c r="AA17" s="67"/>
      <c r="AB17" s="835" t="s">
        <v>315</v>
      </c>
      <c r="AC17" s="835"/>
      <c r="AD17" s="835"/>
      <c r="AE17" s="835"/>
      <c r="AF17" s="67"/>
      <c r="AG17" s="835" t="s">
        <v>313</v>
      </c>
      <c r="AH17" s="835"/>
      <c r="AI17" s="835"/>
      <c r="AJ17" s="835"/>
      <c r="AK17" s="67"/>
      <c r="AL17" s="835" t="s">
        <v>309</v>
      </c>
      <c r="AM17" s="835"/>
      <c r="AN17" s="835"/>
      <c r="AO17" s="835"/>
      <c r="AP17" s="67"/>
      <c r="AQ17" s="835" t="s">
        <v>166</v>
      </c>
      <c r="AR17" s="835"/>
      <c r="AS17" s="835"/>
      <c r="AT17" s="835"/>
      <c r="AU17" s="67"/>
      <c r="AV17" s="835" t="s">
        <v>304</v>
      </c>
      <c r="AW17" s="835"/>
      <c r="AX17" s="835"/>
      <c r="AY17" s="835"/>
    </row>
    <row r="18" spans="1:52" s="69" customFormat="1" x14ac:dyDescent="0.15">
      <c r="A18" s="67"/>
      <c r="B18" s="68"/>
      <c r="C18" s="835"/>
      <c r="D18" s="835"/>
      <c r="E18" s="835"/>
      <c r="F18" s="835"/>
      <c r="G18" s="68"/>
      <c r="H18" s="835"/>
      <c r="I18" s="835"/>
      <c r="J18" s="835"/>
      <c r="K18" s="835"/>
      <c r="L18" s="67"/>
      <c r="M18" s="835"/>
      <c r="N18" s="835"/>
      <c r="O18" s="835"/>
      <c r="P18" s="835"/>
      <c r="Q18" s="67"/>
      <c r="R18" s="835"/>
      <c r="S18" s="835"/>
      <c r="T18" s="835"/>
      <c r="U18" s="835"/>
      <c r="V18" s="67"/>
      <c r="W18" s="835"/>
      <c r="X18" s="835"/>
      <c r="Y18" s="835"/>
      <c r="Z18" s="835"/>
      <c r="AA18" s="67"/>
      <c r="AB18" s="835"/>
      <c r="AC18" s="835"/>
      <c r="AD18" s="835"/>
      <c r="AE18" s="835"/>
      <c r="AF18" s="67"/>
      <c r="AG18" s="835"/>
      <c r="AH18" s="835"/>
      <c r="AI18" s="835"/>
      <c r="AJ18" s="835"/>
      <c r="AK18" s="67"/>
      <c r="AL18" s="835"/>
      <c r="AM18" s="835"/>
      <c r="AN18" s="835"/>
      <c r="AO18" s="835"/>
      <c r="AP18" s="67"/>
      <c r="AQ18" s="835"/>
      <c r="AR18" s="835"/>
      <c r="AS18" s="835"/>
      <c r="AT18" s="835"/>
      <c r="AU18" s="67"/>
      <c r="AV18" s="835"/>
      <c r="AW18" s="835"/>
      <c r="AX18" s="835"/>
      <c r="AY18" s="835"/>
    </row>
    <row r="19" spans="1:52" s="69" customFormat="1" x14ac:dyDescent="0.15">
      <c r="C19" s="835"/>
      <c r="D19" s="835"/>
      <c r="E19" s="835"/>
      <c r="F19" s="835"/>
      <c r="H19" s="835"/>
      <c r="I19" s="835"/>
      <c r="J19" s="835"/>
      <c r="K19" s="835"/>
      <c r="M19" s="835"/>
      <c r="N19" s="835"/>
      <c r="O19" s="835"/>
      <c r="P19" s="835"/>
      <c r="R19" s="835"/>
      <c r="S19" s="835"/>
      <c r="T19" s="835"/>
      <c r="U19" s="835"/>
      <c r="W19" s="835"/>
      <c r="X19" s="835"/>
      <c r="Y19" s="835"/>
      <c r="Z19" s="835"/>
      <c r="AB19" s="835"/>
      <c r="AC19" s="835"/>
      <c r="AD19" s="835"/>
      <c r="AE19" s="835"/>
      <c r="AG19" s="835"/>
      <c r="AH19" s="835"/>
      <c r="AI19" s="835"/>
      <c r="AJ19" s="835"/>
      <c r="AL19" s="835"/>
      <c r="AM19" s="835"/>
      <c r="AN19" s="835"/>
      <c r="AO19" s="835"/>
      <c r="AQ19" s="835"/>
      <c r="AR19" s="835"/>
      <c r="AS19" s="835"/>
      <c r="AT19" s="835"/>
      <c r="AV19" s="835"/>
      <c r="AW19" s="835"/>
      <c r="AX19" s="835"/>
      <c r="AY19" s="835"/>
    </row>
    <row r="20" spans="1:52" s="69" customFormat="1" x14ac:dyDescent="0.15">
      <c r="C20" s="835"/>
      <c r="D20" s="835"/>
      <c r="E20" s="835"/>
      <c r="F20" s="835"/>
      <c r="H20" s="835"/>
      <c r="I20" s="835"/>
      <c r="J20" s="835"/>
      <c r="K20" s="835"/>
      <c r="M20" s="835"/>
      <c r="N20" s="835"/>
      <c r="O20" s="835"/>
      <c r="P20" s="835"/>
      <c r="R20" s="835"/>
      <c r="S20" s="835"/>
      <c r="T20" s="835"/>
      <c r="U20" s="835"/>
      <c r="W20" s="835"/>
      <c r="X20" s="835"/>
      <c r="Y20" s="835"/>
      <c r="Z20" s="835"/>
      <c r="AB20" s="835"/>
      <c r="AC20" s="835"/>
      <c r="AD20" s="835"/>
      <c r="AE20" s="835"/>
      <c r="AG20" s="835"/>
      <c r="AH20" s="835"/>
      <c r="AI20" s="835"/>
      <c r="AJ20" s="835"/>
      <c r="AL20" s="835"/>
      <c r="AM20" s="835"/>
      <c r="AN20" s="835"/>
      <c r="AO20" s="835"/>
      <c r="AQ20" s="835"/>
      <c r="AR20" s="835"/>
      <c r="AS20" s="835"/>
      <c r="AT20" s="835"/>
      <c r="AV20" s="835"/>
      <c r="AW20" s="835"/>
      <c r="AX20" s="835"/>
      <c r="AY20" s="835"/>
    </row>
    <row r="21" spans="1:52" s="69" customFormat="1" x14ac:dyDescent="0.15">
      <c r="C21" s="835"/>
      <c r="D21" s="835"/>
      <c r="E21" s="835"/>
      <c r="F21" s="835"/>
      <c r="H21" s="835"/>
      <c r="I21" s="835"/>
      <c r="J21" s="835"/>
      <c r="K21" s="835"/>
      <c r="M21" s="835"/>
      <c r="N21" s="835"/>
      <c r="O21" s="835"/>
      <c r="P21" s="835"/>
      <c r="R21" s="835"/>
      <c r="S21" s="835"/>
      <c r="T21" s="835"/>
      <c r="U21" s="835"/>
      <c r="W21" s="835"/>
      <c r="X21" s="835"/>
      <c r="Y21" s="835"/>
      <c r="Z21" s="835"/>
      <c r="AB21" s="835"/>
      <c r="AC21" s="835"/>
      <c r="AD21" s="835"/>
      <c r="AE21" s="835"/>
      <c r="AG21" s="835"/>
      <c r="AH21" s="835"/>
      <c r="AI21" s="835"/>
      <c r="AJ21" s="835"/>
      <c r="AL21" s="835"/>
      <c r="AM21" s="835"/>
      <c r="AN21" s="835"/>
      <c r="AO21" s="835"/>
      <c r="AQ21" s="835"/>
      <c r="AR21" s="835"/>
      <c r="AS21" s="835"/>
      <c r="AT21" s="835"/>
      <c r="AV21" s="835"/>
      <c r="AW21" s="835"/>
      <c r="AX21" s="835"/>
      <c r="AY21" s="835"/>
    </row>
    <row r="22" spans="1:52" s="69" customFormat="1" ht="24.75" customHeight="1" x14ac:dyDescent="0.15">
      <c r="C22" s="835"/>
      <c r="D22" s="835"/>
      <c r="E22" s="835"/>
      <c r="F22" s="835"/>
      <c r="H22" s="835"/>
      <c r="I22" s="835"/>
      <c r="J22" s="835"/>
      <c r="K22" s="835"/>
      <c r="M22" s="835"/>
      <c r="N22" s="835"/>
      <c r="O22" s="835"/>
      <c r="P22" s="835"/>
      <c r="R22" s="835"/>
      <c r="S22" s="835"/>
      <c r="T22" s="835"/>
      <c r="U22" s="835"/>
      <c r="W22" s="835"/>
      <c r="X22" s="835"/>
      <c r="Y22" s="835"/>
      <c r="Z22" s="835"/>
      <c r="AB22" s="835"/>
      <c r="AC22" s="835"/>
      <c r="AD22" s="835"/>
      <c r="AE22" s="835"/>
      <c r="AG22" s="835"/>
      <c r="AH22" s="835"/>
      <c r="AI22" s="835"/>
      <c r="AJ22" s="835"/>
      <c r="AL22" s="835"/>
      <c r="AM22" s="835"/>
      <c r="AN22" s="835"/>
      <c r="AO22" s="835"/>
      <c r="AQ22" s="835"/>
      <c r="AR22" s="835"/>
      <c r="AS22" s="835"/>
      <c r="AT22" s="835"/>
      <c r="AV22" s="835"/>
      <c r="AW22" s="835"/>
      <c r="AX22" s="835"/>
      <c r="AY22" s="835"/>
    </row>
    <row r="24" spans="1:52"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sheetData>
  <mergeCells count="61">
    <mergeCell ref="M10:P12"/>
    <mergeCell ref="M13:P13"/>
    <mergeCell ref="M14:P14"/>
    <mergeCell ref="C10:F12"/>
    <mergeCell ref="C13:F13"/>
    <mergeCell ref="C14:F14"/>
    <mergeCell ref="H10:K12"/>
    <mergeCell ref="H13:K13"/>
    <mergeCell ref="H14:K14"/>
    <mergeCell ref="AB9:AE9"/>
    <mergeCell ref="AG9:AJ9"/>
    <mergeCell ref="AL9:AO9"/>
    <mergeCell ref="AQ9:AT9"/>
    <mergeCell ref="AV9:AY9"/>
    <mergeCell ref="P3:W5"/>
    <mergeCell ref="C9:F9"/>
    <mergeCell ref="H9:K9"/>
    <mergeCell ref="M9:P9"/>
    <mergeCell ref="R9:U9"/>
    <mergeCell ref="W9:Z9"/>
    <mergeCell ref="R10:U12"/>
    <mergeCell ref="R13:U13"/>
    <mergeCell ref="R14:U14"/>
    <mergeCell ref="W10:Z12"/>
    <mergeCell ref="W13:Z13"/>
    <mergeCell ref="W14:Z14"/>
    <mergeCell ref="AQ10:AT12"/>
    <mergeCell ref="AQ13:AT13"/>
    <mergeCell ref="AQ14:AT14"/>
    <mergeCell ref="AB10:AE12"/>
    <mergeCell ref="AB13:AE13"/>
    <mergeCell ref="AB14:AE14"/>
    <mergeCell ref="AG10:AJ12"/>
    <mergeCell ref="AG13:AJ13"/>
    <mergeCell ref="AG14:AJ14"/>
    <mergeCell ref="AV10:AY12"/>
    <mergeCell ref="AV13:AY13"/>
    <mergeCell ref="AV14:AY14"/>
    <mergeCell ref="C16:F16"/>
    <mergeCell ref="H16:K16"/>
    <mergeCell ref="M16:P16"/>
    <mergeCell ref="R16:U16"/>
    <mergeCell ref="W16:Z16"/>
    <mergeCell ref="AB16:AE16"/>
    <mergeCell ref="AG16:AJ16"/>
    <mergeCell ref="AL16:AO16"/>
    <mergeCell ref="AQ16:AT16"/>
    <mergeCell ref="AV16:AY16"/>
    <mergeCell ref="AL10:AO12"/>
    <mergeCell ref="AL13:AO13"/>
    <mergeCell ref="AL14:AO14"/>
    <mergeCell ref="C17:F22"/>
    <mergeCell ref="H17:K22"/>
    <mergeCell ref="M17:P22"/>
    <mergeCell ref="R17:U22"/>
    <mergeCell ref="W17:Z22"/>
    <mergeCell ref="AB17:AE22"/>
    <mergeCell ref="AG17:AJ22"/>
    <mergeCell ref="AL17:AO22"/>
    <mergeCell ref="AQ17:AT22"/>
    <mergeCell ref="AV17:AY22"/>
  </mergeCells>
  <phoneticPr fontId="3"/>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T30"/>
  <sheetViews>
    <sheetView topLeftCell="A10" zoomScaleNormal="100" workbookViewId="0">
      <selection sqref="A1:BA25"/>
    </sheetView>
  </sheetViews>
  <sheetFormatPr defaultRowHeight="13.5" x14ac:dyDescent="0.15"/>
  <cols>
    <col min="1" max="52" width="2.25" style="39" customWidth="1"/>
    <col min="53" max="71" width="2" style="39" customWidth="1"/>
    <col min="72" max="16384" width="9" style="39"/>
  </cols>
  <sheetData>
    <row r="2" spans="1:72" x14ac:dyDescent="0.15">
      <c r="E2" s="47"/>
      <c r="F2" s="40"/>
      <c r="G2" s="40"/>
    </row>
    <row r="3" spans="1:72" ht="33.75" customHeight="1" x14ac:dyDescent="0.15">
      <c r="C3" s="864" t="s">
        <v>325</v>
      </c>
      <c r="D3" s="865"/>
      <c r="E3" s="865"/>
      <c r="F3" s="866"/>
      <c r="H3" s="48" t="s">
        <v>40</v>
      </c>
    </row>
    <row r="4" spans="1:72" ht="33.75" customHeight="1" x14ac:dyDescent="0.15">
      <c r="B4" s="40"/>
      <c r="C4" s="867"/>
      <c r="D4" s="868"/>
      <c r="E4" s="868"/>
      <c r="F4" s="869"/>
    </row>
    <row r="5" spans="1:72" ht="33.75" customHeight="1" x14ac:dyDescent="0.15">
      <c r="B5" s="40"/>
      <c r="C5" s="867"/>
      <c r="D5" s="868"/>
      <c r="E5" s="868"/>
      <c r="F5" s="869"/>
    </row>
    <row r="6" spans="1:72" ht="33.75" customHeight="1" x14ac:dyDescent="0.15">
      <c r="B6" s="40"/>
      <c r="C6" s="870"/>
      <c r="D6" s="871"/>
      <c r="E6" s="871"/>
      <c r="F6" s="872"/>
    </row>
    <row r="7" spans="1:72" ht="9.75" customHeight="1" x14ac:dyDescent="0.15">
      <c r="B7" s="40"/>
      <c r="C7" s="49"/>
      <c r="D7" s="49"/>
      <c r="E7" s="49"/>
      <c r="F7" s="49"/>
    </row>
    <row r="8" spans="1:72" ht="32.25" customHeight="1" x14ac:dyDescent="0.15">
      <c r="B8" s="40"/>
    </row>
    <row r="9" spans="1:72" ht="32.25" customHeight="1" x14ac:dyDescent="0.15">
      <c r="B9" s="40"/>
    </row>
    <row r="10" spans="1:72" ht="5.25" customHeight="1" x14ac:dyDescent="0.15">
      <c r="B10" s="40"/>
      <c r="D10" s="40"/>
      <c r="E10" s="40"/>
      <c r="F10" s="40"/>
    </row>
    <row r="11" spans="1:72" x14ac:dyDescent="0.15">
      <c r="B11" s="40"/>
      <c r="D11" s="40"/>
      <c r="E11" s="44"/>
      <c r="F11" s="40"/>
      <c r="G11" s="40"/>
    </row>
    <row r="12" spans="1:72" x14ac:dyDescent="0.15">
      <c r="B12" s="50"/>
      <c r="C12" s="47"/>
      <c r="D12" s="51"/>
      <c r="E12" s="42"/>
      <c r="F12" s="42"/>
      <c r="G12" s="42"/>
      <c r="H12" s="52"/>
      <c r="I12" s="53"/>
      <c r="J12" s="41"/>
      <c r="K12" s="42"/>
      <c r="L12" s="42"/>
      <c r="M12" s="42"/>
      <c r="N12" s="54"/>
      <c r="O12" s="42"/>
      <c r="P12" s="42"/>
      <c r="Q12" s="42"/>
      <c r="R12" s="42"/>
      <c r="S12" s="54"/>
      <c r="T12" s="42"/>
      <c r="U12" s="42"/>
      <c r="V12" s="42"/>
      <c r="W12" s="42"/>
      <c r="X12" s="54"/>
      <c r="Y12" s="42"/>
      <c r="Z12" s="42"/>
      <c r="AA12" s="42"/>
      <c r="AB12" s="42"/>
      <c r="AC12" s="54"/>
      <c r="AD12" s="42"/>
      <c r="AE12" s="42"/>
      <c r="AF12" s="42"/>
      <c r="AG12" s="42"/>
      <c r="AH12" s="54"/>
      <c r="AI12" s="42"/>
      <c r="AJ12" s="42"/>
      <c r="AK12" s="42"/>
      <c r="AL12" s="42"/>
      <c r="AM12" s="54"/>
      <c r="AN12" s="42"/>
      <c r="AO12" s="42"/>
      <c r="AP12" s="42"/>
      <c r="AQ12" s="42"/>
      <c r="AR12" s="54"/>
      <c r="AS12" s="42"/>
      <c r="AT12" s="42"/>
      <c r="AU12" s="42"/>
      <c r="AV12" s="42"/>
      <c r="AW12" s="54"/>
    </row>
    <row r="13" spans="1:72" s="87" customFormat="1" ht="10.5" x14ac:dyDescent="0.15">
      <c r="A13" s="90"/>
      <c r="B13" s="90"/>
      <c r="C13" s="826" t="s">
        <v>167</v>
      </c>
      <c r="D13" s="827"/>
      <c r="E13" s="827"/>
      <c r="F13" s="828"/>
      <c r="G13" s="90"/>
      <c r="H13" s="826" t="s">
        <v>168</v>
      </c>
      <c r="I13" s="827"/>
      <c r="J13" s="827"/>
      <c r="K13" s="828"/>
      <c r="L13" s="90"/>
      <c r="M13" s="826" t="s">
        <v>169</v>
      </c>
      <c r="N13" s="827"/>
      <c r="O13" s="827"/>
      <c r="P13" s="828"/>
      <c r="Q13" s="90"/>
      <c r="R13" s="826" t="s">
        <v>170</v>
      </c>
      <c r="S13" s="827"/>
      <c r="T13" s="827"/>
      <c r="U13" s="828"/>
      <c r="V13" s="90"/>
      <c r="W13" s="826" t="s">
        <v>171</v>
      </c>
      <c r="X13" s="827"/>
      <c r="Y13" s="827"/>
      <c r="Z13" s="828"/>
      <c r="AA13" s="90"/>
      <c r="AB13" s="826" t="s">
        <v>172</v>
      </c>
      <c r="AC13" s="827"/>
      <c r="AD13" s="827"/>
      <c r="AE13" s="828"/>
      <c r="AF13" s="90"/>
      <c r="AG13" s="826" t="s">
        <v>173</v>
      </c>
      <c r="AH13" s="827"/>
      <c r="AI13" s="827"/>
      <c r="AJ13" s="828"/>
      <c r="AK13" s="90"/>
      <c r="AL13" s="826" t="s">
        <v>174</v>
      </c>
      <c r="AM13" s="827"/>
      <c r="AN13" s="827"/>
      <c r="AO13" s="828"/>
      <c r="AP13" s="90"/>
      <c r="AQ13" s="826" t="s">
        <v>175</v>
      </c>
      <c r="AR13" s="827"/>
      <c r="AS13" s="827"/>
      <c r="AT13" s="828"/>
      <c r="AU13" s="90"/>
      <c r="AV13" s="826" t="s">
        <v>176</v>
      </c>
      <c r="AW13" s="827"/>
      <c r="AX13" s="827"/>
      <c r="AY13" s="828"/>
      <c r="AZ13" s="90"/>
      <c r="BA13" s="90"/>
      <c r="BB13" s="90"/>
      <c r="BD13" s="90"/>
      <c r="BE13" s="90"/>
      <c r="BF13" s="90"/>
      <c r="BG13" s="90"/>
      <c r="BH13" s="90"/>
      <c r="BI13" s="90"/>
      <c r="BJ13" s="90"/>
      <c r="BK13" s="90"/>
      <c r="BL13" s="90"/>
      <c r="BM13" s="90"/>
      <c r="BN13" s="90"/>
      <c r="BO13" s="90"/>
      <c r="BP13" s="90"/>
      <c r="BQ13" s="90"/>
      <c r="BR13" s="90"/>
      <c r="BS13" s="90"/>
      <c r="BT13" s="90"/>
    </row>
    <row r="14" spans="1:72" ht="47.25" customHeight="1" x14ac:dyDescent="0.15">
      <c r="C14" s="861" t="s">
        <v>431</v>
      </c>
      <c r="D14" s="862"/>
      <c r="E14" s="862"/>
      <c r="F14" s="863"/>
      <c r="G14" s="103"/>
      <c r="H14" s="861" t="s">
        <v>432</v>
      </c>
      <c r="I14" s="862"/>
      <c r="J14" s="862"/>
      <c r="K14" s="863"/>
      <c r="L14" s="103"/>
      <c r="M14" s="861" t="s">
        <v>433</v>
      </c>
      <c r="N14" s="862"/>
      <c r="O14" s="862"/>
      <c r="P14" s="863"/>
      <c r="Q14" s="104"/>
      <c r="R14" s="861" t="s">
        <v>434</v>
      </c>
      <c r="S14" s="862"/>
      <c r="T14" s="862"/>
      <c r="U14" s="863"/>
      <c r="V14" s="104"/>
      <c r="W14" s="861" t="s">
        <v>435</v>
      </c>
      <c r="X14" s="862"/>
      <c r="Y14" s="862"/>
      <c r="Z14" s="863"/>
      <c r="AA14" s="104"/>
      <c r="AB14" s="861" t="s">
        <v>436</v>
      </c>
      <c r="AC14" s="862"/>
      <c r="AD14" s="862"/>
      <c r="AE14" s="863"/>
      <c r="AF14" s="104"/>
      <c r="AG14" s="861" t="s">
        <v>437</v>
      </c>
      <c r="AH14" s="862"/>
      <c r="AI14" s="862"/>
      <c r="AJ14" s="863"/>
      <c r="AK14" s="104"/>
      <c r="AL14" s="861" t="s">
        <v>438</v>
      </c>
      <c r="AM14" s="862"/>
      <c r="AN14" s="862"/>
      <c r="AO14" s="863"/>
      <c r="AP14" s="104"/>
      <c r="AQ14" s="861" t="s">
        <v>439</v>
      </c>
      <c r="AR14" s="862"/>
      <c r="AS14" s="862"/>
      <c r="AT14" s="863"/>
      <c r="AU14" s="104"/>
      <c r="AV14" s="861" t="s">
        <v>440</v>
      </c>
      <c r="AW14" s="862"/>
      <c r="AX14" s="862"/>
      <c r="AY14" s="863"/>
    </row>
    <row r="15" spans="1:72" ht="19.5" customHeight="1" x14ac:dyDescent="0.15">
      <c r="C15" s="861"/>
      <c r="D15" s="862"/>
      <c r="E15" s="862"/>
      <c r="F15" s="863"/>
      <c r="G15" s="103"/>
      <c r="H15" s="861"/>
      <c r="I15" s="862"/>
      <c r="J15" s="862"/>
      <c r="K15" s="863"/>
      <c r="L15" s="103"/>
      <c r="M15" s="861"/>
      <c r="N15" s="862"/>
      <c r="O15" s="862"/>
      <c r="P15" s="863"/>
      <c r="Q15" s="104"/>
      <c r="R15" s="861"/>
      <c r="S15" s="862"/>
      <c r="T15" s="862"/>
      <c r="U15" s="863"/>
      <c r="V15" s="104"/>
      <c r="W15" s="861"/>
      <c r="X15" s="862"/>
      <c r="Y15" s="862"/>
      <c r="Z15" s="863"/>
      <c r="AA15" s="104"/>
      <c r="AB15" s="861"/>
      <c r="AC15" s="862"/>
      <c r="AD15" s="862"/>
      <c r="AE15" s="863"/>
      <c r="AF15" s="104"/>
      <c r="AG15" s="861"/>
      <c r="AH15" s="862"/>
      <c r="AI15" s="862"/>
      <c r="AJ15" s="863"/>
      <c r="AK15" s="104"/>
      <c r="AL15" s="861"/>
      <c r="AM15" s="862"/>
      <c r="AN15" s="862"/>
      <c r="AO15" s="863"/>
      <c r="AP15" s="104"/>
      <c r="AQ15" s="861"/>
      <c r="AR15" s="862"/>
      <c r="AS15" s="862"/>
      <c r="AT15" s="863"/>
      <c r="AU15" s="104"/>
      <c r="AV15" s="861"/>
      <c r="AW15" s="862"/>
      <c r="AX15" s="862"/>
      <c r="AY15" s="863"/>
    </row>
    <row r="16" spans="1:72" ht="6.75" customHeight="1" x14ac:dyDescent="0.15">
      <c r="C16" s="861"/>
      <c r="D16" s="862"/>
      <c r="E16" s="862"/>
      <c r="F16" s="863"/>
      <c r="G16" s="103"/>
      <c r="H16" s="861"/>
      <c r="I16" s="862"/>
      <c r="J16" s="862"/>
      <c r="K16" s="863"/>
      <c r="L16" s="103"/>
      <c r="M16" s="861"/>
      <c r="N16" s="862"/>
      <c r="O16" s="862"/>
      <c r="P16" s="863"/>
      <c r="Q16" s="104"/>
      <c r="R16" s="861"/>
      <c r="S16" s="862"/>
      <c r="T16" s="862"/>
      <c r="U16" s="863"/>
      <c r="V16" s="104"/>
      <c r="W16" s="861"/>
      <c r="X16" s="862"/>
      <c r="Y16" s="862"/>
      <c r="Z16" s="863"/>
      <c r="AA16" s="104"/>
      <c r="AB16" s="861"/>
      <c r="AC16" s="862"/>
      <c r="AD16" s="862"/>
      <c r="AE16" s="863"/>
      <c r="AF16" s="104"/>
      <c r="AG16" s="861"/>
      <c r="AH16" s="862"/>
      <c r="AI16" s="862"/>
      <c r="AJ16" s="863"/>
      <c r="AK16" s="104"/>
      <c r="AL16" s="861"/>
      <c r="AM16" s="862"/>
      <c r="AN16" s="862"/>
      <c r="AO16" s="863"/>
      <c r="AP16" s="104"/>
      <c r="AQ16" s="861"/>
      <c r="AR16" s="862"/>
      <c r="AS16" s="862"/>
      <c r="AT16" s="863"/>
      <c r="AU16" s="104"/>
      <c r="AV16" s="861"/>
      <c r="AW16" s="862"/>
      <c r="AX16" s="862"/>
      <c r="AY16" s="863"/>
    </row>
    <row r="17" spans="3:51" ht="54" customHeight="1" x14ac:dyDescent="0.15">
      <c r="C17" s="861" t="s">
        <v>177</v>
      </c>
      <c r="D17" s="862"/>
      <c r="E17" s="862"/>
      <c r="F17" s="863"/>
      <c r="G17" s="103"/>
      <c r="H17" s="861" t="s">
        <v>184</v>
      </c>
      <c r="I17" s="862"/>
      <c r="J17" s="862"/>
      <c r="K17" s="863"/>
      <c r="L17" s="103"/>
      <c r="M17" s="861" t="s">
        <v>185</v>
      </c>
      <c r="N17" s="862"/>
      <c r="O17" s="862"/>
      <c r="P17" s="863"/>
      <c r="Q17" s="104"/>
      <c r="R17" s="861" t="s">
        <v>330</v>
      </c>
      <c r="S17" s="862"/>
      <c r="T17" s="862"/>
      <c r="U17" s="863"/>
      <c r="V17" s="104"/>
      <c r="W17" s="861" t="s">
        <v>186</v>
      </c>
      <c r="X17" s="862"/>
      <c r="Y17" s="862"/>
      <c r="Z17" s="863"/>
      <c r="AA17" s="104"/>
      <c r="AB17" s="861" t="s">
        <v>188</v>
      </c>
      <c r="AC17" s="862"/>
      <c r="AD17" s="862"/>
      <c r="AE17" s="863"/>
      <c r="AF17" s="104"/>
      <c r="AG17" s="861" t="s">
        <v>189</v>
      </c>
      <c r="AH17" s="862"/>
      <c r="AI17" s="862"/>
      <c r="AJ17" s="863"/>
      <c r="AK17" s="104"/>
      <c r="AL17" s="861" t="s">
        <v>187</v>
      </c>
      <c r="AM17" s="862"/>
      <c r="AN17" s="862"/>
      <c r="AO17" s="863"/>
      <c r="AP17" s="104"/>
      <c r="AQ17" s="861" t="s">
        <v>190</v>
      </c>
      <c r="AR17" s="862"/>
      <c r="AS17" s="862"/>
      <c r="AT17" s="863"/>
      <c r="AU17" s="104"/>
      <c r="AV17" s="861" t="s">
        <v>184</v>
      </c>
      <c r="AW17" s="862"/>
      <c r="AX17" s="862"/>
      <c r="AY17" s="863"/>
    </row>
    <row r="18" spans="3:51" ht="21" customHeight="1" x14ac:dyDescent="0.15">
      <c r="C18" s="858" t="s">
        <v>327</v>
      </c>
      <c r="D18" s="859"/>
      <c r="E18" s="859"/>
      <c r="F18" s="860"/>
      <c r="G18" s="103"/>
      <c r="H18" s="858" t="s">
        <v>328</v>
      </c>
      <c r="I18" s="859"/>
      <c r="J18" s="859"/>
      <c r="K18" s="860"/>
      <c r="L18" s="103"/>
      <c r="M18" s="858" t="s">
        <v>329</v>
      </c>
      <c r="N18" s="859"/>
      <c r="O18" s="859"/>
      <c r="P18" s="860"/>
      <c r="Q18" s="104"/>
      <c r="R18" s="858" t="s">
        <v>183</v>
      </c>
      <c r="S18" s="859"/>
      <c r="T18" s="859"/>
      <c r="U18" s="860"/>
      <c r="V18" s="104"/>
      <c r="W18" s="858" t="s">
        <v>182</v>
      </c>
      <c r="X18" s="859"/>
      <c r="Y18" s="859"/>
      <c r="Z18" s="860"/>
      <c r="AA18" s="104"/>
      <c r="AB18" s="858" t="s">
        <v>181</v>
      </c>
      <c r="AC18" s="859"/>
      <c r="AD18" s="859"/>
      <c r="AE18" s="860"/>
      <c r="AF18" s="104"/>
      <c r="AG18" s="858" t="s">
        <v>180</v>
      </c>
      <c r="AH18" s="859"/>
      <c r="AI18" s="859"/>
      <c r="AJ18" s="860"/>
      <c r="AK18" s="104"/>
      <c r="AL18" s="858" t="s">
        <v>331</v>
      </c>
      <c r="AM18" s="859"/>
      <c r="AN18" s="859"/>
      <c r="AO18" s="860"/>
      <c r="AP18" s="104"/>
      <c r="AQ18" s="858" t="s">
        <v>179</v>
      </c>
      <c r="AR18" s="859"/>
      <c r="AS18" s="859"/>
      <c r="AT18" s="860"/>
      <c r="AU18" s="104"/>
      <c r="AV18" s="858" t="s">
        <v>178</v>
      </c>
      <c r="AW18" s="859"/>
      <c r="AX18" s="859"/>
      <c r="AY18" s="860"/>
    </row>
    <row r="19" spans="3:51" ht="12.75" customHeight="1" x14ac:dyDescent="0.15">
      <c r="C19" s="57"/>
      <c r="D19" s="57"/>
      <c r="E19" s="57"/>
      <c r="F19" s="57"/>
      <c r="G19" s="55"/>
      <c r="H19" s="58"/>
      <c r="I19" s="58"/>
      <c r="J19" s="58"/>
      <c r="K19" s="58"/>
      <c r="L19" s="55"/>
      <c r="M19" s="57"/>
      <c r="N19" s="57"/>
      <c r="O19" s="57"/>
      <c r="P19" s="57"/>
      <c r="Q19" s="56"/>
      <c r="R19" s="57"/>
      <c r="S19" s="57"/>
      <c r="T19" s="57"/>
      <c r="U19" s="57"/>
      <c r="V19" s="56"/>
      <c r="W19" s="57"/>
      <c r="X19" s="57"/>
      <c r="Y19" s="57"/>
      <c r="Z19" s="57"/>
      <c r="AA19" s="56"/>
      <c r="AB19" s="57"/>
      <c r="AC19" s="57"/>
      <c r="AD19" s="57"/>
      <c r="AE19" s="57"/>
      <c r="AF19" s="56"/>
      <c r="AG19" s="57"/>
      <c r="AH19" s="57"/>
      <c r="AI19" s="57"/>
      <c r="AJ19" s="57"/>
      <c r="AK19" s="56"/>
      <c r="AL19" s="57"/>
      <c r="AM19" s="57"/>
      <c r="AN19" s="57"/>
      <c r="AO19" s="57"/>
      <c r="AP19" s="56"/>
      <c r="AQ19" s="57"/>
      <c r="AR19" s="57"/>
      <c r="AS19" s="57"/>
      <c r="AT19" s="57"/>
      <c r="AU19" s="56"/>
      <c r="AV19" s="57"/>
      <c r="AW19" s="57"/>
      <c r="AX19" s="57"/>
      <c r="AY19" s="57"/>
    </row>
    <row r="22" spans="3:51" x14ac:dyDescent="0.15">
      <c r="E22" s="40"/>
      <c r="F22" s="40"/>
      <c r="G22" s="40"/>
      <c r="H22" s="40"/>
      <c r="I22" s="40"/>
      <c r="J22" s="40"/>
      <c r="K22" s="40"/>
      <c r="L22" s="40"/>
    </row>
    <row r="23" spans="3:51" x14ac:dyDescent="0.15">
      <c r="C23" s="40"/>
      <c r="D23" s="40"/>
      <c r="E23" s="40"/>
      <c r="F23" s="40"/>
      <c r="G23" s="40"/>
      <c r="H23" s="40"/>
      <c r="J23" s="40"/>
      <c r="K23" s="40"/>
      <c r="L23" s="40"/>
    </row>
    <row r="27" spans="3:51" x14ac:dyDescent="0.15">
      <c r="I27" s="862"/>
      <c r="J27" s="862"/>
      <c r="K27" s="862"/>
      <c r="L27" s="862"/>
    </row>
    <row r="28" spans="3:51" x14ac:dyDescent="0.15">
      <c r="I28" s="862"/>
      <c r="J28" s="862"/>
      <c r="K28" s="862"/>
      <c r="L28" s="862"/>
    </row>
    <row r="29" spans="3:51" x14ac:dyDescent="0.15">
      <c r="I29" s="862"/>
      <c r="J29" s="862"/>
      <c r="K29" s="862"/>
      <c r="L29" s="862"/>
    </row>
    <row r="30" spans="3:51" x14ac:dyDescent="0.15">
      <c r="I30" s="862"/>
      <c r="J30" s="862"/>
      <c r="K30" s="862"/>
      <c r="L30" s="862"/>
    </row>
  </sheetData>
  <mergeCells count="43">
    <mergeCell ref="I27:L29"/>
    <mergeCell ref="I30:L30"/>
    <mergeCell ref="C18:F18"/>
    <mergeCell ref="H14:K16"/>
    <mergeCell ref="H17:K17"/>
    <mergeCell ref="AV14:AY16"/>
    <mergeCell ref="AV17:AY17"/>
    <mergeCell ref="AB18:AE18"/>
    <mergeCell ref="AG18:AJ18"/>
    <mergeCell ref="AL14:AO16"/>
    <mergeCell ref="AL17:AO17"/>
    <mergeCell ref="AL18:AO18"/>
    <mergeCell ref="AQ14:AT16"/>
    <mergeCell ref="AQ17:AT17"/>
    <mergeCell ref="AQ18:AT18"/>
    <mergeCell ref="C3:F6"/>
    <mergeCell ref="C13:F13"/>
    <mergeCell ref="H13:K13"/>
    <mergeCell ref="M13:P13"/>
    <mergeCell ref="R13:U13"/>
    <mergeCell ref="W13:Z13"/>
    <mergeCell ref="C14:F16"/>
    <mergeCell ref="C17:F17"/>
    <mergeCell ref="AB13:AE13"/>
    <mergeCell ref="AG13:AJ13"/>
    <mergeCell ref="AG14:AJ16"/>
    <mergeCell ref="AG17:AJ17"/>
    <mergeCell ref="AL13:AO13"/>
    <mergeCell ref="AQ13:AT13"/>
    <mergeCell ref="AV13:AY13"/>
    <mergeCell ref="H18:K18"/>
    <mergeCell ref="M14:P16"/>
    <mergeCell ref="M17:P17"/>
    <mergeCell ref="M18:P18"/>
    <mergeCell ref="R14:U16"/>
    <mergeCell ref="R17:U17"/>
    <mergeCell ref="R18:U18"/>
    <mergeCell ref="AV18:AY18"/>
    <mergeCell ref="W14:Z16"/>
    <mergeCell ref="W17:Z17"/>
    <mergeCell ref="W18:Z18"/>
    <mergeCell ref="AB14:AE16"/>
    <mergeCell ref="AB17:AE17"/>
  </mergeCells>
  <phoneticPr fontId="3"/>
  <pageMargins left="0.7" right="0.7" top="0.75" bottom="0.75" header="0.3" footer="0.3"/>
  <pageSetup paperSize="9" scale="7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30"/>
  <sheetViews>
    <sheetView topLeftCell="A10" workbookViewId="0">
      <selection sqref="A1:AZ24"/>
    </sheetView>
  </sheetViews>
  <sheetFormatPr defaultRowHeight="13.5" x14ac:dyDescent="0.15"/>
  <cols>
    <col min="1" max="60" width="2" style="39" customWidth="1"/>
    <col min="61" max="16384" width="9" style="39"/>
  </cols>
  <sheetData>
    <row r="2" spans="1:71" x14ac:dyDescent="0.15">
      <c r="B2" s="40"/>
      <c r="C2" s="50"/>
      <c r="D2" s="40"/>
      <c r="E2" s="40"/>
      <c r="F2" s="40"/>
      <c r="G2" s="40"/>
      <c r="I2" s="40"/>
      <c r="J2" s="40"/>
      <c r="K2" s="40"/>
    </row>
    <row r="3" spans="1:71" ht="33.75" customHeight="1" x14ac:dyDescent="0.15">
      <c r="A3" s="40"/>
      <c r="B3" s="864" t="s">
        <v>332</v>
      </c>
      <c r="C3" s="865"/>
      <c r="D3" s="865"/>
      <c r="E3" s="865"/>
      <c r="F3" s="866"/>
      <c r="G3" s="59"/>
      <c r="H3" s="48" t="s">
        <v>39</v>
      </c>
      <c r="I3" s="40"/>
      <c r="J3" s="40"/>
      <c r="K3" s="40"/>
    </row>
    <row r="4" spans="1:71" ht="33.75" customHeight="1" x14ac:dyDescent="0.15">
      <c r="A4" s="40"/>
      <c r="B4" s="867"/>
      <c r="C4" s="868"/>
      <c r="D4" s="868"/>
      <c r="E4" s="868"/>
      <c r="F4" s="869"/>
      <c r="G4" s="59"/>
      <c r="I4" s="40"/>
      <c r="J4" s="40"/>
      <c r="K4" s="40"/>
    </row>
    <row r="5" spans="1:71" ht="33.75" customHeight="1" x14ac:dyDescent="0.15">
      <c r="A5" s="40"/>
      <c r="B5" s="867"/>
      <c r="C5" s="868"/>
      <c r="D5" s="868"/>
      <c r="E5" s="868"/>
      <c r="F5" s="869"/>
      <c r="G5" s="59"/>
      <c r="I5" s="40"/>
      <c r="J5" s="40"/>
      <c r="K5" s="40"/>
    </row>
    <row r="6" spans="1:71" ht="33.75" customHeight="1" x14ac:dyDescent="0.15">
      <c r="B6" s="870"/>
      <c r="C6" s="871"/>
      <c r="D6" s="871"/>
      <c r="E6" s="871"/>
      <c r="F6" s="872"/>
      <c r="G6" s="59"/>
      <c r="I6" s="40"/>
      <c r="J6" s="40"/>
      <c r="K6" s="40"/>
    </row>
    <row r="7" spans="1:71" x14ac:dyDescent="0.15">
      <c r="I7" s="40"/>
      <c r="J7" s="40"/>
      <c r="K7" s="40"/>
    </row>
    <row r="8" spans="1:71" x14ac:dyDescent="0.15">
      <c r="I8" s="40"/>
      <c r="J8" s="40"/>
      <c r="K8" s="40"/>
    </row>
    <row r="9" spans="1:71" x14ac:dyDescent="0.15">
      <c r="I9" s="40"/>
      <c r="J9" s="40"/>
      <c r="K9" s="40"/>
    </row>
    <row r="10" spans="1:71" x14ac:dyDescent="0.15">
      <c r="B10" s="40"/>
      <c r="C10" s="40"/>
      <c r="D10" s="40"/>
      <c r="E10" s="40"/>
      <c r="F10" s="40"/>
      <c r="G10" s="40"/>
      <c r="I10" s="40"/>
      <c r="J10" s="40"/>
      <c r="K10" s="40"/>
    </row>
    <row r="11" spans="1:71" x14ac:dyDescent="0.15">
      <c r="B11" s="40"/>
      <c r="C11" s="40"/>
      <c r="D11" s="60"/>
      <c r="E11" s="61"/>
      <c r="F11" s="40"/>
      <c r="I11" s="40"/>
      <c r="J11" s="40"/>
      <c r="K11" s="40"/>
    </row>
    <row r="12" spans="1:71" x14ac:dyDescent="0.15">
      <c r="A12" s="40"/>
      <c r="B12" s="40"/>
      <c r="C12" s="40"/>
      <c r="D12" s="51"/>
      <c r="E12" s="44"/>
      <c r="F12" s="40"/>
      <c r="G12" s="40"/>
      <c r="H12" s="40"/>
      <c r="I12" s="40"/>
      <c r="J12" s="40"/>
      <c r="K12" s="40"/>
    </row>
    <row r="13" spans="1:71" x14ac:dyDescent="0.15">
      <c r="A13" s="40"/>
      <c r="B13" s="40"/>
      <c r="C13" s="60"/>
      <c r="D13" s="62"/>
      <c r="E13" s="42"/>
      <c r="F13" s="42"/>
      <c r="G13" s="42"/>
      <c r="H13" s="63"/>
      <c r="I13" s="41"/>
      <c r="J13" s="42"/>
      <c r="K13" s="42"/>
      <c r="L13" s="42"/>
      <c r="M13" s="43"/>
      <c r="N13" s="62"/>
      <c r="O13" s="42"/>
      <c r="P13" s="42"/>
      <c r="Q13" s="42"/>
      <c r="R13" s="43"/>
      <c r="S13" s="62"/>
      <c r="T13" s="42"/>
      <c r="U13" s="42"/>
      <c r="V13" s="42"/>
      <c r="W13" s="42"/>
      <c r="X13" s="62"/>
      <c r="Y13" s="42"/>
      <c r="Z13" s="42"/>
      <c r="AA13" s="42"/>
      <c r="AB13" s="43"/>
      <c r="AC13" s="42"/>
      <c r="AD13" s="42"/>
      <c r="AE13" s="42"/>
      <c r="AF13" s="42"/>
      <c r="AG13" s="54"/>
      <c r="AH13" s="42"/>
      <c r="AI13" s="42"/>
      <c r="AJ13" s="42"/>
      <c r="AK13" s="42"/>
      <c r="AL13" s="43"/>
      <c r="AM13" s="42"/>
      <c r="AN13" s="42"/>
      <c r="AO13" s="42"/>
      <c r="AP13" s="42"/>
      <c r="AQ13" s="54"/>
      <c r="AR13" s="42"/>
      <c r="AS13" s="42"/>
      <c r="AT13" s="42"/>
      <c r="AU13" s="42"/>
      <c r="AV13" s="43"/>
    </row>
    <row r="14" spans="1:71" s="87" customFormat="1" ht="10.5" x14ac:dyDescent="0.15">
      <c r="A14" s="90"/>
      <c r="B14" s="826" t="s">
        <v>200</v>
      </c>
      <c r="C14" s="827"/>
      <c r="D14" s="827"/>
      <c r="E14" s="828"/>
      <c r="F14" s="90"/>
      <c r="G14" s="826" t="s">
        <v>191</v>
      </c>
      <c r="H14" s="827"/>
      <c r="I14" s="827"/>
      <c r="J14" s="828"/>
      <c r="K14" s="90"/>
      <c r="L14" s="826" t="s">
        <v>192</v>
      </c>
      <c r="M14" s="827"/>
      <c r="N14" s="827"/>
      <c r="O14" s="828"/>
      <c r="P14" s="90"/>
      <c r="Q14" s="826" t="s">
        <v>193</v>
      </c>
      <c r="R14" s="827"/>
      <c r="S14" s="827"/>
      <c r="T14" s="828"/>
      <c r="U14" s="90"/>
      <c r="V14" s="826" t="s">
        <v>194</v>
      </c>
      <c r="W14" s="827"/>
      <c r="X14" s="827"/>
      <c r="Y14" s="828"/>
      <c r="Z14" s="90"/>
      <c r="AA14" s="826" t="s">
        <v>195</v>
      </c>
      <c r="AB14" s="827"/>
      <c r="AC14" s="827"/>
      <c r="AD14" s="828"/>
      <c r="AE14" s="90"/>
      <c r="AF14" s="826" t="s">
        <v>196</v>
      </c>
      <c r="AG14" s="827"/>
      <c r="AH14" s="827"/>
      <c r="AI14" s="828"/>
      <c r="AJ14" s="90"/>
      <c r="AK14" s="826" t="s">
        <v>197</v>
      </c>
      <c r="AL14" s="827"/>
      <c r="AM14" s="827"/>
      <c r="AN14" s="828"/>
      <c r="AO14" s="90"/>
      <c r="AP14" s="826" t="s">
        <v>198</v>
      </c>
      <c r="AQ14" s="827"/>
      <c r="AR14" s="827"/>
      <c r="AS14" s="828"/>
      <c r="AT14" s="90"/>
      <c r="AU14" s="826" t="s">
        <v>199</v>
      </c>
      <c r="AV14" s="827"/>
      <c r="AW14" s="827"/>
      <c r="AX14" s="828"/>
      <c r="AY14" s="90"/>
      <c r="AZ14" s="90"/>
      <c r="BA14" s="90"/>
      <c r="BC14" s="90"/>
      <c r="BD14" s="90"/>
      <c r="BE14" s="90"/>
      <c r="BF14" s="90"/>
      <c r="BG14" s="90"/>
      <c r="BH14" s="90"/>
      <c r="BI14" s="90"/>
      <c r="BJ14" s="90"/>
      <c r="BK14" s="90"/>
      <c r="BL14" s="90"/>
      <c r="BM14" s="90"/>
      <c r="BN14" s="90"/>
      <c r="BO14" s="90"/>
      <c r="BP14" s="90"/>
      <c r="BQ14" s="90"/>
      <c r="BR14" s="90"/>
      <c r="BS14" s="90"/>
    </row>
    <row r="15" spans="1:71" ht="30.75" customHeight="1" x14ac:dyDescent="0.15">
      <c r="A15" s="40"/>
      <c r="B15" s="861" t="s">
        <v>441</v>
      </c>
      <c r="C15" s="862"/>
      <c r="D15" s="862"/>
      <c r="E15" s="863"/>
      <c r="F15" s="102"/>
      <c r="G15" s="861" t="s">
        <v>442</v>
      </c>
      <c r="H15" s="862"/>
      <c r="I15" s="862"/>
      <c r="J15" s="863"/>
      <c r="K15" s="102"/>
      <c r="L15" s="861" t="s">
        <v>443</v>
      </c>
      <c r="M15" s="862"/>
      <c r="N15" s="862"/>
      <c r="O15" s="863"/>
      <c r="P15" s="82"/>
      <c r="Q15" s="861" t="s">
        <v>444</v>
      </c>
      <c r="R15" s="862"/>
      <c r="S15" s="862"/>
      <c r="T15" s="863"/>
      <c r="U15" s="82"/>
      <c r="V15" s="861" t="s">
        <v>445</v>
      </c>
      <c r="W15" s="862"/>
      <c r="X15" s="862"/>
      <c r="Y15" s="863"/>
      <c r="Z15" s="82"/>
      <c r="AA15" s="861" t="s">
        <v>208</v>
      </c>
      <c r="AB15" s="862"/>
      <c r="AC15" s="862"/>
      <c r="AD15" s="863"/>
      <c r="AE15" s="82"/>
      <c r="AF15" s="861" t="s">
        <v>335</v>
      </c>
      <c r="AG15" s="862"/>
      <c r="AH15" s="862"/>
      <c r="AI15" s="863"/>
      <c r="AJ15" s="82"/>
      <c r="AK15" s="861" t="s">
        <v>209</v>
      </c>
      <c r="AL15" s="862"/>
      <c r="AM15" s="862"/>
      <c r="AN15" s="863"/>
      <c r="AO15" s="82"/>
      <c r="AP15" s="861" t="s">
        <v>210</v>
      </c>
      <c r="AQ15" s="862"/>
      <c r="AR15" s="862"/>
      <c r="AS15" s="863"/>
      <c r="AT15" s="82"/>
      <c r="AU15" s="861" t="s">
        <v>446</v>
      </c>
      <c r="AV15" s="862"/>
      <c r="AW15" s="862"/>
      <c r="AX15" s="863"/>
    </row>
    <row r="16" spans="1:71" ht="19.5" customHeight="1" x14ac:dyDescent="0.15">
      <c r="A16" s="40"/>
      <c r="B16" s="861"/>
      <c r="C16" s="862"/>
      <c r="D16" s="862"/>
      <c r="E16" s="863"/>
      <c r="F16" s="102"/>
      <c r="G16" s="861"/>
      <c r="H16" s="862"/>
      <c r="I16" s="862"/>
      <c r="J16" s="863"/>
      <c r="K16" s="102"/>
      <c r="L16" s="861"/>
      <c r="M16" s="862"/>
      <c r="N16" s="862"/>
      <c r="O16" s="863"/>
      <c r="P16" s="82"/>
      <c r="Q16" s="861"/>
      <c r="R16" s="862"/>
      <c r="S16" s="862"/>
      <c r="T16" s="863"/>
      <c r="U16" s="82"/>
      <c r="V16" s="861"/>
      <c r="W16" s="862"/>
      <c r="X16" s="862"/>
      <c r="Y16" s="863"/>
      <c r="Z16" s="82"/>
      <c r="AA16" s="861"/>
      <c r="AB16" s="862"/>
      <c r="AC16" s="862"/>
      <c r="AD16" s="863"/>
      <c r="AE16" s="82"/>
      <c r="AF16" s="861"/>
      <c r="AG16" s="862"/>
      <c r="AH16" s="862"/>
      <c r="AI16" s="863"/>
      <c r="AJ16" s="82"/>
      <c r="AK16" s="861"/>
      <c r="AL16" s="862"/>
      <c r="AM16" s="862"/>
      <c r="AN16" s="863"/>
      <c r="AO16" s="82"/>
      <c r="AP16" s="861"/>
      <c r="AQ16" s="862"/>
      <c r="AR16" s="862"/>
      <c r="AS16" s="863"/>
      <c r="AT16" s="82"/>
      <c r="AU16" s="861"/>
      <c r="AV16" s="862"/>
      <c r="AW16" s="862"/>
      <c r="AX16" s="863"/>
    </row>
    <row r="17" spans="1:50" ht="31.5" customHeight="1" x14ac:dyDescent="0.15">
      <c r="A17" s="40"/>
      <c r="B17" s="861"/>
      <c r="C17" s="862"/>
      <c r="D17" s="862"/>
      <c r="E17" s="863"/>
      <c r="F17" s="102"/>
      <c r="G17" s="861"/>
      <c r="H17" s="862"/>
      <c r="I17" s="862"/>
      <c r="J17" s="863"/>
      <c r="K17" s="102"/>
      <c r="L17" s="861"/>
      <c r="M17" s="862"/>
      <c r="N17" s="862"/>
      <c r="O17" s="863"/>
      <c r="P17" s="82"/>
      <c r="Q17" s="861"/>
      <c r="R17" s="862"/>
      <c r="S17" s="862"/>
      <c r="T17" s="863"/>
      <c r="U17" s="82"/>
      <c r="V17" s="861"/>
      <c r="W17" s="862"/>
      <c r="X17" s="862"/>
      <c r="Y17" s="863"/>
      <c r="Z17" s="82"/>
      <c r="AA17" s="861"/>
      <c r="AB17" s="862"/>
      <c r="AC17" s="862"/>
      <c r="AD17" s="863"/>
      <c r="AE17" s="82"/>
      <c r="AF17" s="861"/>
      <c r="AG17" s="862"/>
      <c r="AH17" s="862"/>
      <c r="AI17" s="863"/>
      <c r="AJ17" s="82"/>
      <c r="AK17" s="861"/>
      <c r="AL17" s="862"/>
      <c r="AM17" s="862"/>
      <c r="AN17" s="863"/>
      <c r="AO17" s="82"/>
      <c r="AP17" s="861"/>
      <c r="AQ17" s="862"/>
      <c r="AR17" s="862"/>
      <c r="AS17" s="863"/>
      <c r="AT17" s="82"/>
      <c r="AU17" s="861"/>
      <c r="AV17" s="862"/>
      <c r="AW17" s="862"/>
      <c r="AX17" s="863"/>
    </row>
    <row r="18" spans="1:50" ht="50.25" customHeight="1" x14ac:dyDescent="0.15">
      <c r="A18" s="40"/>
      <c r="B18" s="861" t="s">
        <v>216</v>
      </c>
      <c r="C18" s="862"/>
      <c r="D18" s="862"/>
      <c r="E18" s="863"/>
      <c r="F18" s="102"/>
      <c r="G18" s="861" t="s">
        <v>201</v>
      </c>
      <c r="H18" s="862"/>
      <c r="I18" s="862"/>
      <c r="J18" s="863"/>
      <c r="K18" s="102"/>
      <c r="L18" s="861" t="s">
        <v>211</v>
      </c>
      <c r="M18" s="862"/>
      <c r="N18" s="862"/>
      <c r="O18" s="863"/>
      <c r="P18" s="82"/>
      <c r="Q18" s="861" t="s">
        <v>213</v>
      </c>
      <c r="R18" s="862"/>
      <c r="S18" s="862"/>
      <c r="T18" s="863"/>
      <c r="U18" s="82"/>
      <c r="V18" s="861" t="s">
        <v>333</v>
      </c>
      <c r="W18" s="862"/>
      <c r="X18" s="862"/>
      <c r="Y18" s="863"/>
      <c r="Z18" s="82"/>
      <c r="AA18" s="861" t="s">
        <v>212</v>
      </c>
      <c r="AB18" s="862"/>
      <c r="AC18" s="862"/>
      <c r="AD18" s="863"/>
      <c r="AE18" s="82"/>
      <c r="AF18" s="861" t="s">
        <v>334</v>
      </c>
      <c r="AG18" s="862"/>
      <c r="AH18" s="862"/>
      <c r="AI18" s="863"/>
      <c r="AJ18" s="82"/>
      <c r="AK18" s="861" t="s">
        <v>214</v>
      </c>
      <c r="AL18" s="862"/>
      <c r="AM18" s="862"/>
      <c r="AN18" s="863"/>
      <c r="AO18" s="82"/>
      <c r="AP18" s="861" t="s">
        <v>215</v>
      </c>
      <c r="AQ18" s="862"/>
      <c r="AR18" s="862"/>
      <c r="AS18" s="863"/>
      <c r="AT18" s="82"/>
      <c r="AU18" s="861" t="s">
        <v>217</v>
      </c>
      <c r="AV18" s="862"/>
      <c r="AW18" s="862"/>
      <c r="AX18" s="863"/>
    </row>
    <row r="19" spans="1:50" ht="30.75" customHeight="1" x14ac:dyDescent="0.15">
      <c r="A19" s="40"/>
      <c r="B19" s="858" t="s">
        <v>181</v>
      </c>
      <c r="C19" s="859"/>
      <c r="D19" s="859"/>
      <c r="E19" s="860"/>
      <c r="F19" s="102"/>
      <c r="G19" s="858" t="s">
        <v>202</v>
      </c>
      <c r="H19" s="859"/>
      <c r="I19" s="859"/>
      <c r="J19" s="860"/>
      <c r="K19" s="102"/>
      <c r="L19" s="858" t="s">
        <v>203</v>
      </c>
      <c r="M19" s="859"/>
      <c r="N19" s="859"/>
      <c r="O19" s="860"/>
      <c r="P19" s="82"/>
      <c r="Q19" s="858" t="s">
        <v>142</v>
      </c>
      <c r="R19" s="859"/>
      <c r="S19" s="859"/>
      <c r="T19" s="860"/>
      <c r="U19" s="82"/>
      <c r="V19" s="858" t="s">
        <v>204</v>
      </c>
      <c r="W19" s="859"/>
      <c r="X19" s="859"/>
      <c r="Y19" s="860"/>
      <c r="Z19" s="82"/>
      <c r="AA19" s="858" t="s">
        <v>205</v>
      </c>
      <c r="AB19" s="859"/>
      <c r="AC19" s="859"/>
      <c r="AD19" s="860"/>
      <c r="AE19" s="82"/>
      <c r="AF19" s="858" t="s">
        <v>205</v>
      </c>
      <c r="AG19" s="859"/>
      <c r="AH19" s="859"/>
      <c r="AI19" s="860"/>
      <c r="AJ19" s="82"/>
      <c r="AK19" s="858" t="s">
        <v>206</v>
      </c>
      <c r="AL19" s="859"/>
      <c r="AM19" s="859"/>
      <c r="AN19" s="860"/>
      <c r="AO19" s="82"/>
      <c r="AP19" s="858" t="s">
        <v>207</v>
      </c>
      <c r="AQ19" s="859"/>
      <c r="AR19" s="859"/>
      <c r="AS19" s="860"/>
      <c r="AT19" s="82"/>
      <c r="AU19" s="858" t="s">
        <v>207</v>
      </c>
      <c r="AV19" s="859"/>
      <c r="AW19" s="859"/>
      <c r="AX19" s="860"/>
    </row>
    <row r="20" spans="1:50" ht="21.75" customHeight="1" x14ac:dyDescent="0.15"/>
    <row r="21" spans="1:50" ht="21.75" customHeight="1" x14ac:dyDescent="0.15"/>
    <row r="22" spans="1:50" ht="21.75" customHeight="1" x14ac:dyDescent="0.15"/>
    <row r="23" spans="1:50" ht="21.75" customHeight="1" x14ac:dyDescent="0.15"/>
    <row r="26" spans="1:50" x14ac:dyDescent="0.15">
      <c r="M26" s="862"/>
      <c r="N26" s="862"/>
      <c r="O26" s="862"/>
      <c r="P26" s="862"/>
    </row>
    <row r="27" spans="1:50" x14ac:dyDescent="0.15">
      <c r="M27" s="862"/>
      <c r="N27" s="862"/>
      <c r="O27" s="862"/>
      <c r="P27" s="862"/>
    </row>
    <row r="28" spans="1:50" x14ac:dyDescent="0.15">
      <c r="M28" s="862"/>
      <c r="N28" s="862"/>
      <c r="O28" s="862"/>
      <c r="P28" s="862"/>
    </row>
    <row r="29" spans="1:50" x14ac:dyDescent="0.15">
      <c r="M29" s="862"/>
      <c r="N29" s="862"/>
      <c r="O29" s="862"/>
      <c r="P29" s="862"/>
    </row>
    <row r="30" spans="1:50" x14ac:dyDescent="0.15">
      <c r="M30" s="862"/>
      <c r="N30" s="862"/>
      <c r="O30" s="862"/>
      <c r="P30" s="862"/>
    </row>
  </sheetData>
  <mergeCells count="44">
    <mergeCell ref="M26:P28"/>
    <mergeCell ref="M29:P29"/>
    <mergeCell ref="M30:P30"/>
    <mergeCell ref="B19:E19"/>
    <mergeCell ref="G15:J17"/>
    <mergeCell ref="G18:J18"/>
    <mergeCell ref="AU15:AX17"/>
    <mergeCell ref="AU18:AX18"/>
    <mergeCell ref="AA19:AD19"/>
    <mergeCell ref="AF19:AI19"/>
    <mergeCell ref="AK15:AN17"/>
    <mergeCell ref="AK18:AN18"/>
    <mergeCell ref="AK19:AN19"/>
    <mergeCell ref="AP15:AS17"/>
    <mergeCell ref="AP18:AS18"/>
    <mergeCell ref="AP19:AS19"/>
    <mergeCell ref="B3:F6"/>
    <mergeCell ref="B14:E14"/>
    <mergeCell ref="G14:J14"/>
    <mergeCell ref="L14:O14"/>
    <mergeCell ref="Q14:T14"/>
    <mergeCell ref="V14:Y14"/>
    <mergeCell ref="B15:E17"/>
    <mergeCell ref="B18:E18"/>
    <mergeCell ref="AA14:AD14"/>
    <mergeCell ref="AF14:AI14"/>
    <mergeCell ref="AF15:AI17"/>
    <mergeCell ref="AF18:AI18"/>
    <mergeCell ref="AK14:AN14"/>
    <mergeCell ref="AP14:AS14"/>
    <mergeCell ref="AU14:AX14"/>
    <mergeCell ref="G19:J19"/>
    <mergeCell ref="L15:O17"/>
    <mergeCell ref="L18:O18"/>
    <mergeCell ref="L19:O19"/>
    <mergeCell ref="Q15:T17"/>
    <mergeCell ref="Q18:T18"/>
    <mergeCell ref="Q19:T19"/>
    <mergeCell ref="AU19:AX19"/>
    <mergeCell ref="V15:Y17"/>
    <mergeCell ref="V18:Y18"/>
    <mergeCell ref="V19:Y19"/>
    <mergeCell ref="AA15:AD17"/>
    <mergeCell ref="AA18:AD18"/>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0368</vt:lpstr>
      <vt:lpstr>A</vt:lpstr>
      <vt:lpstr>C</vt:lpstr>
      <vt:lpstr>D,E</vt:lpstr>
      <vt:lpstr>F</vt:lpstr>
      <vt:lpstr>G</vt:lpstr>
      <vt:lpstr>H</vt:lpstr>
      <vt:lpstr>'0368'!Print_Area</vt:lpstr>
      <vt:lpstr>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平成26年行政事業レビュー_独立行政法人日本芸術文化振興会運営費交付金に必要な経費</dc:title>
  <dc:subject>0368</dc:subject>
  <dc:creator>文部科学省</dc:creator>
  <cp:lastModifiedBy>文部科学省</cp:lastModifiedBy>
  <cp:lastPrinted>2014-09-29T05:17:27Z</cp:lastPrinted>
  <dcterms:created xsi:type="dcterms:W3CDTF">2010-10-14T08:12:41Z</dcterms:created>
  <dcterms:modified xsi:type="dcterms:W3CDTF">2014-09-29T05:17:33Z</dcterms:modified>
  <cp:category>平成25年度事業</cp:category>
</cp:coreProperties>
</file>