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45" windowWidth="20100" windowHeight="11385"/>
  </bookViews>
  <sheets>
    <sheet name="0229" sheetId="3" r:id="rId1"/>
  </sheets>
  <definedNames>
    <definedName name="_xlnm.Print_Area" localSheetId="0">'0229'!$A$1:$BB$598</definedName>
  </definedNames>
  <calcPr calcId="145621"/>
</workbook>
</file>

<file path=xl/calcChain.xml><?xml version="1.0" encoding="utf-8"?>
<calcChain xmlns="http://schemas.openxmlformats.org/spreadsheetml/2006/main">
  <c r="AR17" i="3" l="1"/>
  <c r="AD17" i="3" l="1"/>
  <c r="Y103" i="3"/>
  <c r="AU103" i="3"/>
  <c r="Y114" i="3"/>
  <c r="AU114" i="3"/>
  <c r="Y125" i="3"/>
  <c r="AU125" i="3"/>
  <c r="Y136" i="3"/>
  <c r="AU136" i="3"/>
</calcChain>
</file>

<file path=xl/sharedStrings.xml><?xml version="1.0" encoding="utf-8"?>
<sst xmlns="http://schemas.openxmlformats.org/spreadsheetml/2006/main" count="483" uniqueCount="312">
  <si>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</si>
  <si>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</si>
  <si>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</si>
  <si>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</si>
  <si>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</si>
  <si>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</si>
  <si>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</si>
  <si>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</si>
  <si>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</si>
  <si>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</si>
  <si>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</si>
  <si>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</si>
  <si>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</si>
  <si>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</si>
  <si>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</si>
  <si>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</si>
  <si>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</si>
  <si>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</si>
  <si>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</si>
  <si>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</si>
  <si>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</si>
  <si>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</si>
  <si>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</si>
  <si>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</si>
  <si>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</si>
  <si>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</si>
  <si>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</si>
  <si>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</si>
  <si>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</si>
  <si>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</si>
  <si>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</si>
  <si>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</si>
  <si>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</si>
  <si>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</si>
  <si>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</si>
  <si>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</si>
  <si>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</si>
  <si>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</si>
  <si>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</si>
  <si>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</si>
  <si>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</si>
  <si>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</si>
  <si>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</si>
  <si>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</si>
  <si>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</si>
  <si>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</si>
  <si>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</si>
  <si>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</si>
  <si>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</si>
  <si>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</si>
  <si>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</si>
  <si>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</si>
  <si>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</si>
  <si>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</si>
  <si>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</si>
  <si>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</si>
  <si>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</si>
  <si>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</si>
  <si>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</si>
  <si>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</si>
  <si>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</si>
  <si>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</si>
  <si>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</si>
  <si>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</si>
  <si>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</si>
  <si>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</si>
  <si>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</si>
  <si>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</si>
  <si>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</si>
  <si>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</si>
  <si>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</si>
  <si>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</si>
  <si>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</si>
  <si>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</si>
  <si>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</si>
  <si>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</si>
  <si>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</si>
  <si>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</si>
  <si>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</si>
  <si>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</si>
  <si>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</si>
  <si>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</si>
  <si>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</si>
  <si>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</si>
  <si>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</si>
  <si>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</si>
  <si>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</si>
  <si>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</si>
  <si>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</si>
  <si>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</si>
  <si>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</si>
  <si>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</si>
  <si>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</si>
  <si>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</si>
  <si>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</si>
  <si>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</si>
  <si>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</si>
  <si>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</si>
  <si>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Ｘ線自由電子レーザー施設（ＳＡＣＬＡ）の共用</t>
    <phoneticPr fontId="3"/>
  </si>
  <si>
    <t>科学技術・学術政策局</t>
    <phoneticPr fontId="3"/>
  </si>
  <si>
    <t>（文部科学省）</t>
    <rPh sb="5" eb="6">
      <t>ショウ</t>
    </rPh>
    <phoneticPr fontId="3"/>
  </si>
  <si>
    <t>量子放射線研究推進室長
工藤　雄之</t>
    <phoneticPr fontId="3"/>
  </si>
  <si>
    <t>研究開発基盤課量子放射線研究推進室</t>
    <phoneticPr fontId="3"/>
  </si>
  <si>
    <t>第4期科学技術基本計画（平成23年8月閣議決定）</t>
    <phoneticPr fontId="3"/>
  </si>
  <si>
    <t>一般会計</t>
    <rPh sb="0" eb="2">
      <t>イッパン</t>
    </rPh>
    <rPh sb="2" eb="4">
      <t>カイケイ</t>
    </rPh>
    <phoneticPr fontId="3"/>
  </si>
  <si>
    <t>独立行政法人理化学研究所法第16条2項
特定先端大型研究施設の共用の促進に関する法律</t>
    <phoneticPr fontId="3"/>
  </si>
  <si>
    <t>従来の10億倍を上回る高輝度のＸ線レーザーを発振し、物質の原子レベルの超微細構造や化学反応の超高速動態・変化を瞬時に計測・分析することを可能とするＸ線自由電子レーザー施設(SACLA)について、開発・整備を進め、必要な運転時間を確保するとともに、重点戦略課題の推進及び研究環境の充実に努め、広く研究者等の利用に供することにより、ライフサイエンス、ナノテクノロジー・材料などの様々な科学技術分野において先端的研究を推進する。
（※）平成24年度よりSPring-8とSACLAの利用促進交付金を一本化（平成24年度：1,410百万円、平成25年度：1,368百万円、平成26年度：1,386百万円）しているため、本シート上では、便宜的に23年度予算額の比率で各施設相当分の予算を算出。</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</si>
  <si>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</si>
  <si>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</si>
  <si>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t>
    <phoneticPr fontId="3"/>
  </si>
  <si>
    <t>-</t>
    <phoneticPr fontId="3"/>
  </si>
  <si>
    <t>SACLAに関係した研究の発表論文数（単年度）</t>
    <phoneticPr fontId="3"/>
  </si>
  <si>
    <t>件</t>
    <rPh sb="0" eb="1">
      <t>ケン</t>
    </rPh>
    <phoneticPr fontId="3"/>
  </si>
  <si>
    <t>平成24年３月
共用開始</t>
    <phoneticPr fontId="3"/>
  </si>
  <si>
    <t>-</t>
    <phoneticPr fontId="3"/>
  </si>
  <si>
    <t>-</t>
    <phoneticPr fontId="3"/>
  </si>
  <si>
    <t>SACLAの施設整備状況及び年間運転時間
※SACLAは、平成24年3月から供用開始</t>
    <phoneticPr fontId="3"/>
  </si>
  <si>
    <t>時間</t>
    <phoneticPr fontId="3"/>
  </si>
  <si>
    <t>千円/時間/本</t>
    <phoneticPr fontId="3"/>
  </si>
  <si>
    <t>百万円/時間/本</t>
    <phoneticPr fontId="3"/>
  </si>
  <si>
    <t>調整運転のため算出不可</t>
    <rPh sb="0" eb="2">
      <t>チョウセイ</t>
    </rPh>
    <rPh sb="2" eb="4">
      <t>ウンテン</t>
    </rPh>
    <rPh sb="7" eb="9">
      <t>サンシュツ</t>
    </rPh>
    <rPh sb="9" eb="11">
      <t>フカ</t>
    </rPh>
    <phoneticPr fontId="3"/>
  </si>
  <si>
    <r>
      <t>4</t>
    </r>
    <r>
      <rPr>
        <sz val="11"/>
        <rFont val="ＭＳ Ｐゴシック"/>
        <family val="3"/>
        <charset val="128"/>
      </rPr>
      <t>821/7016/2</t>
    </r>
    <phoneticPr fontId="3"/>
  </si>
  <si>
    <t>特定先端大型研究施設運営費等補助金</t>
    <phoneticPr fontId="3"/>
  </si>
  <si>
    <t>特定先端大型研究施設利用促進交付金</t>
    <phoneticPr fontId="3"/>
  </si>
  <si>
    <t>科学技術試験研究委託費等</t>
    <phoneticPr fontId="3"/>
  </si>
  <si>
    <t>5,239百万円</t>
    <rPh sb="5" eb="7">
      <t>ヒャクマン</t>
    </rPh>
    <rPh sb="7" eb="8">
      <t>エン</t>
    </rPh>
    <phoneticPr fontId="3"/>
  </si>
  <si>
    <t>特定先端大型研究施設整備費補助金</t>
    <phoneticPr fontId="3"/>
  </si>
  <si>
    <t>0百万円</t>
    <rPh sb="1" eb="3">
      <t>ヒャクマン</t>
    </rPh>
    <rPh sb="3" eb="4">
      <t>エン</t>
    </rPh>
    <phoneticPr fontId="3"/>
  </si>
  <si>
    <r>
      <rPr>
        <sz val="10"/>
        <rFont val="ＭＳ ゴシック"/>
        <family val="3"/>
        <charset val="128"/>
      </rPr>
      <t>政策目標8：基礎研究の充実及び研究の推進のための環境整備</t>
    </r>
    <r>
      <rPr>
        <sz val="11"/>
        <rFont val="ＭＳ ゴシック"/>
        <family val="3"/>
        <charset val="128"/>
      </rPr>
      <t xml:space="preserve">
施策目標8-2：科学技術振興のための基盤の強化</t>
    </r>
    <phoneticPr fontId="3"/>
  </si>
  <si>
    <t>（※）6,576百万円</t>
    <rPh sb="8" eb="10">
      <t>ヒャクマン</t>
    </rPh>
    <rPh sb="10" eb="11">
      <t>エン</t>
    </rPh>
    <phoneticPr fontId="3"/>
  </si>
  <si>
    <t>B.（公財）高輝度光科学研究センター</t>
    <rPh sb="3" eb="5">
      <t>コウザイ</t>
    </rPh>
    <rPh sb="6" eb="9">
      <t>コウキド</t>
    </rPh>
    <rPh sb="9" eb="10">
      <t>ヒカリ</t>
    </rPh>
    <rPh sb="10" eb="12">
      <t>カガク</t>
    </rPh>
    <rPh sb="12" eb="14">
      <t>ケンキュウ</t>
    </rPh>
    <phoneticPr fontId="3"/>
  </si>
  <si>
    <t>A.（独）理化学研究所</t>
    <rPh sb="3" eb="4">
      <t>ドク</t>
    </rPh>
    <rPh sb="5" eb="8">
      <t>リカガク</t>
    </rPh>
    <rPh sb="8" eb="11">
      <t>ケンキュウジョ</t>
    </rPh>
    <phoneticPr fontId="3"/>
  </si>
  <si>
    <t>C.</t>
    <phoneticPr fontId="3"/>
  </si>
  <si>
    <t>D.</t>
    <phoneticPr fontId="3"/>
  </si>
  <si>
    <t>E.</t>
    <phoneticPr fontId="3"/>
  </si>
  <si>
    <t>－</t>
    <phoneticPr fontId="3"/>
  </si>
  <si>
    <t>保守費</t>
    <rPh sb="0" eb="2">
      <t>ホシュ</t>
    </rPh>
    <rPh sb="2" eb="3">
      <t>ヒ</t>
    </rPh>
    <phoneticPr fontId="3"/>
  </si>
  <si>
    <t>光熱水費</t>
    <rPh sb="0" eb="4">
      <t>コウネツスイヒ</t>
    </rPh>
    <phoneticPr fontId="3"/>
  </si>
  <si>
    <t>人件費</t>
    <rPh sb="0" eb="3">
      <t>ジンケンヒ</t>
    </rPh>
    <phoneticPr fontId="3"/>
  </si>
  <si>
    <t>委託費</t>
    <rPh sb="0" eb="3">
      <t>イタクヒ</t>
    </rPh>
    <phoneticPr fontId="3"/>
  </si>
  <si>
    <t>その他</t>
    <rPh sb="2" eb="3">
      <t>タ</t>
    </rPh>
    <phoneticPr fontId="3"/>
  </si>
  <si>
    <t>X線自由電子レーザー施設（SACLA）の電気代、水道代</t>
    <rPh sb="20" eb="23">
      <t>デンキダイ</t>
    </rPh>
    <rPh sb="24" eb="27">
      <t>スイドウダイ</t>
    </rPh>
    <phoneticPr fontId="3"/>
  </si>
  <si>
    <t>X線自由電子レーザー施設（SACLA）の運営に係る人件費</t>
    <rPh sb="20" eb="22">
      <t>ウンエイ</t>
    </rPh>
    <rPh sb="23" eb="24">
      <t>カカ</t>
    </rPh>
    <rPh sb="25" eb="28">
      <t>ジンケンヒ</t>
    </rPh>
    <phoneticPr fontId="3"/>
  </si>
  <si>
    <t>X線自由電子レーザー施設（SACLA）の業務効率化のための委託</t>
    <rPh sb="20" eb="22">
      <t>ギョウム</t>
    </rPh>
    <rPh sb="22" eb="25">
      <t>コウリツカ</t>
    </rPh>
    <rPh sb="29" eb="31">
      <t>イタク</t>
    </rPh>
    <phoneticPr fontId="3"/>
  </si>
  <si>
    <t>X線自由電子レーザー施設（SACLA）の加速器運転、放射線管理業務等</t>
    <rPh sb="20" eb="23">
      <t>カソクキ</t>
    </rPh>
    <rPh sb="23" eb="25">
      <t>ウンテン</t>
    </rPh>
    <rPh sb="26" eb="29">
      <t>ホウシャセン</t>
    </rPh>
    <rPh sb="29" eb="31">
      <t>カンリ</t>
    </rPh>
    <rPh sb="31" eb="33">
      <t>ギョウム</t>
    </rPh>
    <rPh sb="33" eb="34">
      <t>トウ</t>
    </rPh>
    <phoneticPr fontId="3"/>
  </si>
  <si>
    <t>役務費</t>
    <rPh sb="0" eb="2">
      <t>エキム</t>
    </rPh>
    <rPh sb="2" eb="3">
      <t>ヒ</t>
    </rPh>
    <phoneticPr fontId="3"/>
  </si>
  <si>
    <t>－</t>
    <phoneticPr fontId="3"/>
  </si>
  <si>
    <t>SACLA-BL1用アンジュレータ改造及び移設作業等</t>
    <rPh sb="25" eb="26">
      <t>トウ</t>
    </rPh>
    <phoneticPr fontId="3"/>
  </si>
  <si>
    <t>フルレンジCCゲージ等</t>
    <rPh sb="10" eb="11">
      <t>トウ</t>
    </rPh>
    <phoneticPr fontId="3"/>
  </si>
  <si>
    <t>SACLA　BL1　MCPチャンバー改良等</t>
    <rPh sb="20" eb="21">
      <t>トウ</t>
    </rPh>
    <phoneticPr fontId="3"/>
  </si>
  <si>
    <t>大強度ＸＦＥＬ用Ｃバンド導波管コンポーネント等</t>
    <rPh sb="22" eb="23">
      <t>トウ</t>
    </rPh>
    <phoneticPr fontId="3"/>
  </si>
  <si>
    <t>XFEL光源棟アンジュレータギャラリー(南１)設備増強機械設備工事等</t>
    <rPh sb="33" eb="34">
      <t>トウ</t>
    </rPh>
    <phoneticPr fontId="3"/>
  </si>
  <si>
    <t>FX10システムバックアップ用テープ等</t>
    <rPh sb="18" eb="19">
      <t>トウ</t>
    </rPh>
    <phoneticPr fontId="3"/>
  </si>
  <si>
    <t>D.　日立金属アドメット株式会社</t>
    <phoneticPr fontId="3"/>
  </si>
  <si>
    <t>物品購入費</t>
    <rPh sb="0" eb="2">
      <t>ブッピン</t>
    </rPh>
    <rPh sb="2" eb="4">
      <t>コウニュウ</t>
    </rPh>
    <phoneticPr fontId="3"/>
  </si>
  <si>
    <t>X線自由電子ﾚｰｻﾞｰ施設SACLAにおける装置等の物品購入</t>
    <rPh sb="26" eb="28">
      <t>ブッピン</t>
    </rPh>
    <rPh sb="28" eb="30">
      <t>コウニュウ</t>
    </rPh>
    <phoneticPr fontId="3"/>
  </si>
  <si>
    <t>X線自由電子ﾚｰｻﾞｰ施設SACLAにおける組立・移設作業等</t>
    <rPh sb="22" eb="24">
      <t>クミタテ</t>
    </rPh>
    <rPh sb="25" eb="27">
      <t>イセツ</t>
    </rPh>
    <rPh sb="27" eb="29">
      <t>サギョウ</t>
    </rPh>
    <rPh sb="29" eb="30">
      <t>トウ</t>
    </rPh>
    <phoneticPr fontId="3"/>
  </si>
  <si>
    <t>（独）理化学研究所</t>
    <rPh sb="1" eb="2">
      <t>ドク</t>
    </rPh>
    <rPh sb="3" eb="6">
      <t>リカガク</t>
    </rPh>
    <rPh sb="6" eb="9">
      <t>ケンキュウジョ</t>
    </rPh>
    <phoneticPr fontId="3"/>
  </si>
  <si>
    <t>X線自由電子レーザー施設（SACLA)の運営等</t>
    <rPh sb="1" eb="2">
      <t>セン</t>
    </rPh>
    <rPh sb="2" eb="4">
      <t>ジユウ</t>
    </rPh>
    <rPh sb="4" eb="6">
      <t>デンシ</t>
    </rPh>
    <rPh sb="10" eb="12">
      <t>シセツ</t>
    </rPh>
    <rPh sb="20" eb="22">
      <t>ウンエイ</t>
    </rPh>
    <rPh sb="22" eb="23">
      <t>トウ</t>
    </rPh>
    <phoneticPr fontId="3"/>
  </si>
  <si>
    <t>XSBT-CT回路製作・設置等</t>
    <rPh sb="14" eb="15">
      <t>トウ</t>
    </rPh>
    <phoneticPr fontId="3"/>
  </si>
  <si>
    <t>XSBT高度化用ビーム診断機器制御装置等</t>
    <rPh sb="19" eb="20">
      <t>トウ</t>
    </rPh>
    <phoneticPr fontId="3"/>
  </si>
  <si>
    <t>X線自由電子ﾚｰｻﾞｰ施設SACLAにおける利用ｼｽﾃﾑ設計支援業務等</t>
    <rPh sb="34" eb="35">
      <t>トウ</t>
    </rPh>
    <phoneticPr fontId="3"/>
  </si>
  <si>
    <t>X線自由電子ﾚｰｻﾞｰ施設SACLAにおける装置等の保守･整備･調整業務等</t>
    <rPh sb="36" eb="37">
      <t>トウ</t>
    </rPh>
    <phoneticPr fontId="3"/>
  </si>
  <si>
    <t>物品購入費</t>
    <rPh sb="0" eb="2">
      <t>ブッピン</t>
    </rPh>
    <rPh sb="2" eb="5">
      <t>コウニュウヒ</t>
    </rPh>
    <phoneticPr fontId="3"/>
  </si>
  <si>
    <t>SACLAビームライン精密自動ステージ等</t>
    <phoneticPr fontId="3"/>
  </si>
  <si>
    <t>E. 神津精機(株)</t>
    <phoneticPr fontId="3"/>
  </si>
  <si>
    <t>利用促進業務のための人件費</t>
    <rPh sb="0" eb="2">
      <t>リヨウ</t>
    </rPh>
    <rPh sb="2" eb="4">
      <t>ソクシン</t>
    </rPh>
    <rPh sb="4" eb="6">
      <t>ギョウム</t>
    </rPh>
    <rPh sb="10" eb="13">
      <t>ジンケンヒ</t>
    </rPh>
    <phoneticPr fontId="3"/>
  </si>
  <si>
    <t>業務実施費</t>
    <rPh sb="0" eb="2">
      <t>ギョウム</t>
    </rPh>
    <rPh sb="2" eb="4">
      <t>ジッシ</t>
    </rPh>
    <rPh sb="4" eb="5">
      <t>ヒ</t>
    </rPh>
    <phoneticPr fontId="3"/>
  </si>
  <si>
    <t>利用促進業務にかかる物品購入費、旅費、謝金等</t>
    <rPh sb="0" eb="2">
      <t>リヨウ</t>
    </rPh>
    <rPh sb="2" eb="4">
      <t>ソクシン</t>
    </rPh>
    <rPh sb="4" eb="6">
      <t>ギョウム</t>
    </rPh>
    <rPh sb="10" eb="12">
      <t>ブッピン</t>
    </rPh>
    <rPh sb="12" eb="14">
      <t>コウニュウ</t>
    </rPh>
    <rPh sb="16" eb="18">
      <t>リョヒ</t>
    </rPh>
    <rPh sb="19" eb="21">
      <t>シャキン</t>
    </rPh>
    <rPh sb="21" eb="22">
      <t>トウ</t>
    </rPh>
    <phoneticPr fontId="3"/>
  </si>
  <si>
    <t>（公財）高輝度光科学研究センター</t>
    <rPh sb="1" eb="2">
      <t>コウ</t>
    </rPh>
    <rPh sb="2" eb="3">
      <t>ザイ</t>
    </rPh>
    <rPh sb="4" eb="7">
      <t>コウキド</t>
    </rPh>
    <rPh sb="7" eb="8">
      <t>ヒカリ</t>
    </rPh>
    <rPh sb="8" eb="10">
      <t>カガク</t>
    </rPh>
    <rPh sb="10" eb="12">
      <t>ケンキュウ</t>
    </rPh>
    <phoneticPr fontId="3"/>
  </si>
  <si>
    <t>X線自由電子レーザー施設（SACLA)の利用促進</t>
    <rPh sb="1" eb="2">
      <t>セン</t>
    </rPh>
    <rPh sb="2" eb="4">
      <t>ジユウ</t>
    </rPh>
    <rPh sb="4" eb="6">
      <t>デンシ</t>
    </rPh>
    <rPh sb="10" eb="12">
      <t>シセツ</t>
    </rPh>
    <rPh sb="20" eb="22">
      <t>リヨウ</t>
    </rPh>
    <rPh sb="22" eb="24">
      <t>ソクシン</t>
    </rPh>
    <phoneticPr fontId="3"/>
  </si>
  <si>
    <t>神津精機(株)</t>
  </si>
  <si>
    <t>SACLAビームライン精密自動ステージ等</t>
    <rPh sb="19" eb="20">
      <t>トウ</t>
    </rPh>
    <phoneticPr fontId="3"/>
  </si>
  <si>
    <t>-</t>
  </si>
  <si>
    <t>(株)光響</t>
  </si>
  <si>
    <t>SACLA同期光学レーザー用光学部品等</t>
    <rPh sb="18" eb="19">
      <t>トウ</t>
    </rPh>
    <phoneticPr fontId="3"/>
  </si>
  <si>
    <t>タツミ産業(株)</t>
  </si>
  <si>
    <t>SACLA実験用窓付きゲートバルブ等</t>
    <rPh sb="17" eb="18">
      <t>トウ</t>
    </rPh>
    <phoneticPr fontId="3"/>
  </si>
  <si>
    <t>(有)ミヤザキ理化</t>
  </si>
  <si>
    <t>XFELビームプロファイルモニタ用CCDカメラ</t>
    <phoneticPr fontId="3"/>
  </si>
  <si>
    <t>（株）アイリン真空</t>
  </si>
  <si>
    <t>XFEL検出器用ターボ分子ポンプセット</t>
    <phoneticPr fontId="3"/>
  </si>
  <si>
    <t>(株)マイクロジェット</t>
  </si>
  <si>
    <t>液滴観察装置等</t>
    <rPh sb="6" eb="7">
      <t>トウ</t>
    </rPh>
    <phoneticPr fontId="3"/>
  </si>
  <si>
    <t>日本測器(株)</t>
  </si>
  <si>
    <t>実験用コンピューター及び周辺機器</t>
    <phoneticPr fontId="3"/>
  </si>
  <si>
    <t>応用光研工業(株)</t>
  </si>
  <si>
    <t>SACLAビームライン向けシリコンPINフォトダイオード検出器</t>
    <phoneticPr fontId="3"/>
  </si>
  <si>
    <t>(有)岡元工業所</t>
  </si>
  <si>
    <t>汎用実験装置架台</t>
    <phoneticPr fontId="3"/>
  </si>
  <si>
    <t>(株)エイチ・アイ・エス</t>
  </si>
  <si>
    <t>海外出張時の航空券購入等</t>
    <rPh sb="0" eb="2">
      <t>カイガイ</t>
    </rPh>
    <rPh sb="2" eb="4">
      <t>シュッチョウ</t>
    </rPh>
    <rPh sb="4" eb="5">
      <t>ジ</t>
    </rPh>
    <rPh sb="6" eb="9">
      <t>コウクウケン</t>
    </rPh>
    <rPh sb="9" eb="11">
      <t>コウニュウ</t>
    </rPh>
    <rPh sb="11" eb="12">
      <t>トウ</t>
    </rPh>
    <phoneticPr fontId="3"/>
  </si>
  <si>
    <t>日立金属アドメット(株)</t>
    <rPh sb="0" eb="2">
      <t>ヒタチ</t>
    </rPh>
    <rPh sb="2" eb="4">
      <t>キンゾク</t>
    </rPh>
    <rPh sb="9" eb="12">
      <t>カブ</t>
    </rPh>
    <phoneticPr fontId="3"/>
  </si>
  <si>
    <t>伯東(株)</t>
    <rPh sb="2" eb="5">
      <t>カブ</t>
    </rPh>
    <phoneticPr fontId="3"/>
  </si>
  <si>
    <t>三菱電機特機システム(株)</t>
    <rPh sb="10" eb="13">
      <t>カブ</t>
    </rPh>
    <phoneticPr fontId="3"/>
  </si>
  <si>
    <t>日立造船(株)</t>
    <rPh sb="4" eb="7">
      <t>カブ</t>
    </rPh>
    <phoneticPr fontId="3"/>
  </si>
  <si>
    <t>富士通(株)</t>
    <rPh sb="3" eb="6">
      <t>カブ</t>
    </rPh>
    <phoneticPr fontId="3"/>
  </si>
  <si>
    <t>(株)トヤマ</t>
    <rPh sb="0" eb="3">
      <t>カブ</t>
    </rPh>
    <phoneticPr fontId="3"/>
  </si>
  <si>
    <t>(株)日本技術センター</t>
    <rPh sb="0" eb="3">
      <t>カブ</t>
    </rPh>
    <phoneticPr fontId="3"/>
  </si>
  <si>
    <t>スプリングエイトサービス(株)</t>
    <rPh sb="12" eb="15">
      <t>カブ</t>
    </rPh>
    <phoneticPr fontId="3"/>
  </si>
  <si>
    <t>三菱重工業(株)</t>
    <rPh sb="0" eb="2">
      <t>ミツビシ</t>
    </rPh>
    <rPh sb="2" eb="5">
      <t>ジュウコウギョウ</t>
    </rPh>
    <rPh sb="5" eb="8">
      <t>カブ</t>
    </rPh>
    <phoneticPr fontId="3"/>
  </si>
  <si>
    <t>(株)朝日工業社</t>
    <rPh sb="0" eb="3">
      <t>カブ</t>
    </rPh>
    <rPh sb="3" eb="5">
      <t>アサヒ</t>
    </rPh>
    <rPh sb="5" eb="8">
      <t>コウギョウシャ</t>
    </rPh>
    <phoneticPr fontId="3"/>
  </si>
  <si>
    <r>
      <t>25年度運営費（4,901百万円</t>
    </r>
    <r>
      <rPr>
        <b/>
        <vertAlign val="superscript"/>
        <sz val="11"/>
        <rFont val="ＭＳ Ｐゴシック"/>
        <family val="3"/>
        <charset val="128"/>
      </rPr>
      <t>※1</t>
    </r>
    <r>
      <rPr>
        <b/>
        <sz val="11"/>
        <rFont val="ＭＳ Ｐゴシック"/>
        <family val="3"/>
        <charset val="128"/>
      </rPr>
      <t>）÷25年度運転時間（7017時間）÷ビームライン(本数2本</t>
    </r>
    <r>
      <rPr>
        <b/>
        <sz val="11"/>
        <rFont val="ＭＳ Ｐゴシック"/>
        <family val="3"/>
        <charset val="128"/>
      </rPr>
      <t xml:space="preserve">）
</t>
    </r>
    <r>
      <rPr>
        <b/>
        <vertAlign val="superscript"/>
        <sz val="11"/>
        <rFont val="ＭＳ Ｐゴシック"/>
        <family val="3"/>
        <charset val="128"/>
      </rPr>
      <t>※1</t>
    </r>
    <r>
      <rPr>
        <b/>
        <sz val="11"/>
        <rFont val="ＭＳ Ｐゴシック"/>
        <family val="3"/>
        <charset val="128"/>
      </rPr>
      <t xml:space="preserve">特定先端大型研究施設運営費等補助金の予算額
</t>
    </r>
    <r>
      <rPr>
        <b/>
        <vertAlign val="superscript"/>
        <sz val="11"/>
        <rFont val="ＭＳ Ｐゴシック"/>
        <family val="3"/>
        <charset val="128"/>
      </rPr>
      <t/>
    </r>
    <phoneticPr fontId="3"/>
  </si>
  <si>
    <t>5239/6250/3</t>
    <phoneticPr fontId="3"/>
  </si>
  <si>
    <t>4901/7017/2</t>
    <phoneticPr fontId="3"/>
  </si>
  <si>
    <t>設備備品費</t>
    <rPh sb="0" eb="2">
      <t>セツビ</t>
    </rPh>
    <rPh sb="2" eb="5">
      <t>ビヒンヒ</t>
    </rPh>
    <phoneticPr fontId="3"/>
  </si>
  <si>
    <t>研究設備・機器の整備等</t>
    <rPh sb="0" eb="2">
      <t>ケンキュウ</t>
    </rPh>
    <rPh sb="2" eb="4">
      <t>セツビ</t>
    </rPh>
    <rPh sb="5" eb="7">
      <t>キキ</t>
    </rPh>
    <rPh sb="8" eb="10">
      <t>セイビ</t>
    </rPh>
    <rPh sb="10" eb="11">
      <t>ナド</t>
    </rPh>
    <phoneticPr fontId="3"/>
  </si>
  <si>
    <t>一般管理費</t>
    <rPh sb="0" eb="2">
      <t>イッパン</t>
    </rPh>
    <rPh sb="2" eb="5">
      <t>カンリヒ</t>
    </rPh>
    <phoneticPr fontId="3"/>
  </si>
  <si>
    <t>事務的経費支出等</t>
    <rPh sb="0" eb="3">
      <t>ジムテキ</t>
    </rPh>
    <rPh sb="3" eb="5">
      <t>ケイヒ</t>
    </rPh>
    <rPh sb="5" eb="7">
      <t>シシュツ</t>
    </rPh>
    <rPh sb="7" eb="8">
      <t>ナド</t>
    </rPh>
    <phoneticPr fontId="3"/>
  </si>
  <si>
    <t>試作品費</t>
    <rPh sb="0" eb="3">
      <t>シサクヒン</t>
    </rPh>
    <rPh sb="3" eb="4">
      <t>ヒ</t>
    </rPh>
    <phoneticPr fontId="3"/>
  </si>
  <si>
    <t>研究機器試作品製作等</t>
    <rPh sb="0" eb="2">
      <t>ケンキュウ</t>
    </rPh>
    <rPh sb="2" eb="4">
      <t>キキ</t>
    </rPh>
    <rPh sb="4" eb="7">
      <t>シサクヒン</t>
    </rPh>
    <rPh sb="7" eb="9">
      <t>セイサク</t>
    </rPh>
    <rPh sb="9" eb="10">
      <t>ナド</t>
    </rPh>
    <phoneticPr fontId="3"/>
  </si>
  <si>
    <t>業務実施費</t>
    <phoneticPr fontId="3"/>
  </si>
  <si>
    <t>試薬・装置等消耗品購入等</t>
    <rPh sb="0" eb="2">
      <t>シヤク</t>
    </rPh>
    <rPh sb="3" eb="5">
      <t>ソウチ</t>
    </rPh>
    <rPh sb="5" eb="6">
      <t>トウ</t>
    </rPh>
    <rPh sb="6" eb="8">
      <t>ショウモウ</t>
    </rPh>
    <rPh sb="8" eb="9">
      <t>ヒン</t>
    </rPh>
    <rPh sb="9" eb="11">
      <t>コウニュウ</t>
    </rPh>
    <rPh sb="11" eb="12">
      <t>ナド</t>
    </rPh>
    <phoneticPr fontId="3"/>
  </si>
  <si>
    <t>（独）理化学研究所</t>
    <rPh sb="3" eb="6">
      <t>リカガク</t>
    </rPh>
    <rPh sb="6" eb="9">
      <t>ケンキュウショ</t>
    </rPh>
    <phoneticPr fontId="3"/>
  </si>
  <si>
    <t>創薬ターゲット蛋白質の迅速構造解析法の開発等</t>
    <rPh sb="21" eb="22">
      <t>トウ</t>
    </rPh>
    <phoneticPr fontId="3"/>
  </si>
  <si>
    <t>国立大学法人大阪大学</t>
    <rPh sb="0" eb="2">
      <t>コクリツ</t>
    </rPh>
    <rPh sb="2" eb="4">
      <t>ダイガク</t>
    </rPh>
    <rPh sb="4" eb="6">
      <t>ホウジン</t>
    </rPh>
    <rPh sb="6" eb="8">
      <t>オオサカ</t>
    </rPh>
    <rPh sb="8" eb="10">
      <t>ダイガク</t>
    </rPh>
    <phoneticPr fontId="3"/>
  </si>
  <si>
    <t>ＸＦＥＬとパワーレーザーによる新極限物質材料の探索等</t>
    <rPh sb="25" eb="26">
      <t>トウ</t>
    </rPh>
    <phoneticPr fontId="3"/>
  </si>
  <si>
    <t>国立大学法人東京大学</t>
    <rPh sb="6" eb="8">
      <t>トウキョウ</t>
    </rPh>
    <rPh sb="8" eb="10">
      <t>ダイガク</t>
    </rPh>
    <phoneticPr fontId="3"/>
  </si>
  <si>
    <t>固体と液体及び界面の電子状態、スピン状態のダイナミクスの研究等</t>
    <rPh sb="30" eb="31">
      <t>トウ</t>
    </rPh>
    <phoneticPr fontId="3"/>
  </si>
  <si>
    <t>学校法人慶應義塾</t>
    <rPh sb="0" eb="2">
      <t>ガッコウ</t>
    </rPh>
    <rPh sb="2" eb="4">
      <t>ホウジン</t>
    </rPh>
    <rPh sb="4" eb="6">
      <t>ケイオウ</t>
    </rPh>
    <rPh sb="6" eb="8">
      <t>ギジュク</t>
    </rPh>
    <phoneticPr fontId="3"/>
  </si>
  <si>
    <t>SACLAにおける低温X線回折イメージング実験の展開と標準化等</t>
    <rPh sb="9" eb="11">
      <t>テイオン</t>
    </rPh>
    <rPh sb="12" eb="13">
      <t>セン</t>
    </rPh>
    <rPh sb="13" eb="15">
      <t>カイセツ</t>
    </rPh>
    <rPh sb="21" eb="23">
      <t>ジッケン</t>
    </rPh>
    <rPh sb="24" eb="26">
      <t>テンカイ</t>
    </rPh>
    <rPh sb="27" eb="30">
      <t>ヒョウジュンカ</t>
    </rPh>
    <rPh sb="30" eb="31">
      <t>トウ</t>
    </rPh>
    <phoneticPr fontId="3"/>
  </si>
  <si>
    <t>気相・液相・固相反応のフェムト秒ダイナミックイメージング等</t>
    <rPh sb="0" eb="1">
      <t>キ</t>
    </rPh>
    <rPh sb="1" eb="2">
      <t>ソウ</t>
    </rPh>
    <rPh sb="3" eb="5">
      <t>エキソウ</t>
    </rPh>
    <rPh sb="6" eb="7">
      <t>モトヨリ</t>
    </rPh>
    <rPh sb="7" eb="8">
      <t>ソウ</t>
    </rPh>
    <rPh sb="8" eb="10">
      <t>ハンノウ</t>
    </rPh>
    <rPh sb="15" eb="16">
      <t>ビョウ</t>
    </rPh>
    <rPh sb="28" eb="29">
      <t>ナド</t>
    </rPh>
    <phoneticPr fontId="3"/>
  </si>
  <si>
    <t>国立大学法人東北大学</t>
    <rPh sb="0" eb="2">
      <t>コクリツ</t>
    </rPh>
    <rPh sb="2" eb="4">
      <t>ダイガク</t>
    </rPh>
    <rPh sb="4" eb="6">
      <t>ホウジン</t>
    </rPh>
    <rPh sb="6" eb="8">
      <t>トウホク</t>
    </rPh>
    <rPh sb="8" eb="10">
      <t>ダイガク</t>
    </rPh>
    <phoneticPr fontId="3"/>
  </si>
  <si>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3"/>
  </si>
  <si>
    <t>凝縮系光反応のフェムト秒Ｘ線分子動画観測技術の開発等</t>
    <rPh sb="25" eb="26">
      <t>ナド</t>
    </rPh>
    <phoneticPr fontId="3"/>
  </si>
  <si>
    <t>国立大学法人京都大学</t>
    <rPh sb="0" eb="2">
      <t>コクリツ</t>
    </rPh>
    <rPh sb="2" eb="4">
      <t>ダイガク</t>
    </rPh>
    <rPh sb="4" eb="6">
      <t>ホウジン</t>
    </rPh>
    <rPh sb="6" eb="8">
      <t>キョウト</t>
    </rPh>
    <rPh sb="8" eb="10">
      <t>ダイガク</t>
    </rPh>
    <phoneticPr fontId="3"/>
  </si>
  <si>
    <t>相転移のピコ秒ダイナミクスの可視化等</t>
    <rPh sb="17" eb="18">
      <t>ナド</t>
    </rPh>
    <phoneticPr fontId="3"/>
  </si>
  <si>
    <t>C. 国立大学法人大阪大学</t>
    <rPh sb="3" eb="5">
      <t>コクリツ</t>
    </rPh>
    <rPh sb="5" eb="7">
      <t>ダイガク</t>
    </rPh>
    <rPh sb="7" eb="9">
      <t>ホウジン</t>
    </rPh>
    <rPh sb="9" eb="11">
      <t>オオサカ</t>
    </rPh>
    <rPh sb="11" eb="13">
      <t>ダイガク</t>
    </rPh>
    <phoneticPr fontId="3"/>
  </si>
  <si>
    <t>0231</t>
    <phoneticPr fontId="3"/>
  </si>
  <si>
    <t>0255</t>
    <phoneticPr fontId="3"/>
  </si>
  <si>
    <t>0239</t>
    <phoneticPr fontId="3"/>
  </si>
  <si>
    <t>目標値
（26年度）</t>
    <rPh sb="0" eb="3">
      <t>モクヒョウチ</t>
    </rPh>
    <rPh sb="7" eb="9">
      <t>ネンド</t>
    </rPh>
    <phoneticPr fontId="3"/>
  </si>
  <si>
    <t>国立大学法人北海道大学</t>
    <rPh sb="0" eb="2">
      <t>コクリツ</t>
    </rPh>
    <rPh sb="2" eb="4">
      <t>ダイガク</t>
    </rPh>
    <rPh sb="4" eb="6">
      <t>ホウジン</t>
    </rPh>
    <rPh sb="6" eb="9">
      <t>ホッカイドウ</t>
    </rPh>
    <rPh sb="9" eb="11">
      <t>ダイガク</t>
    </rPh>
    <phoneticPr fontId="3"/>
  </si>
  <si>
    <t>パルス状コヒーレントＸ線溶液散乱による複雑系生体分子の可視化</t>
    <rPh sb="3" eb="4">
      <t>ジョウ</t>
    </rPh>
    <rPh sb="11" eb="12">
      <t>セン</t>
    </rPh>
    <rPh sb="12" eb="14">
      <t>ヨウエキ</t>
    </rPh>
    <rPh sb="14" eb="16">
      <t>サンラン</t>
    </rPh>
    <rPh sb="19" eb="22">
      <t>フクザツケイ</t>
    </rPh>
    <rPh sb="22" eb="24">
      <t>セイタイ</t>
    </rPh>
    <rPh sb="24" eb="26">
      <t>ブンシ</t>
    </rPh>
    <rPh sb="27" eb="30">
      <t>カシカ</t>
    </rPh>
    <phoneticPr fontId="3"/>
  </si>
  <si>
    <t>公立大学法人兵庫県立大学</t>
    <rPh sb="0" eb="2">
      <t>コウリツ</t>
    </rPh>
    <rPh sb="2" eb="4">
      <t>ダイガク</t>
    </rPh>
    <rPh sb="4" eb="6">
      <t>ホウジン</t>
    </rPh>
    <rPh sb="6" eb="8">
      <t>ヒョウゴ</t>
    </rPh>
    <rPh sb="8" eb="10">
      <t>ケンリツ</t>
    </rPh>
    <rPh sb="10" eb="12">
      <t>ダイガク</t>
    </rPh>
    <phoneticPr fontId="3"/>
  </si>
  <si>
    <t>無損傷・動的結晶構造解析による生体エネルギー変換過程の可視化等</t>
    <rPh sb="0" eb="1">
      <t>ム</t>
    </rPh>
    <rPh sb="1" eb="3">
      <t>ソンショウ</t>
    </rPh>
    <rPh sb="4" eb="6">
      <t>ドウテキ</t>
    </rPh>
    <rPh sb="6" eb="8">
      <t>ケッショウ</t>
    </rPh>
    <rPh sb="8" eb="10">
      <t>コウゾウ</t>
    </rPh>
    <rPh sb="10" eb="12">
      <t>カイセキ</t>
    </rPh>
    <rPh sb="15" eb="17">
      <t>セイタイ</t>
    </rPh>
    <rPh sb="22" eb="24">
      <t>ヘンカン</t>
    </rPh>
    <rPh sb="24" eb="26">
      <t>カテイ</t>
    </rPh>
    <rPh sb="27" eb="30">
      <t>カシカ</t>
    </rPh>
    <rPh sb="30" eb="31">
      <t>トウ</t>
    </rPh>
    <phoneticPr fontId="3"/>
  </si>
  <si>
    <t>国立大学法人筑波大学</t>
    <rPh sb="0" eb="2">
      <t>コクリツ</t>
    </rPh>
    <rPh sb="2" eb="4">
      <t>ダイガク</t>
    </rPh>
    <rPh sb="4" eb="6">
      <t>ホウジン</t>
    </rPh>
    <rPh sb="6" eb="8">
      <t>ツクバ</t>
    </rPh>
    <rPh sb="8" eb="10">
      <t>ダイガク</t>
    </rPh>
    <phoneticPr fontId="3"/>
  </si>
  <si>
    <t>相変化記録膜材料のＸ線回折プローブによる格子ダイナミクス</t>
    <rPh sb="0" eb="1">
      <t>アイ</t>
    </rPh>
    <rPh sb="1" eb="3">
      <t>ヘンカ</t>
    </rPh>
    <rPh sb="3" eb="6">
      <t>キロクマク</t>
    </rPh>
    <rPh sb="6" eb="8">
      <t>ザイリョウ</t>
    </rPh>
    <rPh sb="10" eb="11">
      <t>セン</t>
    </rPh>
    <rPh sb="11" eb="13">
      <t>カイセツ</t>
    </rPh>
    <rPh sb="20" eb="22">
      <t>コウシ</t>
    </rPh>
    <phoneticPr fontId="3"/>
  </si>
  <si>
    <t>.</t>
    <phoneticPr fontId="3"/>
  </si>
  <si>
    <t>研究員等人件費</t>
    <rPh sb="0" eb="4">
      <t>ケンキュウインナド</t>
    </rPh>
    <rPh sb="4" eb="7">
      <t>ジンケンヒ</t>
    </rPh>
    <phoneticPr fontId="3"/>
  </si>
  <si>
    <t>研究開発委託費</t>
    <rPh sb="0" eb="4">
      <t>ケンキュウカイハツ</t>
    </rPh>
    <rPh sb="4" eb="7">
      <t>イタクヒ</t>
    </rPh>
    <phoneticPr fontId="3"/>
  </si>
  <si>
    <t>球状構造体を利用した生体超分子複合体の構造解析法の開発等を京都大学等に委託</t>
    <rPh sb="0" eb="2">
      <t>キュウジョウ</t>
    </rPh>
    <rPh sb="2" eb="5">
      <t>コウゾウタイ</t>
    </rPh>
    <rPh sb="6" eb="8">
      <t>リヨウ</t>
    </rPh>
    <rPh sb="10" eb="12">
      <t>セイタイ</t>
    </rPh>
    <rPh sb="12" eb="13">
      <t>チョウ</t>
    </rPh>
    <rPh sb="13" eb="15">
      <t>ブンシ</t>
    </rPh>
    <rPh sb="15" eb="18">
      <t>フクゴウタイ</t>
    </rPh>
    <rPh sb="19" eb="21">
      <t>コウゾウ</t>
    </rPh>
    <rPh sb="21" eb="23">
      <t>カイセキ</t>
    </rPh>
    <rPh sb="23" eb="24">
      <t>ホウ</t>
    </rPh>
    <rPh sb="25" eb="27">
      <t>カイハツ</t>
    </rPh>
    <rPh sb="27" eb="28">
      <t>トウ</t>
    </rPh>
    <rPh sb="29" eb="31">
      <t>キョウト</t>
    </rPh>
    <rPh sb="31" eb="33">
      <t>ダイガク</t>
    </rPh>
    <rPh sb="33" eb="34">
      <t>トウ</t>
    </rPh>
    <rPh sb="35" eb="37">
      <t>イタク</t>
    </rPh>
    <phoneticPr fontId="3"/>
  </si>
  <si>
    <t>F.</t>
    <phoneticPr fontId="3"/>
  </si>
  <si>
    <t>（独）理化学研究所</t>
    <rPh sb="0" eb="3">
      <t>ドク</t>
    </rPh>
    <rPh sb="3" eb="6">
      <t>リカガク</t>
    </rPh>
    <rPh sb="6" eb="9">
      <t>ケンキュウショ</t>
    </rPh>
    <phoneticPr fontId="3"/>
  </si>
  <si>
    <t>国立大学法人大阪大学</t>
    <phoneticPr fontId="3"/>
  </si>
  <si>
    <t>国立大学法人広島大学</t>
    <rPh sb="0" eb="2">
      <t>コクリツ</t>
    </rPh>
    <rPh sb="2" eb="4">
      <t>ダイガク</t>
    </rPh>
    <rPh sb="4" eb="6">
      <t>ホウジン</t>
    </rPh>
    <rPh sb="6" eb="8">
      <t>ヒロシマ</t>
    </rPh>
    <rPh sb="8" eb="10">
      <t>ダイガク</t>
    </rPh>
    <phoneticPr fontId="3"/>
  </si>
  <si>
    <t>国立大学法人東京農工大学</t>
    <rPh sb="6" eb="8">
      <t>トウキョウ</t>
    </rPh>
    <rPh sb="8" eb="10">
      <t>ノウコウ</t>
    </rPh>
    <rPh sb="10" eb="12">
      <t>ダイガク</t>
    </rPh>
    <phoneticPr fontId="3"/>
  </si>
  <si>
    <t>（独）産業技術総合研究所</t>
    <rPh sb="0" eb="3">
      <t>ドク</t>
    </rPh>
    <rPh sb="3" eb="5">
      <t>サンギョウ</t>
    </rPh>
    <rPh sb="5" eb="7">
      <t>ギジュツ</t>
    </rPh>
    <rPh sb="7" eb="9">
      <t>ソウゴウ</t>
    </rPh>
    <rPh sb="9" eb="12">
      <t>ケンキュウジョ</t>
    </rPh>
    <phoneticPr fontId="3"/>
  </si>
  <si>
    <t>国立大学法人岐阜大学</t>
    <rPh sb="0" eb="2">
      <t>コクリツ</t>
    </rPh>
    <rPh sb="2" eb="4">
      <t>ダイガク</t>
    </rPh>
    <rPh sb="4" eb="6">
      <t>ホウジン</t>
    </rPh>
    <rPh sb="6" eb="8">
      <t>ギフ</t>
    </rPh>
    <rPh sb="8" eb="10">
      <t>ダイガク</t>
    </rPh>
    <phoneticPr fontId="3"/>
  </si>
  <si>
    <t>国立大学法人鳥取大学</t>
    <rPh sb="0" eb="2">
      <t>コクリツ</t>
    </rPh>
    <rPh sb="2" eb="4">
      <t>ダイガク</t>
    </rPh>
    <rPh sb="4" eb="6">
      <t>ホウジン</t>
    </rPh>
    <rPh sb="6" eb="8">
      <t>トットリ</t>
    </rPh>
    <rPh sb="8" eb="10">
      <t>ダイガク</t>
    </rPh>
    <phoneticPr fontId="3"/>
  </si>
  <si>
    <t>学校法人東京理科大学</t>
    <rPh sb="0" eb="2">
      <t>ガッコウ</t>
    </rPh>
    <rPh sb="2" eb="4">
      <t>ホウジン</t>
    </rPh>
    <rPh sb="4" eb="6">
      <t>トウキョウ</t>
    </rPh>
    <rPh sb="6" eb="8">
      <t>リカ</t>
    </rPh>
    <rPh sb="8" eb="10">
      <t>ダイガク</t>
    </rPh>
    <phoneticPr fontId="3"/>
  </si>
  <si>
    <t>公立大学法人横浜市立大学</t>
    <rPh sb="0" eb="2">
      <t>コウリツ</t>
    </rPh>
    <rPh sb="2" eb="4">
      <t>ダイガク</t>
    </rPh>
    <rPh sb="4" eb="6">
      <t>ホウジン</t>
    </rPh>
    <rPh sb="6" eb="8">
      <t>ヨコハマ</t>
    </rPh>
    <rPh sb="8" eb="10">
      <t>イチリツ</t>
    </rPh>
    <rPh sb="10" eb="12">
      <t>ダイガク</t>
    </rPh>
    <phoneticPr fontId="3"/>
  </si>
  <si>
    <t>「SACLAにおける低温Ｘ線回折イメージング実験の展開と標準化」
（クライオ試料固定照射装置の半自動化とイメージング実験）等</t>
    <rPh sb="61" eb="62">
      <t>トウ</t>
    </rPh>
    <phoneticPr fontId="3"/>
  </si>
  <si>
    <t>「気相・液相・固相反応のフェムト秒ダイナミックイメージングを目指して」
（巨大クラスターのXFELショット毎のＸ線散乱とナノプラズマダイナミクス）等</t>
    <rPh sb="73" eb="74">
      <t>トウ</t>
    </rPh>
    <phoneticPr fontId="3"/>
  </si>
  <si>
    <t>「SACLAにおける低温Ｘ線回折イメージング実験の展開と標準化」
（機能性材料粒子組織のＸ線回折イメージング）等</t>
    <rPh sb="55" eb="56">
      <t>ナド</t>
    </rPh>
    <phoneticPr fontId="3"/>
  </si>
  <si>
    <t>「気相・液相・固相反応のフェムト秒ダイナミックイメージングを目指して」
（固体試料の反応ダイナミクス研究）等</t>
    <rPh sb="1" eb="2">
      <t>キ</t>
    </rPh>
    <rPh sb="2" eb="3">
      <t>ソウ</t>
    </rPh>
    <rPh sb="4" eb="6">
      <t>エキソウ</t>
    </rPh>
    <rPh sb="7" eb="8">
      <t>モトヨリ</t>
    </rPh>
    <rPh sb="8" eb="9">
      <t>アイ</t>
    </rPh>
    <rPh sb="9" eb="11">
      <t>ハンノウ</t>
    </rPh>
    <rPh sb="16" eb="17">
      <t>ビョウ</t>
    </rPh>
    <rPh sb="30" eb="32">
      <t>メザ</t>
    </rPh>
    <rPh sb="37" eb="39">
      <t>コタイ</t>
    </rPh>
    <rPh sb="39" eb="41">
      <t>シリョウ</t>
    </rPh>
    <rPh sb="42" eb="44">
      <t>ハンノウ</t>
    </rPh>
    <rPh sb="50" eb="52">
      <t>ケンキュウ</t>
    </rPh>
    <rPh sb="53" eb="54">
      <t>トウ</t>
    </rPh>
    <phoneticPr fontId="3"/>
  </si>
  <si>
    <t>「溶液化学のＸＦＥＬ時間分解分光の開拓」
（液体の超高速X線吸収端微細構造分光(時間分解XAFS））</t>
    <rPh sb="1" eb="3">
      <t>ヨウエキ</t>
    </rPh>
    <rPh sb="3" eb="5">
      <t>カガク</t>
    </rPh>
    <rPh sb="10" eb="12">
      <t>ジカン</t>
    </rPh>
    <rPh sb="12" eb="14">
      <t>ブンカイ</t>
    </rPh>
    <rPh sb="14" eb="16">
      <t>ブンコウ</t>
    </rPh>
    <rPh sb="17" eb="19">
      <t>カイタク</t>
    </rPh>
    <rPh sb="22" eb="24">
      <t>エキタイ</t>
    </rPh>
    <rPh sb="25" eb="28">
      <t>チョウコウソク</t>
    </rPh>
    <rPh sb="29" eb="30">
      <t>セン</t>
    </rPh>
    <rPh sb="30" eb="32">
      <t>キュウシュウ</t>
    </rPh>
    <rPh sb="32" eb="33">
      <t>ハシ</t>
    </rPh>
    <rPh sb="33" eb="35">
      <t>ビサイ</t>
    </rPh>
    <rPh sb="35" eb="37">
      <t>コウゾウ</t>
    </rPh>
    <rPh sb="37" eb="39">
      <t>ブンコウ</t>
    </rPh>
    <rPh sb="40" eb="42">
      <t>ジカン</t>
    </rPh>
    <rPh sb="42" eb="44">
      <t>ブンカイ</t>
    </rPh>
    <phoneticPr fontId="3"/>
  </si>
  <si>
    <t>「相変化記録膜材料のX線回折プローブによる格子ダイナミクス」
（相変化記録膜材料のX線回折プローブシステムの開発と相変化ダイナミクス解析）</t>
    <rPh sb="1" eb="4">
      <t>ソウヘンカ</t>
    </rPh>
    <rPh sb="4" eb="7">
      <t>キロクマク</t>
    </rPh>
    <rPh sb="7" eb="9">
      <t>ザイリョウ</t>
    </rPh>
    <rPh sb="11" eb="12">
      <t>セン</t>
    </rPh>
    <rPh sb="12" eb="14">
      <t>カイセツ</t>
    </rPh>
    <rPh sb="21" eb="23">
      <t>コウシ</t>
    </rPh>
    <rPh sb="32" eb="35">
      <t>ソウヘンカ</t>
    </rPh>
    <rPh sb="35" eb="38">
      <t>キロクマク</t>
    </rPh>
    <rPh sb="38" eb="40">
      <t>ザイリョウ</t>
    </rPh>
    <rPh sb="42" eb="43">
      <t>セン</t>
    </rPh>
    <rPh sb="43" eb="45">
      <t>カイセツ</t>
    </rPh>
    <rPh sb="54" eb="56">
      <t>カイハツ</t>
    </rPh>
    <rPh sb="57" eb="60">
      <t>ソウヘンカ</t>
    </rPh>
    <rPh sb="66" eb="68">
      <t>カイセキ</t>
    </rPh>
    <phoneticPr fontId="3"/>
  </si>
  <si>
    <t>「SACLAにおける低温Ｘ線回折イメージング実験の展開と標準化」
（Ｘ線回折・電顕・ＮＭＲ融合プリオン凝集体イメージング）</t>
    <rPh sb="10" eb="12">
      <t>テイオン</t>
    </rPh>
    <rPh sb="13" eb="14">
      <t>セン</t>
    </rPh>
    <rPh sb="14" eb="16">
      <t>カイセツ</t>
    </rPh>
    <rPh sb="22" eb="24">
      <t>ジッケン</t>
    </rPh>
    <rPh sb="25" eb="27">
      <t>テンカイ</t>
    </rPh>
    <rPh sb="28" eb="31">
      <t>ヒョウジュンカ</t>
    </rPh>
    <rPh sb="35" eb="36">
      <t>セン</t>
    </rPh>
    <rPh sb="36" eb="38">
      <t>カイセツ</t>
    </rPh>
    <rPh sb="39" eb="41">
      <t>デンケン</t>
    </rPh>
    <rPh sb="45" eb="47">
      <t>ユウゴウ</t>
    </rPh>
    <rPh sb="51" eb="53">
      <t>ギョウシュウ</t>
    </rPh>
    <rPh sb="53" eb="54">
      <t>カラダ</t>
    </rPh>
    <phoneticPr fontId="3"/>
  </si>
  <si>
    <t>「SACLAにおける低温X線回析イメージング実験の展開と標準化」
（X線回折・AFM融合アミロイド線維イメージング）</t>
    <rPh sb="10" eb="12">
      <t>テイオン</t>
    </rPh>
    <rPh sb="13" eb="14">
      <t>セン</t>
    </rPh>
    <rPh sb="14" eb="16">
      <t>カイセキ</t>
    </rPh>
    <rPh sb="22" eb="24">
      <t>ジッケン</t>
    </rPh>
    <rPh sb="25" eb="27">
      <t>テンカイ</t>
    </rPh>
    <rPh sb="28" eb="31">
      <t>ヒョウジュンカ</t>
    </rPh>
    <rPh sb="35" eb="36">
      <t>セン</t>
    </rPh>
    <rPh sb="36" eb="38">
      <t>カイセツ</t>
    </rPh>
    <rPh sb="42" eb="44">
      <t>ユウゴウ</t>
    </rPh>
    <rPh sb="49" eb="51">
      <t>センイ</t>
    </rPh>
    <phoneticPr fontId="3"/>
  </si>
  <si>
    <t>「SACLAにおける低温Ｘ線回折イメージング実験の展開と標準化」
（Ｘ線回折・光学顕微鏡融合オルガネラ・細胞イメージング）</t>
    <rPh sb="10" eb="12">
      <t>テイオン</t>
    </rPh>
    <rPh sb="13" eb="14">
      <t>セン</t>
    </rPh>
    <rPh sb="14" eb="16">
      <t>カイセツ</t>
    </rPh>
    <rPh sb="22" eb="24">
      <t>ジッケン</t>
    </rPh>
    <rPh sb="25" eb="27">
      <t>テンカイ</t>
    </rPh>
    <rPh sb="28" eb="31">
      <t>ヒョウジュンカ</t>
    </rPh>
    <rPh sb="35" eb="36">
      <t>セン</t>
    </rPh>
    <rPh sb="36" eb="38">
      <t>カイセツ</t>
    </rPh>
    <rPh sb="39" eb="41">
      <t>コウガク</t>
    </rPh>
    <rPh sb="41" eb="44">
      <t>ケンビキョウ</t>
    </rPh>
    <rPh sb="44" eb="46">
      <t>ユウゴウ</t>
    </rPh>
    <rPh sb="52" eb="54">
      <t>サイボウ</t>
    </rPh>
    <phoneticPr fontId="3"/>
  </si>
  <si>
    <t>「SACLAにおける低温Ｘ線回折イメージング実験の展開と標準化」
（四次元イメージングアルゴリズムの研究）　</t>
    <rPh sb="10" eb="12">
      <t>テイオン</t>
    </rPh>
    <rPh sb="13" eb="14">
      <t>セン</t>
    </rPh>
    <rPh sb="14" eb="16">
      <t>カイセツ</t>
    </rPh>
    <rPh sb="22" eb="24">
      <t>ジッケン</t>
    </rPh>
    <rPh sb="25" eb="27">
      <t>テンカイ</t>
    </rPh>
    <rPh sb="28" eb="31">
      <t>ヒョウジュンカ</t>
    </rPh>
    <rPh sb="34" eb="37">
      <t>ヨジゲン</t>
    </rPh>
    <rPh sb="50" eb="52">
      <t>ケンキュウ</t>
    </rPh>
    <phoneticPr fontId="3"/>
  </si>
  <si>
    <t>F.（独）理化学研究所</t>
    <phoneticPr fontId="3"/>
  </si>
  <si>
    <t>設備備品費</t>
    <phoneticPr fontId="3"/>
  </si>
  <si>
    <t>業務実施費</t>
    <phoneticPr fontId="3"/>
  </si>
  <si>
    <t>人件費</t>
    <phoneticPr fontId="3"/>
  </si>
  <si>
    <t>一般管理費</t>
    <phoneticPr fontId="3"/>
  </si>
  <si>
    <t>研究設備・機器の整備等</t>
    <phoneticPr fontId="3"/>
  </si>
  <si>
    <t>試薬・装置等消耗品購入等</t>
    <phoneticPr fontId="3"/>
  </si>
  <si>
    <t>研究員等人件費</t>
    <phoneticPr fontId="3"/>
  </si>
  <si>
    <t>事務的経費支出等</t>
    <phoneticPr fontId="3"/>
  </si>
  <si>
    <t>590
※3月7日の供
用運転開始後</t>
    <phoneticPr fontId="3"/>
  </si>
  <si>
    <t>－</t>
    <phoneticPr fontId="3"/>
  </si>
  <si>
    <t>-</t>
    <phoneticPr fontId="3"/>
  </si>
  <si>
    <t>0229</t>
    <phoneticPr fontId="3"/>
  </si>
  <si>
    <t>平成18年・終了（予定）なし</t>
    <rPh sb="0" eb="2">
      <t>ヘイセイ</t>
    </rPh>
    <rPh sb="4" eb="5">
      <t>ネン</t>
    </rPh>
    <phoneticPr fontId="3"/>
  </si>
  <si>
    <t>X線自由電子レーザー施設（SACLA）の運転・維持管理に必要な物品購入費等</t>
    <rPh sb="1" eb="2">
      <t>セン</t>
    </rPh>
    <rPh sb="2" eb="4">
      <t>ジユウ</t>
    </rPh>
    <rPh sb="4" eb="6">
      <t>デンシ</t>
    </rPh>
    <rPh sb="10" eb="12">
      <t>シセツ</t>
    </rPh>
    <rPh sb="20" eb="22">
      <t>ウンテン</t>
    </rPh>
    <rPh sb="23" eb="25">
      <t>イジ</t>
    </rPh>
    <rPh sb="25" eb="27">
      <t>カンリ</t>
    </rPh>
    <rPh sb="28" eb="30">
      <t>ヒツヨウ</t>
    </rPh>
    <rPh sb="31" eb="33">
      <t>ブッピン</t>
    </rPh>
    <rPh sb="33" eb="36">
      <t>コウニュウヒ</t>
    </rPh>
    <rPh sb="36" eb="37">
      <t>トウ</t>
    </rPh>
    <phoneticPr fontId="3"/>
  </si>
  <si>
    <t>施設整備費</t>
    <phoneticPr fontId="3"/>
  </si>
  <si>
    <t>X線自由電子レーザー施設（SACLA）の整備</t>
    <phoneticPr fontId="3"/>
  </si>
  <si>
    <r>
      <rPr>
        <b/>
        <sz val="11"/>
        <color theme="1"/>
        <rFont val="ＭＳ Ｐゴシック"/>
        <family val="3"/>
        <charset val="128"/>
      </rPr>
      <t>－</t>
    </r>
    <r>
      <rPr>
        <sz val="11"/>
        <color theme="1"/>
        <rFont val="ＭＳ Ｐゴシック"/>
        <family val="3"/>
        <charset val="128"/>
      </rPr>
      <t xml:space="preserve"> </t>
    </r>
    <phoneticPr fontId="3"/>
  </si>
  <si>
    <t>随意契約</t>
    <rPh sb="0" eb="2">
      <t>ズイイ</t>
    </rPh>
    <rPh sb="2" eb="4">
      <t>ケイヤク</t>
    </rPh>
    <phoneticPr fontId="3"/>
  </si>
  <si>
    <t>-</t>
    <phoneticPr fontId="3"/>
  </si>
  <si>
    <t>-</t>
    <phoneticPr fontId="3"/>
  </si>
  <si>
    <t>企画競争</t>
    <rPh sb="0" eb="2">
      <t>キカク</t>
    </rPh>
    <rPh sb="2" eb="4">
      <t>キョウソウ</t>
    </rPh>
    <phoneticPr fontId="3"/>
  </si>
  <si>
    <t>- ※1</t>
    <phoneticPr fontId="3"/>
  </si>
  <si>
    <t>※1 特定先端大型研究施設利用促進交付金（交付金事業）のため記載不可</t>
    <rPh sb="3" eb="5">
      <t>トクテイ</t>
    </rPh>
    <rPh sb="5" eb="7">
      <t>センタン</t>
    </rPh>
    <rPh sb="7" eb="9">
      <t>オオガタ</t>
    </rPh>
    <rPh sb="9" eb="11">
      <t>ケンキュウ</t>
    </rPh>
    <rPh sb="11" eb="13">
      <t>シセツ</t>
    </rPh>
    <rPh sb="13" eb="15">
      <t>リヨウ</t>
    </rPh>
    <rPh sb="15" eb="17">
      <t>ソクシン</t>
    </rPh>
    <rPh sb="17" eb="20">
      <t>コウフキン</t>
    </rPh>
    <rPh sb="21" eb="24">
      <t>コウフキン</t>
    </rPh>
    <rPh sb="24" eb="26">
      <t>ジギョウ</t>
    </rPh>
    <rPh sb="30" eb="32">
      <t>キサイ</t>
    </rPh>
    <rPh sb="32" eb="34">
      <t>フカ</t>
    </rPh>
    <phoneticPr fontId="3"/>
  </si>
  <si>
    <t>※2</t>
  </si>
  <si>
    <t>※2</t>
    <phoneticPr fontId="3"/>
  </si>
  <si>
    <t>※2　複数案件にあるため記載不可</t>
    <rPh sb="3" eb="5">
      <t>フクスウ</t>
    </rPh>
    <rPh sb="5" eb="7">
      <t>アンケン</t>
    </rPh>
    <rPh sb="12" eb="14">
      <t>キサイ</t>
    </rPh>
    <rPh sb="14" eb="16">
      <t>フカ</t>
    </rPh>
    <phoneticPr fontId="3"/>
  </si>
  <si>
    <t>◯</t>
    <phoneticPr fontId="3"/>
  </si>
  <si>
    <t>当事業は、政府の科学技術政策の具体化として策定された第４期科学技術基本計画の「共通的、基盤的な施設及び設備の高度化」及び「先端研究施設及び設備の整備、共用促進」においてその必要性が明記されるなど、政策の優先度が極めて高い事業である。</t>
    <phoneticPr fontId="3"/>
  </si>
  <si>
    <t>理化学研究所、高輝度光科学研究センターから委託・請負契約にて支出する業務において、大部分は一般競争入札を実施しており、その妥当性や競争性を確保している。
また、業務の特殊性から真に必要な内容に厳選した上で随意契約を締結している。
総合的に、効果的・効率的に適切な運営が図られており、受益者との負担関係にも問題は無い。
経費の執行については、事業年度毎に実績報告書等において、支出先・使途の把握、経費の使用状況等の確認に努めている。</t>
    <phoneticPr fontId="3"/>
  </si>
  <si>
    <t>共用法に基づき、最先端大型研究施設の共用を促進すべく、施設設置者・登録施設利用促進機関を対象とした補助事業として実施しており、実効性の高い事業となっている。
また、見込みに見合った活動実績により、目標以上の成果を達成するなど、着実に成果を伸ばしている。
さらに、ホームページなどで十分な広報がなされており、幅広い分野の研究者に利用され、基礎研究の振興やイノベーション創出に貢献している。</t>
    <phoneticPr fontId="3"/>
  </si>
  <si>
    <t>今後も、効果的・効率的に適切な運営を図り、SACLAの共用の更なる促進及び最先端の研究基盤としての施設整備に努める。</t>
    <phoneticPr fontId="3"/>
  </si>
  <si>
    <t>入札の競争性を高めるため、公告期間を延長したり仕様書を精査するといった、継続的な工夫を続けていく必要がある。</t>
    <phoneticPr fontId="3"/>
  </si>
  <si>
    <t>※端数処理のため合計は一致しない</t>
    <phoneticPr fontId="3"/>
  </si>
  <si>
    <r>
      <t>（※）4</t>
    </r>
    <r>
      <rPr>
        <sz val="11"/>
        <rFont val="ＭＳ Ｐゴシック"/>
        <family val="3"/>
        <charset val="128"/>
      </rPr>
      <t>37</t>
    </r>
    <r>
      <rPr>
        <sz val="11"/>
        <rFont val="ＭＳ Ｐゴシック"/>
        <family val="3"/>
        <charset val="128"/>
      </rPr>
      <t>百万円</t>
    </r>
    <phoneticPr fontId="3"/>
  </si>
  <si>
    <t>（※）482百万円</t>
    <phoneticPr fontId="3"/>
  </si>
  <si>
    <t>900百万円</t>
    <phoneticPr fontId="3"/>
  </si>
  <si>
    <t>400百万円</t>
    <phoneticPr fontId="3"/>
  </si>
  <si>
    <t>873百万円</t>
    <phoneticPr fontId="3"/>
  </si>
  <si>
    <t>うち、「新しい日本のための優先課題推進枠」169百万円。</t>
    <rPh sb="24" eb="25">
      <t>ヒャク</t>
    </rPh>
    <rPh sb="25" eb="27">
      <t>マンエン</t>
    </rPh>
    <phoneticPr fontId="3"/>
  </si>
  <si>
    <t>（※）平成24年度よりSPring-8とSACLAの利用促進交付金を一本化（平成26年度：1,386百万円）しているため、本シート上では、便宜的に23年度予算額の比率で各施設相当分の予算を算出。うち、「新しい日本のための優先課題推進枠」45百万円。</t>
    <rPh sb="120" eb="121">
      <t>ヒャク</t>
    </rPh>
    <rPh sb="121" eb="123">
      <t>マンエン</t>
    </rPh>
    <phoneticPr fontId="3"/>
  </si>
  <si>
    <t>うち、「新しい日本のための優先課題推進枠」400百万円。</t>
    <rPh sb="24" eb="25">
      <t>ヒャク</t>
    </rPh>
    <rPh sb="25" eb="27">
      <t>マンエン</t>
    </rPh>
    <phoneticPr fontId="3"/>
  </si>
  <si>
    <t>5,408百万円</t>
    <phoneticPr fontId="3"/>
  </si>
  <si>
    <t>（※）7,163百万円</t>
    <phoneticPr fontId="3"/>
  </si>
  <si>
    <t>契約・執行手続きの改善に向けた措置は継続して実施するとともに、引き続き、競争参加条件等の更なる見直しにより契約の競争性、公平性、透明性の確保に努める。</t>
    <phoneticPr fontId="3"/>
  </si>
  <si>
    <t>事業内容の一部改善</t>
  </si>
  <si>
    <t>執行等改善</t>
  </si>
  <si>
    <t>※外部有識者による点検対象外</t>
    <rPh sb="1" eb="3">
      <t>ガイブ</t>
    </rPh>
    <rPh sb="3" eb="6">
      <t>ユウシキシャ</t>
    </rPh>
    <rPh sb="9" eb="11">
      <t>テンケン</t>
    </rPh>
    <rPh sb="11" eb="14">
      <t>タイショウガイ</t>
    </rPh>
    <phoneticPr fontId="35"/>
  </si>
  <si>
    <t>１．事業評価の観点：
　この事業は、共用法に基づき、物質の原子レベルの超微細構造や科学反応の超高速動態・変化を瞬時に計測・分析可能なＸ線自由電子レーザー施設（SACLA）について、必要な運転時間の確保、重点戦略課題の推進、研究環境の充実に努め、広く研究者等へ供用し、様々な科学技術分野において先端的研究を推進する事業であり、長期継続事業及び契約・執行手続きの検証の観点から検証を行った。
２．所見：
　この事業は、契約・執行手続きについて、競争性を高めるための工夫が見られるが、引き続き、競争参加条件等のより一層の見直しを図るなど、契約の競争性、公平性、透明性を確保すべきである。</t>
    <rPh sb="14" eb="16">
      <t>ジギョウ</t>
    </rPh>
    <rPh sb="18" eb="20">
      <t>キョウヨウ</t>
    </rPh>
    <rPh sb="20" eb="21">
      <t>ホウ</t>
    </rPh>
    <rPh sb="22" eb="23">
      <t>モト</t>
    </rPh>
    <rPh sb="26" eb="28">
      <t>ブッシツ</t>
    </rPh>
    <rPh sb="29" eb="31">
      <t>ゲンシ</t>
    </rPh>
    <rPh sb="35" eb="38">
      <t>チョウビサイ</t>
    </rPh>
    <rPh sb="38" eb="40">
      <t>コウゾウ</t>
    </rPh>
    <rPh sb="41" eb="43">
      <t>カガク</t>
    </rPh>
    <rPh sb="43" eb="45">
      <t>ハンノウ</t>
    </rPh>
    <rPh sb="46" eb="49">
      <t>チョウコウソク</t>
    </rPh>
    <rPh sb="49" eb="51">
      <t>ドウタイ</t>
    </rPh>
    <rPh sb="52" eb="54">
      <t>ヘンカ</t>
    </rPh>
    <rPh sb="55" eb="57">
      <t>シュンジ</t>
    </rPh>
    <rPh sb="58" eb="60">
      <t>ケイソク</t>
    </rPh>
    <rPh sb="61" eb="63">
      <t>ブンセキ</t>
    </rPh>
    <rPh sb="63" eb="65">
      <t>カノウ</t>
    </rPh>
    <rPh sb="67" eb="68">
      <t>セン</t>
    </rPh>
    <rPh sb="68" eb="70">
      <t>ジユウ</t>
    </rPh>
    <rPh sb="70" eb="72">
      <t>デンシ</t>
    </rPh>
    <rPh sb="76" eb="78">
      <t>シセツ</t>
    </rPh>
    <rPh sb="90" eb="92">
      <t>ヒツヨウ</t>
    </rPh>
    <rPh sb="93" eb="95">
      <t>ウンテン</t>
    </rPh>
    <rPh sb="95" eb="97">
      <t>ジカン</t>
    </rPh>
    <rPh sb="98" eb="100">
      <t>カクホ</t>
    </rPh>
    <rPh sb="101" eb="103">
      <t>ジュウテン</t>
    </rPh>
    <rPh sb="103" eb="105">
      <t>センリャク</t>
    </rPh>
    <rPh sb="105" eb="107">
      <t>カダイ</t>
    </rPh>
    <rPh sb="108" eb="110">
      <t>スイシン</t>
    </rPh>
    <rPh sb="111" eb="113">
      <t>ケンキュウ</t>
    </rPh>
    <rPh sb="113" eb="115">
      <t>カンキョウ</t>
    </rPh>
    <rPh sb="116" eb="118">
      <t>ジュウジツ</t>
    </rPh>
    <rPh sb="119" eb="120">
      <t>ツト</t>
    </rPh>
    <rPh sb="122" eb="123">
      <t>ヒロ</t>
    </rPh>
    <rPh sb="124" eb="127">
      <t>ケンキュウシャ</t>
    </rPh>
    <rPh sb="127" eb="128">
      <t>トウ</t>
    </rPh>
    <rPh sb="129" eb="131">
      <t>キョウヨウ</t>
    </rPh>
    <rPh sb="133" eb="135">
      <t>サマザマ</t>
    </rPh>
    <rPh sb="136" eb="138">
      <t>カガク</t>
    </rPh>
    <rPh sb="138" eb="140">
      <t>ギジュツ</t>
    </rPh>
    <rPh sb="140" eb="142">
      <t>ブンヤ</t>
    </rPh>
    <rPh sb="146" eb="149">
      <t>センタンテキ</t>
    </rPh>
    <rPh sb="149" eb="151">
      <t>ケンキュウ</t>
    </rPh>
    <rPh sb="152" eb="154">
      <t>スイシン</t>
    </rPh>
    <rPh sb="156" eb="158">
      <t>ジギョウ</t>
    </rPh>
    <rPh sb="162" eb="164">
      <t>チョウキ</t>
    </rPh>
    <rPh sb="164" eb="166">
      <t>ケイゾク</t>
    </rPh>
    <phoneticPr fontId="3"/>
  </si>
  <si>
    <r>
      <t>　「特定先端大型研究施設の共用の促進に関する法律（以下「共用法」という。）」の対象であるX線自由電子レーザー施設（SACLA）について、施設の整備や安定した運転の確保と施設の供用を実施する。平成</t>
    </r>
    <r>
      <rPr>
        <sz val="10"/>
        <color theme="1"/>
        <rFont val="ＭＳ Ｐゴシック"/>
        <family val="3"/>
        <charset val="128"/>
      </rPr>
      <t>24</t>
    </r>
    <r>
      <rPr>
        <sz val="10"/>
        <rFont val="ＭＳ Ｐゴシック"/>
        <family val="3"/>
        <charset val="128"/>
      </rPr>
      <t>年3月に供用を開始し、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ACLAを利用する上で必要な支援（利用支援業務）を行う。
　また、Ｘ線自由電子レーザー装置の完成直後から、供用に先行して効果的、効率的な利用研究を実施し、世界に先駆けて革新的な成果を輩出するための利用研究開発を実施する。（補助率定額）</t>
    </r>
    <rPh sb="338" eb="341">
      <t>ホジョリツ</t>
    </rPh>
    <rPh sb="341" eb="343">
      <t>テイガク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</si>
</sst>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_);[Red]\(0\)"/>
    <numFmt numFmtId="179" formatCode="0.0%"/>
  </numFmts>
  <fonts count="3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0"/>
      <name val="ＭＳ ゴシック"/>
      <family val="3"/>
      <charset val="128"/>
    </font>
    <font>
      <b/>
      <vertAlign val="superscript"/>
      <sz val="11"/>
      <name val="ＭＳ Ｐゴシック"/>
      <family val="3"/>
      <charset val="128"/>
    </font>
    <font>
      <sz val="10"/>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4"/>
      <color theme="1"/>
      <name val="ＭＳ Ｐゴシック"/>
      <family val="3"/>
      <charset val="128"/>
    </font>
    <font>
      <b/>
      <sz val="11"/>
      <color rgb="FFFF0000"/>
      <name val="ＭＳ Ｐゴシック"/>
      <family val="3"/>
      <charset val="128"/>
    </font>
    <font>
      <b/>
      <strike/>
      <sz val="11"/>
      <color rgb="FFFF0000"/>
      <name val="ＭＳ Ｐゴシック"/>
      <family val="3"/>
      <charset val="128"/>
    </font>
    <font>
      <b/>
      <sz val="11"/>
      <color theme="1"/>
      <name val="ＭＳ Ｐゴシック"/>
      <family val="3"/>
      <charset val="128"/>
    </font>
    <font>
      <sz val="9"/>
      <color theme="1"/>
      <name val="ＭＳ Ｐゴシック"/>
      <family val="3"/>
      <charset val="128"/>
      <scheme val="minor"/>
    </font>
    <font>
      <sz val="8"/>
      <name val="ＭＳ Ｐゴシック"/>
      <family val="3"/>
      <charset val="128"/>
    </font>
    <font>
      <b/>
      <sz val="11"/>
      <color indexed="8"/>
      <name val="ＭＳ Ｐゴシック"/>
      <family val="3"/>
      <charset val="128"/>
    </font>
    <font>
      <sz val="11"/>
      <color indexed="8"/>
      <name val="ＭＳ Ｐゴシック"/>
      <family val="3"/>
      <charset val="128"/>
    </font>
    <font>
      <sz val="11"/>
      <name val="ＭＳ Ｐゴシック"/>
      <family val="2"/>
      <charset val="128"/>
      <scheme val="minor"/>
    </font>
    <font>
      <sz val="6"/>
      <name val="ＭＳ Ｐゴシック"/>
      <family val="2"/>
      <charset val="128"/>
      <scheme val="minor"/>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50">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8"/>
      </left>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top/>
      <bottom style="medium">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7">
    <xf numFmtId="0" fontId="0" fillId="0" borderId="0">
      <alignment vertical="center"/>
    </xf>
    <xf numFmtId="0" fontId="22"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62">
    <xf numFmtId="0" fontId="0" fillId="0" borderId="0" xfId="0">
      <alignment vertical="center"/>
    </xf>
    <xf numFmtId="0" fontId="9" fillId="0" borderId="1" xfId="3" applyFont="1" applyFill="1" applyBorder="1" applyAlignment="1" applyProtection="1">
      <alignment vertical="top"/>
    </xf>
    <xf numFmtId="0" fontId="9" fillId="0" borderId="2" xfId="3" applyFont="1" applyFill="1" applyBorder="1" applyAlignment="1" applyProtection="1">
      <alignment vertical="top"/>
    </xf>
    <xf numFmtId="0" fontId="9" fillId="0" borderId="0" xfId="3" applyFont="1" applyFill="1" applyBorder="1" applyAlignment="1" applyProtection="1">
      <alignment vertical="top"/>
    </xf>
    <xf numFmtId="0" fontId="9" fillId="0" borderId="3" xfId="3" applyFont="1" applyFill="1" applyBorder="1" applyAlignment="1" applyProtection="1">
      <alignment vertical="top"/>
    </xf>
    <xf numFmtId="0" fontId="9" fillId="0" borderId="4" xfId="3" applyFont="1" applyFill="1" applyBorder="1" applyAlignment="1" applyProtection="1">
      <alignment vertical="top"/>
    </xf>
    <xf numFmtId="0" fontId="9" fillId="0" borderId="5" xfId="3" applyFont="1" applyFill="1" applyBorder="1" applyAlignment="1" applyProtection="1">
      <alignment vertical="top"/>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9" fillId="0" borderId="11" xfId="3" applyFont="1" applyFill="1" applyBorder="1" applyAlignment="1" applyProtection="1">
      <alignment vertical="top"/>
    </xf>
    <xf numFmtId="0" fontId="9" fillId="0" borderId="12" xfId="3" applyFont="1" applyFill="1" applyBorder="1" applyAlignment="1" applyProtection="1">
      <alignment vertical="top"/>
    </xf>
    <xf numFmtId="0" fontId="9" fillId="0" borderId="13" xfId="3" applyFont="1" applyFill="1" applyBorder="1" applyAlignment="1" applyProtection="1">
      <alignment vertical="top"/>
    </xf>
    <xf numFmtId="0" fontId="0" fillId="0" borderId="0" xfId="0" applyFont="1">
      <alignment vertical="center"/>
    </xf>
    <xf numFmtId="177" fontId="24" fillId="0" borderId="0" xfId="0" applyNumberFormat="1" applyFont="1" applyFill="1" applyBorder="1" applyAlignment="1">
      <alignment vertical="center"/>
    </xf>
    <xf numFmtId="0" fontId="15" fillId="0" borderId="0" xfId="0" applyFont="1" applyFill="1">
      <alignment vertical="center"/>
    </xf>
    <xf numFmtId="0" fontId="1" fillId="0" borderId="0" xfId="0" applyFont="1" applyFill="1">
      <alignment vertical="center"/>
    </xf>
    <xf numFmtId="0" fontId="28" fillId="0" borderId="0" xfId="0" applyFont="1" applyFill="1">
      <alignment vertical="center"/>
    </xf>
    <xf numFmtId="0" fontId="27" fillId="0" borderId="0" xfId="0" applyFont="1" applyFill="1">
      <alignment vertical="center"/>
    </xf>
    <xf numFmtId="0" fontId="2" fillId="0" borderId="0" xfId="3" applyFont="1" applyFill="1" applyBorder="1" applyAlignment="1" applyProtection="1">
      <alignment vertical="top"/>
    </xf>
    <xf numFmtId="0" fontId="0" fillId="0" borderId="0" xfId="0" applyBorder="1">
      <alignment vertical="center"/>
    </xf>
    <xf numFmtId="49" fontId="24" fillId="0" borderId="18" xfId="0" applyNumberFormat="1" applyFont="1" applyFill="1" applyBorder="1" applyAlignment="1">
      <alignment horizontal="center" vertical="center" shrinkToFit="1"/>
    </xf>
    <xf numFmtId="49" fontId="24" fillId="0" borderId="19" xfId="0" applyNumberFormat="1" applyFont="1" applyFill="1" applyBorder="1" applyAlignment="1">
      <alignment horizontal="center" vertical="center" shrinkToFit="1"/>
    </xf>
    <xf numFmtId="49" fontId="24" fillId="0" borderId="20" xfId="0" applyNumberFormat="1" applyFont="1" applyFill="1" applyBorder="1" applyAlignment="1">
      <alignment horizontal="center" vertical="center" shrinkToFit="1"/>
    </xf>
    <xf numFmtId="0" fontId="0"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2" borderId="31" xfId="0" applyFont="1" applyFill="1" applyBorder="1" applyAlignment="1">
      <alignment vertical="center"/>
    </xf>
    <xf numFmtId="0" fontId="0" fillId="0" borderId="31" xfId="0" applyFont="1" applyFill="1" applyBorder="1" applyAlignment="1">
      <alignment vertical="center"/>
    </xf>
    <xf numFmtId="0" fontId="1" fillId="0" borderId="31" xfId="0" applyFont="1" applyFill="1" applyBorder="1" applyAlignment="1">
      <alignment vertical="center"/>
    </xf>
    <xf numFmtId="0" fontId="0" fillId="0" borderId="18" xfId="0" applyFont="1" applyFill="1" applyBorder="1" applyAlignment="1">
      <alignment vertical="center" wrapText="1"/>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31" xfId="0" applyFont="1" applyFill="1" applyBorder="1" applyAlignment="1">
      <alignment vertical="center" wrapText="1"/>
    </xf>
    <xf numFmtId="0" fontId="0" fillId="0" borderId="31" xfId="0" applyFont="1" applyFill="1" applyBorder="1" applyAlignment="1">
      <alignment vertical="center" wrapText="1"/>
    </xf>
    <xf numFmtId="0" fontId="25" fillId="0" borderId="18" xfId="2" applyFont="1" applyFill="1" applyBorder="1" applyAlignment="1">
      <alignment horizontal="left" vertical="center"/>
    </xf>
    <xf numFmtId="0" fontId="25" fillId="0" borderId="19" xfId="2" applyFont="1" applyFill="1" applyBorder="1" applyAlignment="1">
      <alignment horizontal="left" vertical="center"/>
    </xf>
    <xf numFmtId="0" fontId="25" fillId="0" borderId="20" xfId="2" applyFont="1" applyFill="1" applyBorder="1" applyAlignment="1">
      <alignment horizontal="left" vertical="center"/>
    </xf>
    <xf numFmtId="0" fontId="25" fillId="0" borderId="80" xfId="1" applyNumberFormat="1" applyFont="1" applyFill="1" applyBorder="1" applyAlignment="1">
      <alignment horizontal="left" vertical="center"/>
    </xf>
    <xf numFmtId="0" fontId="25" fillId="0" borderId="19" xfId="1" applyNumberFormat="1" applyFont="1" applyFill="1" applyBorder="1" applyAlignment="1">
      <alignment horizontal="left" vertical="center"/>
    </xf>
    <xf numFmtId="0" fontId="25" fillId="0" borderId="20" xfId="1" applyNumberFormat="1" applyFont="1" applyFill="1" applyBorder="1" applyAlignment="1">
      <alignment horizontal="left" vertical="center"/>
    </xf>
    <xf numFmtId="176" fontId="1" fillId="0" borderId="18" xfId="0" applyNumberFormat="1" applyFont="1" applyFill="1" applyBorder="1" applyAlignment="1">
      <alignment horizontal="right" vertical="center" wrapText="1"/>
    </xf>
    <xf numFmtId="176" fontId="1" fillId="0" borderId="19" xfId="0" applyNumberFormat="1" applyFont="1" applyFill="1" applyBorder="1" applyAlignment="1">
      <alignment horizontal="right" vertical="center" wrapText="1"/>
    </xf>
    <xf numFmtId="176" fontId="1" fillId="0" borderId="20" xfId="0" applyNumberFormat="1" applyFont="1" applyFill="1" applyBorder="1" applyAlignment="1">
      <alignment horizontal="right" vertical="center" wrapText="1"/>
    </xf>
    <xf numFmtId="0" fontId="0" fillId="0" borderId="3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25" fillId="0" borderId="18" xfId="1" applyNumberFormat="1" applyFont="1" applyFill="1" applyBorder="1" applyAlignment="1">
      <alignment horizontal="left" vertical="center"/>
    </xf>
    <xf numFmtId="0" fontId="0" fillId="0" borderId="18" xfId="0" applyFont="1" applyFill="1" applyBorder="1" applyAlignment="1">
      <alignment horizontal="center" vertical="center"/>
    </xf>
    <xf numFmtId="3" fontId="30" fillId="0" borderId="18" xfId="1" applyNumberFormat="1" applyFont="1" applyFill="1" applyBorder="1" applyAlignment="1">
      <alignment horizontal="center" vertical="center" wrapText="1"/>
    </xf>
    <xf numFmtId="3" fontId="30" fillId="0" borderId="19" xfId="1" applyNumberFormat="1" applyFont="1" applyFill="1" applyBorder="1" applyAlignment="1">
      <alignment horizontal="center" vertical="center"/>
    </xf>
    <xf numFmtId="3" fontId="30" fillId="0" borderId="20" xfId="1" applyNumberFormat="1"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1" fillId="2" borderId="18" xfId="0" applyFont="1" applyFill="1" applyBorder="1" applyAlignment="1">
      <alignment vertical="center"/>
    </xf>
    <xf numFmtId="0" fontId="1" fillId="2" borderId="20" xfId="0" applyFont="1" applyFill="1" applyBorder="1" applyAlignment="1">
      <alignment vertical="center"/>
    </xf>
    <xf numFmtId="3" fontId="1" fillId="0" borderId="18" xfId="0" applyNumberFormat="1" applyFont="1" applyBorder="1" applyAlignment="1">
      <alignment vertical="center" wrapText="1"/>
    </xf>
    <xf numFmtId="3" fontId="1" fillId="0" borderId="19" xfId="0" applyNumberFormat="1" applyFont="1" applyBorder="1" applyAlignment="1">
      <alignment vertical="center" wrapText="1"/>
    </xf>
    <xf numFmtId="3" fontId="1" fillId="0" borderId="20" xfId="0" applyNumberFormat="1" applyFont="1" applyBorder="1" applyAlignment="1">
      <alignment vertical="center" wrapText="1"/>
    </xf>
    <xf numFmtId="0" fontId="24" fillId="0" borderId="18"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177" fontId="0" fillId="0" borderId="18" xfId="0" applyNumberFormat="1" applyFont="1" applyFill="1" applyBorder="1" applyAlignment="1">
      <alignment vertical="center" shrinkToFit="1"/>
    </xf>
    <xf numFmtId="177" fontId="0" fillId="0" borderId="19" xfId="0" applyNumberFormat="1" applyFont="1" applyFill="1" applyBorder="1" applyAlignment="1">
      <alignment vertical="center" shrinkToFit="1"/>
    </xf>
    <xf numFmtId="177" fontId="0" fillId="0" borderId="20" xfId="0" applyNumberFormat="1" applyFont="1" applyFill="1" applyBorder="1" applyAlignment="1">
      <alignment vertical="center" shrinkToFit="1"/>
    </xf>
    <xf numFmtId="177" fontId="0" fillId="0" borderId="31" xfId="0" applyNumberFormat="1" applyFont="1" applyFill="1" applyBorder="1" applyAlignment="1">
      <alignment vertical="center" wrapText="1"/>
    </xf>
    <xf numFmtId="177" fontId="0" fillId="0" borderId="31" xfId="0" applyNumberFormat="1" applyFont="1" applyFill="1" applyBorder="1" applyAlignment="1">
      <alignment vertical="center"/>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20" xfId="0" applyNumberFormat="1"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1" xfId="0" applyFont="1" applyBorder="1" applyAlignment="1">
      <alignment vertical="center"/>
    </xf>
    <xf numFmtId="0" fontId="1" fillId="0" borderId="31" xfId="0" applyFont="1" applyBorder="1" applyAlignment="1">
      <alignment vertical="center"/>
    </xf>
    <xf numFmtId="3" fontId="1" fillId="0" borderId="31" xfId="0" applyNumberFormat="1" applyFont="1" applyBorder="1" applyAlignment="1">
      <alignment vertical="center" wrapText="1"/>
    </xf>
    <xf numFmtId="0" fontId="24" fillId="0" borderId="18" xfId="0" quotePrefix="1" applyFont="1" applyFill="1" applyBorder="1" applyAlignment="1">
      <alignment horizontal="center" vertical="center"/>
    </xf>
    <xf numFmtId="0" fontId="1" fillId="0" borderId="19" xfId="0" applyFont="1" applyBorder="1" applyAlignment="1">
      <alignment vertical="center"/>
    </xf>
    <xf numFmtId="0" fontId="1" fillId="0" borderId="31" xfId="0" applyFont="1" applyBorder="1" applyAlignment="1">
      <alignment vertical="center" wrapText="1"/>
    </xf>
    <xf numFmtId="0" fontId="0" fillId="0" borderId="31" xfId="0" applyFont="1" applyBorder="1" applyAlignment="1">
      <alignment horizontal="center" vertical="center"/>
    </xf>
    <xf numFmtId="0" fontId="1" fillId="0" borderId="31" xfId="0" applyFont="1" applyBorder="1" applyAlignment="1">
      <alignment horizontal="center"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 fillId="3" borderId="125" xfId="0" applyFont="1" applyFill="1" applyBorder="1" applyAlignment="1">
      <alignment horizontal="center" vertical="top"/>
    </xf>
    <xf numFmtId="0" fontId="1" fillId="3" borderId="33" xfId="0" applyFont="1" applyFill="1" applyBorder="1" applyAlignment="1">
      <alignment horizontal="center" vertical="top"/>
    </xf>
    <xf numFmtId="0" fontId="1" fillId="3" borderId="34" xfId="0" applyFont="1" applyFill="1" applyBorder="1" applyAlignment="1">
      <alignment horizontal="center" vertical="top"/>
    </xf>
    <xf numFmtId="0" fontId="1" fillId="3" borderId="109" xfId="0" applyFont="1" applyFill="1" applyBorder="1" applyAlignment="1">
      <alignment horizontal="right" vertical="center"/>
    </xf>
    <xf numFmtId="0" fontId="1" fillId="0" borderId="42"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0" borderId="129" xfId="0" applyFont="1" applyFill="1" applyBorder="1" applyAlignment="1">
      <alignment horizontal="center" vertical="top"/>
    </xf>
    <xf numFmtId="0" fontId="1" fillId="0" borderId="12" xfId="0" applyFont="1" applyFill="1" applyBorder="1" applyAlignment="1">
      <alignment horizontal="center" vertical="top"/>
    </xf>
    <xf numFmtId="0" fontId="1" fillId="0" borderId="13" xfId="0" applyFont="1" applyFill="1" applyBorder="1" applyAlignment="1">
      <alignment horizontal="center" vertical="top"/>
    </xf>
    <xf numFmtId="0" fontId="24" fillId="0" borderId="130" xfId="0" applyFont="1" applyFill="1" applyBorder="1" applyAlignment="1">
      <alignment horizontal="center" vertical="center"/>
    </xf>
    <xf numFmtId="0" fontId="24" fillId="0" borderId="105"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1" xfId="0" applyFont="1" applyFill="1" applyBorder="1" applyAlignment="1">
      <alignment horizontal="center" vertical="center" wrapText="1"/>
    </xf>
    <xf numFmtId="0" fontId="15" fillId="0" borderId="85" xfId="6" applyFont="1" applyFill="1" applyBorder="1" applyAlignment="1" applyProtection="1">
      <alignment horizontal="center" vertical="center" textRotation="255"/>
      <protection locked="0"/>
    </xf>
    <xf numFmtId="0" fontId="15" fillId="0" borderId="65" xfId="6" applyFont="1" applyFill="1" applyBorder="1" applyAlignment="1" applyProtection="1">
      <alignment horizontal="center" vertical="center" textRotation="255"/>
      <protection locked="0"/>
    </xf>
    <xf numFmtId="0" fontId="15" fillId="0" borderId="86" xfId="6" applyFont="1" applyFill="1" applyBorder="1" applyAlignment="1" applyProtection="1">
      <alignment horizontal="center" vertical="center" textRotation="255"/>
      <protection locked="0"/>
    </xf>
    <xf numFmtId="0" fontId="0" fillId="0" borderId="148" xfId="6" applyFont="1" applyFill="1" applyBorder="1" applyAlignment="1" applyProtection="1">
      <alignment vertical="center" wrapText="1"/>
      <protection locked="0"/>
    </xf>
    <xf numFmtId="0" fontId="0" fillId="0" borderId="7" xfId="6" applyFont="1" applyFill="1" applyBorder="1" applyAlignment="1" applyProtection="1">
      <alignment vertical="center" wrapText="1"/>
      <protection locked="0"/>
    </xf>
    <xf numFmtId="0" fontId="0" fillId="0" borderId="140" xfId="6" applyFont="1" applyFill="1" applyBorder="1" applyAlignment="1" applyProtection="1">
      <alignment vertical="center" wrapText="1"/>
      <protection locked="0"/>
    </xf>
    <xf numFmtId="0" fontId="0" fillId="0" borderId="139" xfId="6" applyFont="1" applyFill="1" applyBorder="1" applyAlignment="1" applyProtection="1">
      <alignment vertical="center" wrapText="1"/>
      <protection locked="0"/>
    </xf>
    <xf numFmtId="0" fontId="1" fillId="0" borderId="65" xfId="6" applyFont="1" applyFill="1" applyBorder="1" applyAlignment="1" applyProtection="1">
      <alignment vertical="center" wrapText="1"/>
      <protection locked="0"/>
    </xf>
    <xf numFmtId="0" fontId="1" fillId="0" borderId="66" xfId="6" applyFont="1" applyFill="1" applyBorder="1" applyAlignment="1" applyProtection="1">
      <alignment vertical="center" wrapText="1"/>
      <protection locked="0"/>
    </xf>
    <xf numFmtId="0" fontId="6" fillId="2" borderId="53" xfId="5"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40" xfId="0" applyFont="1" applyBorder="1" applyAlignment="1">
      <alignment vertical="center"/>
    </xf>
    <xf numFmtId="0" fontId="1" fillId="0" borderId="64" xfId="0" applyFont="1" applyFill="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34" fillId="0" borderId="106" xfId="0" applyFont="1" applyFill="1" applyBorder="1" applyAlignment="1">
      <alignment vertical="center" wrapText="1"/>
    </xf>
    <xf numFmtId="0" fontId="25" fillId="0" borderId="19" xfId="0" applyFont="1" applyFill="1" applyBorder="1" applyAlignment="1">
      <alignment vertical="center" wrapText="1"/>
    </xf>
    <xf numFmtId="0" fontId="25" fillId="0" borderId="102" xfId="0" applyFont="1" applyFill="1" applyBorder="1" applyAlignment="1">
      <alignment vertical="center" wrapText="1"/>
    </xf>
    <xf numFmtId="0" fontId="1" fillId="0" borderId="47" xfId="0" applyFont="1" applyBorder="1" applyAlignment="1">
      <alignment horizontal="center" vertical="center"/>
    </xf>
    <xf numFmtId="0" fontId="1" fillId="0" borderId="141" xfId="0" applyFont="1" applyFill="1" applyBorder="1" applyAlignment="1">
      <alignment horizontal="center" vertical="center"/>
    </xf>
    <xf numFmtId="0" fontId="1" fillId="0" borderId="142" xfId="0" applyFont="1" applyBorder="1" applyAlignment="1">
      <alignment horizontal="center" vertical="center"/>
    </xf>
    <xf numFmtId="0" fontId="1" fillId="3" borderId="85" xfId="0" applyFont="1" applyFill="1" applyBorder="1" applyAlignment="1">
      <alignment horizontal="center" vertical="center"/>
    </xf>
    <xf numFmtId="0" fontId="1" fillId="3" borderId="65" xfId="0" applyFont="1" applyFill="1" applyBorder="1" applyAlignment="1">
      <alignment horizontal="center" vertical="center"/>
    </xf>
    <xf numFmtId="0" fontId="1" fillId="3" borderId="94" xfId="0" applyFont="1" applyFill="1" applyBorder="1" applyAlignment="1">
      <alignment horizontal="center" vertical="center"/>
    </xf>
    <xf numFmtId="0" fontId="0" fillId="3" borderId="93" xfId="0" applyFont="1" applyFill="1" applyBorder="1" applyAlignment="1">
      <alignment horizontal="right" vertical="center"/>
    </xf>
    <xf numFmtId="0" fontId="1" fillId="3" borderId="65" xfId="0" applyFont="1" applyFill="1" applyBorder="1" applyAlignment="1">
      <alignment horizontal="right" vertical="center"/>
    </xf>
    <xf numFmtId="0" fontId="1" fillId="3" borderId="94" xfId="0" applyFont="1" applyFill="1" applyBorder="1" applyAlignment="1">
      <alignment horizontal="right" vertical="center"/>
    </xf>
    <xf numFmtId="0" fontId="13" fillId="2" borderId="21"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13" fillId="2" borderId="13" xfId="0" applyFont="1" applyFill="1" applyBorder="1" applyAlignment="1">
      <alignment horizontal="center" vertical="center" textRotation="255" wrapText="1"/>
    </xf>
    <xf numFmtId="0" fontId="14" fillId="3" borderId="125" xfId="0" applyFont="1" applyFill="1" applyBorder="1" applyAlignment="1">
      <alignment horizontal="left" vertical="top" wrapText="1"/>
    </xf>
    <xf numFmtId="0" fontId="14" fillId="3" borderId="33" xfId="0" applyFont="1" applyFill="1" applyBorder="1" applyAlignment="1">
      <alignment horizontal="left" vertical="top" wrapText="1"/>
    </xf>
    <xf numFmtId="0" fontId="14" fillId="3" borderId="34" xfId="0" applyFont="1" applyFill="1" applyBorder="1" applyAlignment="1">
      <alignment horizontal="left" vertical="top" wrapText="1"/>
    </xf>
    <xf numFmtId="0" fontId="0" fillId="3" borderId="32" xfId="0" applyFont="1" applyFill="1" applyBorder="1" applyAlignment="1">
      <alignment horizontal="right" vertical="center"/>
    </xf>
    <xf numFmtId="0" fontId="1" fillId="3" borderId="33" xfId="0" applyFont="1" applyFill="1" applyBorder="1" applyAlignment="1">
      <alignment horizontal="right" vertical="center"/>
    </xf>
    <xf numFmtId="0" fontId="1" fillId="3" borderId="34" xfId="0" applyFont="1" applyFill="1" applyBorder="1" applyAlignment="1">
      <alignment horizontal="right" vertical="center"/>
    </xf>
    <xf numFmtId="0" fontId="14" fillId="0" borderId="125"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34" xfId="0" applyFont="1" applyFill="1" applyBorder="1" applyAlignment="1">
      <alignment horizontal="left" vertical="top" wrapText="1"/>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11" fillId="2" borderId="127" xfId="0" applyFont="1" applyFill="1" applyBorder="1" applyAlignment="1">
      <alignment horizontal="center" vertical="center" textRotation="255" wrapText="1"/>
    </xf>
    <xf numFmtId="0" fontId="1" fillId="0" borderId="128"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0" fillId="3" borderId="109" xfId="0" applyFont="1" applyFill="1" applyBorder="1" applyAlignment="1">
      <alignment horizontal="right" vertical="center"/>
    </xf>
    <xf numFmtId="0" fontId="0" fillId="0" borderId="4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3" borderId="18" xfId="0" applyFont="1" applyFill="1" applyBorder="1" applyAlignment="1">
      <alignment vertical="center" wrapText="1"/>
    </xf>
    <xf numFmtId="0" fontId="0" fillId="3" borderId="19" xfId="0" applyFill="1" applyBorder="1" applyAlignment="1">
      <alignment vertical="center" wrapText="1"/>
    </xf>
    <xf numFmtId="0" fontId="0" fillId="3" borderId="20" xfId="0"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95"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9" fillId="0" borderId="49" xfId="0" applyFont="1" applyBorder="1" applyAlignment="1">
      <alignment horizontal="left" vertical="center" wrapText="1"/>
    </xf>
    <xf numFmtId="0" fontId="1" fillId="0" borderId="50" xfId="0" applyFont="1" applyBorder="1" applyAlignment="1">
      <alignment horizontal="left" vertical="center"/>
    </xf>
    <xf numFmtId="0" fontId="1" fillId="0" borderId="51" xfId="0" applyFont="1" applyBorder="1" applyAlignment="1">
      <alignment horizontal="left" vertical="center"/>
    </xf>
    <xf numFmtId="176" fontId="1" fillId="0" borderId="49" xfId="0" applyNumberFormat="1" applyFont="1" applyBorder="1" applyAlignment="1">
      <alignment horizontal="right" vertical="center"/>
    </xf>
    <xf numFmtId="176" fontId="1" fillId="0" borderId="50" xfId="0" applyNumberFormat="1" applyFont="1" applyBorder="1" applyAlignment="1">
      <alignment horizontal="right" vertical="center"/>
    </xf>
    <xf numFmtId="176" fontId="1" fillId="0" borderId="135" xfId="0" applyNumberFormat="1" applyFont="1" applyBorder="1" applyAlignment="1">
      <alignment horizontal="right" vertical="center"/>
    </xf>
    <xf numFmtId="0" fontId="1" fillId="0" borderId="136" xfId="0" applyFont="1" applyBorder="1" applyAlignment="1">
      <alignment horizontal="center" vertical="center"/>
    </xf>
    <xf numFmtId="0" fontId="1" fillId="0" borderId="65" xfId="0" applyFont="1" applyBorder="1" applyAlignment="1">
      <alignment horizontal="center" vertical="center"/>
    </xf>
    <xf numFmtId="0" fontId="9" fillId="0" borderId="137" xfId="0" applyFont="1" applyBorder="1" applyAlignment="1">
      <alignment horizontal="center" vertical="center" wrapText="1"/>
    </xf>
    <xf numFmtId="0" fontId="1" fillId="0" borderId="99" xfId="0" applyFont="1" applyBorder="1" applyAlignment="1">
      <alignment horizontal="center" vertical="center"/>
    </xf>
    <xf numFmtId="0" fontId="1" fillId="0" borderId="138" xfId="0" applyFont="1" applyBorder="1" applyAlignment="1">
      <alignment horizontal="center" vertical="center"/>
    </xf>
    <xf numFmtId="176" fontId="1" fillId="0" borderId="93" xfId="0" applyNumberFormat="1" applyFont="1" applyBorder="1" applyAlignment="1">
      <alignment horizontal="right" vertical="center"/>
    </xf>
    <xf numFmtId="176" fontId="1" fillId="0" borderId="65" xfId="0" applyNumberFormat="1" applyFont="1" applyBorder="1" applyAlignment="1">
      <alignment horizontal="right" vertical="center"/>
    </xf>
    <xf numFmtId="176" fontId="1" fillId="0" borderId="94" xfId="0" applyNumberFormat="1" applyFont="1" applyBorder="1" applyAlignment="1">
      <alignment horizontal="right" vertical="center"/>
    </xf>
    <xf numFmtId="176" fontId="1" fillId="0" borderId="66" xfId="0" applyNumberFormat="1" applyFont="1" applyBorder="1" applyAlignment="1">
      <alignment horizontal="right" vertical="center"/>
    </xf>
    <xf numFmtId="0" fontId="1" fillId="0" borderId="64"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9"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6" fontId="1" fillId="0" borderId="32" xfId="0" applyNumberFormat="1" applyFont="1" applyBorder="1" applyAlignment="1">
      <alignment horizontal="right" vertical="center"/>
    </xf>
    <xf numFmtId="176" fontId="1" fillId="0" borderId="33"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34" xfId="0" applyNumberFormat="1" applyFont="1" applyBorder="1" applyAlignment="1">
      <alignment horizontal="right" vertical="center"/>
    </xf>
    <xf numFmtId="0" fontId="0" fillId="0" borderId="64" xfId="0" applyFont="1" applyBorder="1" applyAlignment="1">
      <alignment horizontal="center" vertical="center"/>
    </xf>
    <xf numFmtId="0" fontId="17" fillId="0" borderId="108" xfId="0" applyFont="1" applyFill="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102" xfId="0" applyFont="1" applyBorder="1" applyAlignment="1">
      <alignment horizontal="center" vertical="center"/>
    </xf>
    <xf numFmtId="0" fontId="1" fillId="0" borderId="83" xfId="0" applyFont="1" applyFill="1" applyBorder="1" applyAlignment="1">
      <alignment horizontal="center" vertical="center"/>
    </xf>
    <xf numFmtId="0" fontId="1" fillId="0" borderId="22"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02" xfId="0" applyFont="1" applyBorder="1" applyAlignment="1">
      <alignment horizontal="center" vertical="center"/>
    </xf>
    <xf numFmtId="0" fontId="0" fillId="0" borderId="62" xfId="0" applyFont="1" applyBorder="1" applyAlignment="1">
      <alignment horizontal="center" vertical="center"/>
    </xf>
    <xf numFmtId="0" fontId="1" fillId="0" borderId="56" xfId="0" applyFont="1" applyBorder="1" applyAlignment="1">
      <alignment horizontal="center" vertical="center"/>
    </xf>
    <xf numFmtId="0" fontId="1" fillId="0" borderId="63" xfId="0" applyFont="1" applyBorder="1" applyAlignment="1">
      <alignment horizontal="center" vertical="center"/>
    </xf>
    <xf numFmtId="0" fontId="9" fillId="0" borderId="55" xfId="0" applyFont="1" applyBorder="1" applyAlignment="1">
      <alignment horizontal="left" vertical="center" wrapText="1"/>
    </xf>
    <xf numFmtId="0" fontId="1" fillId="0" borderId="56" xfId="0" applyFont="1" applyBorder="1" applyAlignment="1">
      <alignment horizontal="left" vertical="center"/>
    </xf>
    <xf numFmtId="0" fontId="1" fillId="0" borderId="63" xfId="0" applyFont="1" applyBorder="1" applyAlignment="1">
      <alignment horizontal="left" vertical="center"/>
    </xf>
    <xf numFmtId="176" fontId="1" fillId="0" borderId="55" xfId="0" applyNumberFormat="1" applyFont="1" applyBorder="1" applyAlignment="1">
      <alignment horizontal="right" vertical="center"/>
    </xf>
    <xf numFmtId="176" fontId="1" fillId="0" borderId="56" xfId="0" applyNumberFormat="1" applyFont="1" applyBorder="1" applyAlignment="1">
      <alignment horizontal="right" vertical="center"/>
    </xf>
    <xf numFmtId="176" fontId="1" fillId="0" borderId="63" xfId="0" applyNumberFormat="1" applyFont="1" applyBorder="1" applyAlignment="1">
      <alignment horizontal="right" vertical="center"/>
    </xf>
    <xf numFmtId="0" fontId="1" fillId="0" borderId="62" xfId="0" applyFont="1" applyBorder="1" applyAlignment="1">
      <alignment horizontal="center" vertical="center"/>
    </xf>
    <xf numFmtId="176" fontId="1" fillId="0" borderId="134" xfId="0" applyNumberFormat="1" applyFont="1" applyBorder="1" applyAlignment="1">
      <alignment horizontal="right" vertical="center"/>
    </xf>
    <xf numFmtId="0" fontId="1" fillId="0" borderId="108" xfId="0" applyFont="1" applyBorder="1" applyAlignment="1">
      <alignment horizontal="center" vertical="center"/>
    </xf>
    <xf numFmtId="0" fontId="9"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176" fontId="1" fillId="0" borderId="18"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102" xfId="0" applyNumberFormat="1" applyFont="1" applyBorder="1" applyAlignment="1">
      <alignment horizontal="right" vertical="center"/>
    </xf>
    <xf numFmtId="0" fontId="0" fillId="0" borderId="6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176" fontId="1" fillId="0" borderId="146" xfId="0" applyNumberFormat="1" applyFont="1" applyBorder="1" applyAlignment="1">
      <alignment horizontal="right" vertical="center"/>
    </xf>
    <xf numFmtId="0" fontId="1" fillId="0" borderId="108" xfId="0" applyFont="1" applyFill="1" applyBorder="1" applyAlignment="1">
      <alignment horizontal="center" vertical="center"/>
    </xf>
    <xf numFmtId="0" fontId="9" fillId="0" borderId="107" xfId="0" applyFont="1" applyBorder="1" applyAlignment="1">
      <alignment horizontal="center" vertical="center"/>
    </xf>
    <xf numFmtId="0" fontId="0" fillId="0" borderId="145"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44" xfId="0" applyFont="1" applyFill="1" applyBorder="1" applyAlignment="1">
      <alignment horizontal="center" vertical="center"/>
    </xf>
    <xf numFmtId="0" fontId="9" fillId="0" borderId="143"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144" xfId="0" applyFont="1" applyFill="1" applyBorder="1" applyAlignment="1">
      <alignment horizontal="left" vertical="center" wrapText="1"/>
    </xf>
    <xf numFmtId="176" fontId="1" fillId="0" borderId="143" xfId="0" applyNumberFormat="1" applyFont="1" applyBorder="1" applyAlignment="1">
      <alignment horizontal="right" vertical="center"/>
    </xf>
    <xf numFmtId="176" fontId="1" fillId="0" borderId="60" xfId="0" applyNumberFormat="1" applyFont="1" applyBorder="1" applyAlignment="1">
      <alignment horizontal="right" vertical="center"/>
    </xf>
    <xf numFmtId="176" fontId="1" fillId="0" borderId="147" xfId="0" applyNumberFormat="1" applyFont="1" applyBorder="1" applyAlignment="1">
      <alignment horizontal="righ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6" fontId="0" fillId="0" borderId="32"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0" fontId="0" fillId="0" borderId="62"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3" xfId="0" applyFont="1" applyFill="1" applyBorder="1" applyAlignment="1">
      <alignment horizontal="center" vertical="center"/>
    </xf>
    <xf numFmtId="0" fontId="9" fillId="0" borderId="29" xfId="0" applyFont="1" applyFill="1" applyBorder="1" applyAlignment="1">
      <alignment horizontal="left" vertical="center" wrapText="1"/>
    </xf>
    <xf numFmtId="0" fontId="0" fillId="0" borderId="22" xfId="0" applyFont="1" applyFill="1" applyBorder="1" applyAlignment="1">
      <alignment horizontal="left" vertical="center"/>
    </xf>
    <xf numFmtId="0" fontId="0" fillId="0" borderId="30" xfId="0" applyFont="1" applyFill="1" applyBorder="1" applyAlignment="1">
      <alignment horizontal="left" vertical="center"/>
    </xf>
    <xf numFmtId="176" fontId="0" fillId="0" borderId="55" xfId="0" applyNumberFormat="1" applyFont="1" applyFill="1" applyBorder="1" applyAlignment="1">
      <alignment horizontal="right" vertical="center"/>
    </xf>
    <xf numFmtId="176" fontId="0" fillId="0" borderId="56" xfId="0" applyNumberFormat="1" applyFont="1" applyFill="1" applyBorder="1" applyAlignment="1">
      <alignment horizontal="right" vertical="center"/>
    </xf>
    <xf numFmtId="176" fontId="0" fillId="0" borderId="63" xfId="0" applyNumberFormat="1" applyFont="1" applyFill="1" applyBorder="1" applyAlignment="1">
      <alignment horizontal="right"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6" fontId="1" fillId="0" borderId="32"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0" fontId="1" fillId="0" borderId="102" xfId="0" applyFont="1" applyBorder="1" applyAlignment="1">
      <alignment horizontal="center" vertical="center"/>
    </xf>
    <xf numFmtId="0" fontId="0" fillId="0" borderId="83"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13"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0" xfId="0" applyFont="1" applyFill="1" applyBorder="1" applyAlignment="1">
      <alignment horizontal="center" vertical="center"/>
    </xf>
    <xf numFmtId="0" fontId="9" fillId="2" borderId="18"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02" xfId="0" applyFont="1" applyFill="1" applyBorder="1" applyAlignment="1">
      <alignment horizontal="center" vertical="center" shrinkToFit="1"/>
    </xf>
    <xf numFmtId="0" fontId="0" fillId="0" borderId="18" xfId="0" applyFont="1" applyFill="1" applyBorder="1" applyAlignment="1">
      <alignment vertical="center"/>
    </xf>
    <xf numFmtId="0" fontId="0" fillId="0" borderId="19" xfId="0" applyFill="1" applyBorder="1" applyAlignment="1">
      <alignment vertical="center"/>
    </xf>
    <xf numFmtId="0" fontId="0" fillId="0" borderId="102" xfId="0" applyFill="1" applyBorder="1" applyAlignment="1">
      <alignment vertical="center"/>
    </xf>
    <xf numFmtId="0" fontId="14" fillId="3" borderId="126" xfId="0" applyFont="1" applyFill="1" applyBorder="1" applyAlignment="1">
      <alignment horizontal="left" vertical="top" wrapText="1"/>
    </xf>
    <xf numFmtId="0" fontId="14" fillId="3" borderId="56" xfId="0" applyFont="1" applyFill="1" applyBorder="1" applyAlignment="1">
      <alignment horizontal="left" vertical="top" wrapText="1"/>
    </xf>
    <xf numFmtId="0" fontId="14" fillId="3" borderId="63" xfId="0" applyFont="1" applyFill="1" applyBorder="1" applyAlignment="1">
      <alignment horizontal="left" vertical="top" wrapText="1"/>
    </xf>
    <xf numFmtId="0" fontId="0" fillId="3" borderId="55" xfId="0" applyFont="1" applyFill="1" applyBorder="1" applyAlignment="1">
      <alignment horizontal="right" vertical="center"/>
    </xf>
    <xf numFmtId="0" fontId="1" fillId="3" borderId="56" xfId="0" applyFont="1" applyFill="1" applyBorder="1" applyAlignment="1">
      <alignment horizontal="right" vertical="center"/>
    </xf>
    <xf numFmtId="0" fontId="1" fillId="3" borderId="63" xfId="0" applyFont="1" applyFill="1" applyBorder="1" applyAlignment="1">
      <alignment horizontal="right" vertical="center"/>
    </xf>
    <xf numFmtId="3" fontId="0" fillId="3" borderId="114" xfId="0" applyNumberFormat="1" applyFont="1" applyFill="1" applyBorder="1" applyAlignment="1">
      <alignment horizontal="right" vertical="center"/>
    </xf>
    <xf numFmtId="0" fontId="1" fillId="3" borderId="114" xfId="0" applyFont="1" applyFill="1" applyBorder="1" applyAlignment="1">
      <alignment horizontal="right" vertical="center"/>
    </xf>
    <xf numFmtId="0" fontId="0" fillId="0" borderId="29" xfId="0" applyFont="1" applyFill="1" applyBorder="1" applyAlignment="1">
      <alignment horizontal="left" vertical="center"/>
    </xf>
    <xf numFmtId="0" fontId="1" fillId="0" borderId="22" xfId="0" applyFont="1" applyFill="1" applyBorder="1" applyAlignment="1">
      <alignment horizontal="left" vertical="center"/>
    </xf>
    <xf numFmtId="0" fontId="1" fillId="0" borderId="77" xfId="0" applyFont="1" applyFill="1" applyBorder="1" applyAlignment="1">
      <alignment horizontal="left" vertical="center"/>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1" fillId="0" borderId="78" xfId="0" applyFont="1" applyBorder="1" applyAlignment="1">
      <alignment horizontal="center" vertical="center"/>
    </xf>
    <xf numFmtId="0" fontId="1" fillId="0" borderId="10" xfId="0" applyFont="1" applyBorder="1" applyAlignment="1">
      <alignment horizontal="center" vertical="center"/>
    </xf>
    <xf numFmtId="0" fontId="1" fillId="0" borderId="110" xfId="0" applyFont="1" applyBorder="1" applyAlignment="1">
      <alignment horizontal="center" vertical="center"/>
    </xf>
    <xf numFmtId="0" fontId="1" fillId="0" borderId="102" xfId="0" applyFont="1" applyFill="1" applyBorder="1" applyAlignment="1">
      <alignment horizontal="center" vertical="center"/>
    </xf>
    <xf numFmtId="0" fontId="19" fillId="2" borderId="18"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0" xfId="0" applyFont="1" applyFill="1" applyBorder="1" applyAlignment="1">
      <alignment horizontal="center" vertical="center" shrinkToFit="1"/>
    </xf>
    <xf numFmtId="0" fontId="1" fillId="2" borderId="20" xfId="0" applyFont="1" applyFill="1" applyBorder="1" applyAlignment="1">
      <alignment horizontal="center" vertical="center"/>
    </xf>
    <xf numFmtId="0" fontId="0" fillId="2" borderId="18" xfId="0" applyFont="1" applyFill="1" applyBorder="1" applyAlignment="1">
      <alignment horizontal="center" vertical="center"/>
    </xf>
    <xf numFmtId="0" fontId="1" fillId="0" borderId="18" xfId="0" applyFont="1" applyFill="1" applyBorder="1" applyAlignment="1">
      <alignment vertical="center"/>
    </xf>
    <xf numFmtId="0" fontId="0" fillId="0" borderId="20" xfId="0" applyFill="1" applyBorder="1" applyAlignment="1">
      <alignment vertical="center"/>
    </xf>
    <xf numFmtId="0" fontId="1" fillId="0" borderId="31" xfId="0" applyFont="1" applyFill="1" applyBorder="1" applyAlignment="1">
      <alignment horizontal="center" vertical="center"/>
    </xf>
    <xf numFmtId="0" fontId="1" fillId="0" borderId="38" xfId="0" applyFont="1" applyFill="1" applyBorder="1" applyAlignment="1">
      <alignment horizontal="center" vertical="center"/>
    </xf>
    <xf numFmtId="0" fontId="14" fillId="0" borderId="14"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178" fontId="1" fillId="0" borderId="17" xfId="0" applyNumberFormat="1" applyFont="1" applyFill="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0" fillId="2" borderId="19" xfId="0" applyFont="1" applyFill="1" applyBorder="1" applyAlignment="1">
      <alignment horizontal="center" vertical="center"/>
    </xf>
    <xf numFmtId="0" fontId="14" fillId="2" borderId="29" xfId="0" applyFont="1" applyFill="1" applyBorder="1" applyAlignment="1">
      <alignment horizontal="center" vertical="center" wrapText="1" shrinkToFit="1"/>
    </xf>
    <xf numFmtId="0" fontId="0" fillId="0" borderId="22" xfId="0" applyBorder="1" applyAlignment="1">
      <alignment horizontal="center" vertical="center" shrinkToFit="1"/>
    </xf>
    <xf numFmtId="0" fontId="0" fillId="0" borderId="30" xfId="0" applyBorder="1" applyAlignment="1">
      <alignment horizontal="center" vertical="center" shrinkToFit="1"/>
    </xf>
    <xf numFmtId="0" fontId="14" fillId="2" borderId="18"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9" xfId="0" applyFont="1" applyBorder="1" applyAlignment="1">
      <alignment horizontal="center" vertical="center" shrinkToFit="1"/>
    </xf>
    <xf numFmtId="0" fontId="1" fillId="0" borderId="17" xfId="0" applyFont="1" applyBorder="1" applyAlignment="1">
      <alignment horizontal="center" vertical="center"/>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Fill="1" applyBorder="1" applyAlignment="1">
      <alignment horizontal="right" vertical="center"/>
    </xf>
    <xf numFmtId="0" fontId="0" fillId="0" borderId="19" xfId="0" applyFill="1" applyBorder="1" applyAlignment="1">
      <alignment horizontal="right" vertical="center"/>
    </xf>
    <xf numFmtId="0" fontId="0" fillId="0" borderId="102" xfId="0" applyFill="1" applyBorder="1" applyAlignment="1">
      <alignment horizontal="right" vertical="center"/>
    </xf>
    <xf numFmtId="0" fontId="1" fillId="0" borderId="18" xfId="0" applyFont="1" applyBorder="1" applyAlignment="1">
      <alignment horizontal="center" vertical="center"/>
    </xf>
    <xf numFmtId="0" fontId="0" fillId="4" borderId="31"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77" xfId="0" applyFont="1" applyFill="1" applyBorder="1" applyAlignment="1">
      <alignment horizontal="center" vertical="center"/>
    </xf>
    <xf numFmtId="0" fontId="1" fillId="3" borderId="18" xfId="0" applyFont="1"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32" xfId="0" applyFont="1" applyFill="1" applyBorder="1" applyAlignment="1">
      <alignment horizontal="right" vertical="center"/>
    </xf>
    <xf numFmtId="0" fontId="1" fillId="0" borderId="33" xfId="0" applyFont="1" applyFill="1" applyBorder="1" applyAlignment="1">
      <alignment horizontal="right" vertical="center"/>
    </xf>
    <xf numFmtId="0" fontId="1" fillId="0" borderId="34" xfId="0" applyFont="1" applyFill="1" applyBorder="1" applyAlignment="1">
      <alignment horizontal="right" vertical="center"/>
    </xf>
    <xf numFmtId="0" fontId="11" fillId="2" borderId="121" xfId="0" applyFont="1" applyFill="1" applyBorder="1" applyAlignment="1">
      <alignment horizontal="center" vertical="center" wrapText="1"/>
    </xf>
    <xf numFmtId="0" fontId="11" fillId="2" borderId="31" xfId="0" applyFont="1" applyFill="1" applyBorder="1" applyAlignment="1">
      <alignment horizontal="center" vertical="center"/>
    </xf>
    <xf numFmtId="0" fontId="11" fillId="2" borderId="122"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12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4"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42"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2" borderId="108" xfId="0" applyFont="1" applyFill="1" applyBorder="1" applyAlignment="1">
      <alignment horizontal="center" vertical="center"/>
    </xf>
    <xf numFmtId="177" fontId="1" fillId="0" borderId="114" xfId="0" applyNumberFormat="1" applyFont="1" applyFill="1" applyBorder="1" applyAlignment="1">
      <alignment horizontal="center" vertical="center"/>
    </xf>
    <xf numFmtId="0" fontId="0" fillId="3" borderId="17" xfId="0" applyFont="1" applyFill="1" applyBorder="1" applyAlignment="1">
      <alignment horizontal="center" vertical="center"/>
    </xf>
    <xf numFmtId="177" fontId="1" fillId="0" borderId="115" xfId="0" applyNumberFormat="1" applyFont="1" applyFill="1" applyBorder="1" applyAlignment="1">
      <alignment horizontal="center" vertical="center"/>
    </xf>
    <xf numFmtId="0" fontId="10" fillId="2" borderId="32" xfId="5" applyFont="1" applyFill="1" applyBorder="1" applyAlignment="1" applyProtection="1">
      <alignment horizontal="center" vertical="center" wrapText="1"/>
    </xf>
    <xf numFmtId="0" fontId="10" fillId="2" borderId="33" xfId="5" applyFont="1" applyFill="1" applyBorder="1" applyAlignment="1" applyProtection="1">
      <alignment horizontal="center" vertical="center" wrapText="1"/>
    </xf>
    <xf numFmtId="0" fontId="10" fillId="2" borderId="34" xfId="5"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116" xfId="0" applyNumberFormat="1" applyFont="1" applyFill="1" applyBorder="1" applyAlignment="1">
      <alignment horizontal="center" vertical="center"/>
    </xf>
    <xf numFmtId="177" fontId="1" fillId="0" borderId="117" xfId="0" applyNumberFormat="1" applyFont="1" applyFill="1" applyBorder="1" applyAlignment="1">
      <alignment horizontal="center" vertical="center"/>
    </xf>
    <xf numFmtId="177" fontId="0" fillId="3" borderId="109" xfId="0" applyNumberFormat="1" applyFont="1" applyFill="1" applyBorder="1" applyAlignment="1">
      <alignment horizontal="center" vertical="center"/>
    </xf>
    <xf numFmtId="177" fontId="1" fillId="3" borderId="109" xfId="0" applyNumberFormat="1" applyFont="1" applyFill="1" applyBorder="1" applyAlignment="1">
      <alignment horizontal="center" vertical="center"/>
    </xf>
    <xf numFmtId="177" fontId="0" fillId="0" borderId="109" xfId="0" applyNumberFormat="1" applyFont="1" applyFill="1" applyBorder="1" applyAlignment="1">
      <alignment horizontal="center" vertical="center"/>
    </xf>
    <xf numFmtId="177" fontId="1" fillId="0" borderId="109" xfId="0" applyNumberFormat="1" applyFont="1" applyFill="1" applyBorder="1" applyAlignment="1">
      <alignment horizontal="center" vertical="center"/>
    </xf>
    <xf numFmtId="177" fontId="1" fillId="3" borderId="116" xfId="0" applyNumberFormat="1" applyFont="1" applyFill="1" applyBorder="1" applyAlignment="1">
      <alignment horizontal="center" vertical="center"/>
    </xf>
    <xf numFmtId="177" fontId="1" fillId="3" borderId="11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3" borderId="32" xfId="0" applyNumberFormat="1" applyFont="1" applyFill="1" applyBorder="1" applyAlignment="1">
      <alignment horizontal="center" vertical="center"/>
    </xf>
    <xf numFmtId="177" fontId="0" fillId="3" borderId="33" xfId="0" applyNumberFormat="1" applyFill="1" applyBorder="1" applyAlignment="1">
      <alignment horizontal="center" vertical="center"/>
    </xf>
    <xf numFmtId="177" fontId="0" fillId="3" borderId="34" xfId="0" applyNumberFormat="1" applyFill="1" applyBorder="1" applyAlignment="1">
      <alignment horizontal="center" vertical="center"/>
    </xf>
    <xf numFmtId="177" fontId="1" fillId="0" borderId="118" xfId="0" applyNumberFormat="1" applyFont="1" applyFill="1" applyBorder="1" applyAlignment="1">
      <alignment horizontal="center" vertical="center"/>
    </xf>
    <xf numFmtId="0" fontId="0" fillId="2" borderId="31" xfId="0" applyFont="1" applyFill="1" applyBorder="1" applyAlignment="1">
      <alignment horizontal="center" vertical="center"/>
    </xf>
    <xf numFmtId="0" fontId="0" fillId="2" borderId="31" xfId="0" applyFont="1" applyFill="1" applyBorder="1" applyAlignment="1">
      <alignment horizontal="center" vertical="center" wrapText="1"/>
    </xf>
    <xf numFmtId="0" fontId="1" fillId="2" borderId="38" xfId="0" applyFont="1" applyFill="1" applyBorder="1" applyAlignment="1">
      <alignment horizontal="center" vertical="center"/>
    </xf>
    <xf numFmtId="0" fontId="0" fillId="0" borderId="83" xfId="0" applyFont="1" applyBorder="1" applyAlignment="1">
      <alignment horizontal="center" vertical="center"/>
    </xf>
    <xf numFmtId="0" fontId="1" fillId="0" borderId="3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0" fillId="0" borderId="31" xfId="0" applyFont="1" applyBorder="1" applyAlignment="1">
      <alignment horizontal="center" vertical="center" shrinkToFit="1"/>
    </xf>
    <xf numFmtId="0" fontId="1" fillId="0" borderId="31" xfId="0" applyFont="1" applyBorder="1" applyAlignment="1">
      <alignment horizontal="center" vertical="center" shrinkToFit="1"/>
    </xf>
    <xf numFmtId="177" fontId="0"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3" borderId="32" xfId="0" applyNumberFormat="1" applyFont="1" applyFill="1" applyBorder="1" applyAlignment="1">
      <alignment horizontal="center" vertical="center"/>
    </xf>
    <xf numFmtId="177" fontId="0" fillId="3" borderId="35" xfId="0" applyNumberFormat="1" applyFill="1" applyBorder="1" applyAlignment="1">
      <alignment horizontal="center" vertical="center"/>
    </xf>
    <xf numFmtId="177" fontId="1" fillId="3" borderId="39" xfId="0" applyNumberFormat="1" applyFont="1" applyFill="1" applyBorder="1" applyAlignment="1">
      <alignment horizontal="center" vertical="center"/>
    </xf>
    <xf numFmtId="177" fontId="0" fillId="3" borderId="40" xfId="0" applyNumberFormat="1" applyFill="1" applyBorder="1" applyAlignment="1">
      <alignment horizontal="center" vertical="center"/>
    </xf>
    <xf numFmtId="177" fontId="0" fillId="3" borderId="41" xfId="0" applyNumberFormat="1" applyFill="1" applyBorder="1" applyAlignment="1">
      <alignment horizontal="center" vertical="center"/>
    </xf>
    <xf numFmtId="0" fontId="2" fillId="0" borderId="22" xfId="3" applyFont="1" applyFill="1" applyBorder="1" applyAlignment="1">
      <alignment horizontal="center" vertical="center" shrinkToFit="1"/>
    </xf>
    <xf numFmtId="0" fontId="1" fillId="0" borderId="22" xfId="0" applyFont="1" applyBorder="1" applyAlignment="1">
      <alignment horizontal="center" vertical="center" shrinkToFit="1"/>
    </xf>
    <xf numFmtId="0" fontId="1" fillId="0" borderId="77" xfId="0" applyFont="1" applyBorder="1" applyAlignment="1">
      <alignment horizontal="center" vertical="center" shrinkToFit="1"/>
    </xf>
    <xf numFmtId="0" fontId="10" fillId="2" borderId="78" xfId="5" applyFont="1" applyFill="1" applyBorder="1" applyAlignment="1" applyProtection="1">
      <alignment horizontal="center" vertical="center" wrapText="1"/>
    </xf>
    <xf numFmtId="0" fontId="10" fillId="2" borderId="10" xfId="5" applyFont="1" applyFill="1" applyBorder="1" applyAlignment="1" applyProtection="1">
      <alignment horizontal="center" vertical="center" wrapText="1"/>
    </xf>
    <xf numFmtId="0" fontId="10" fillId="2" borderId="110" xfId="5" applyFont="1" applyFill="1" applyBorder="1" applyAlignment="1" applyProtection="1">
      <alignment horizontal="center" vertical="center" wrapText="1"/>
    </xf>
    <xf numFmtId="0" fontId="7" fillId="2" borderId="106" xfId="5" applyFont="1" applyFill="1" applyBorder="1" applyAlignment="1" applyProtection="1">
      <alignment horizontal="center" vertical="center" wrapText="1"/>
    </xf>
    <xf numFmtId="0" fontId="7" fillId="2" borderId="19" xfId="5" applyFont="1" applyFill="1" applyBorder="1" applyAlignment="1" applyProtection="1">
      <alignment horizontal="center" vertical="center" wrapText="1"/>
    </xf>
    <xf numFmtId="0" fontId="9" fillId="0" borderId="108" xfId="3" applyFont="1" applyFill="1" applyBorder="1" applyAlignment="1" applyProtection="1">
      <alignment vertical="top" wrapText="1"/>
    </xf>
    <xf numFmtId="0" fontId="9" fillId="0" borderId="19" xfId="3" applyFont="1" applyFill="1" applyBorder="1" applyAlignment="1" applyProtection="1">
      <alignment vertical="top" wrapText="1"/>
    </xf>
    <xf numFmtId="0" fontId="9" fillId="0" borderId="102" xfId="3" applyFont="1" applyFill="1" applyBorder="1" applyAlignment="1" applyProtection="1">
      <alignment vertical="top" wrapText="1"/>
    </xf>
    <xf numFmtId="0" fontId="7" fillId="2" borderId="107" xfId="5" applyFont="1" applyFill="1" applyBorder="1" applyAlignment="1" applyProtection="1">
      <alignment horizontal="center" vertical="center" wrapText="1"/>
    </xf>
    <xf numFmtId="0" fontId="7" fillId="2" borderId="21" xfId="5" applyFont="1" applyFill="1" applyBorder="1" applyAlignment="1" applyProtection="1">
      <alignment horizontal="center" vertical="center" wrapText="1"/>
    </xf>
    <xf numFmtId="0" fontId="7" fillId="2" borderId="22" xfId="5" applyFont="1" applyFill="1" applyBorder="1" applyAlignment="1" applyProtection="1">
      <alignment horizontal="center" vertical="center" wrapText="1"/>
    </xf>
    <xf numFmtId="0" fontId="7" fillId="2" borderId="23" xfId="5" applyFont="1" applyFill="1" applyBorder="1" applyAlignment="1" applyProtection="1">
      <alignment horizontal="center" vertical="center" wrapText="1"/>
    </xf>
    <xf numFmtId="0" fontId="7" fillId="2" borderId="6"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24" xfId="5" applyFont="1" applyFill="1" applyBorder="1" applyAlignment="1" applyProtection="1">
      <alignment horizontal="center" vertical="center" wrapText="1"/>
    </xf>
    <xf numFmtId="0" fontId="7" fillId="2" borderId="25"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7" fillId="2" borderId="26" xfId="5" applyFont="1" applyFill="1" applyBorder="1" applyAlignment="1" applyProtection="1">
      <alignment horizontal="center" vertical="center" wrapText="1"/>
    </xf>
    <xf numFmtId="0" fontId="7" fillId="0" borderId="111" xfId="5" applyFont="1" applyFill="1" applyBorder="1" applyAlignment="1" applyProtection="1">
      <alignment horizontal="center" vertical="center" wrapText="1"/>
    </xf>
    <xf numFmtId="0" fontId="7" fillId="0" borderId="36" xfId="5" applyFont="1" applyFill="1" applyBorder="1" applyAlignment="1" applyProtection="1">
      <alignment horizontal="center" vertical="center" wrapText="1"/>
    </xf>
    <xf numFmtId="0" fontId="1" fillId="2" borderId="102" xfId="0" applyFont="1" applyFill="1" applyBorder="1" applyAlignment="1">
      <alignment horizontal="center" vertical="center"/>
    </xf>
    <xf numFmtId="0" fontId="10" fillId="2" borderId="83" xfId="5" applyFont="1" applyFill="1" applyBorder="1" applyAlignment="1" applyProtection="1">
      <alignment horizontal="center" vertical="center" wrapText="1"/>
    </xf>
    <xf numFmtId="0" fontId="1" fillId="2" borderId="3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1" fillId="2" borderId="110" xfId="0" applyFont="1" applyFill="1" applyBorder="1" applyAlignment="1">
      <alignment horizontal="center" vertical="center" wrapText="1"/>
    </xf>
    <xf numFmtId="177" fontId="1" fillId="0" borderId="119"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0" fillId="2" borderId="29" xfId="5" applyFont="1" applyFill="1" applyBorder="1" applyAlignment="1" applyProtection="1">
      <alignment horizontal="center" vertical="center" wrapText="1"/>
    </xf>
    <xf numFmtId="0" fontId="10" fillId="2" borderId="22" xfId="5" applyFont="1" applyFill="1" applyBorder="1" applyAlignment="1" applyProtection="1">
      <alignment horizontal="center" vertical="center" wrapText="1"/>
    </xf>
    <xf numFmtId="0" fontId="10" fillId="2" borderId="30" xfId="5"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12" xfId="0" applyFont="1" applyBorder="1" applyAlignment="1">
      <alignment horizontal="center" vertical="center"/>
    </xf>
    <xf numFmtId="49" fontId="0" fillId="0" borderId="12" xfId="0" applyNumberFormat="1" applyBorder="1" applyAlignment="1">
      <alignment horizontal="center" vertical="center"/>
    </xf>
    <xf numFmtId="0" fontId="1" fillId="0" borderId="95" xfId="0" applyFont="1" applyFill="1" applyBorder="1" applyAlignment="1">
      <alignment vertical="center"/>
    </xf>
    <xf numFmtId="0" fontId="1" fillId="0" borderId="50" xfId="0" applyFont="1" applyBorder="1" applyAlignment="1">
      <alignment vertical="center"/>
    </xf>
    <xf numFmtId="0" fontId="8" fillId="0" borderId="100" xfId="3" applyFont="1" applyFill="1" applyBorder="1" applyAlignment="1" applyProtection="1">
      <alignment horizontal="center" vertical="center" wrapText="1" shrinkToFit="1"/>
    </xf>
    <xf numFmtId="0" fontId="1" fillId="0" borderId="44" xfId="0" applyFont="1" applyFill="1" applyBorder="1" applyAlignment="1">
      <alignment horizontal="center" vertical="center"/>
    </xf>
    <xf numFmtId="0" fontId="7" fillId="2" borderId="103" xfId="3" applyFont="1" applyFill="1" applyBorder="1" applyAlignment="1" applyProtection="1">
      <alignment horizontal="center" vertical="center" wrapText="1" shrinkToFit="1"/>
    </xf>
    <xf numFmtId="0" fontId="1" fillId="0" borderId="44" xfId="0" applyFont="1" applyBorder="1" applyAlignment="1">
      <alignment horizontal="center" vertical="center"/>
    </xf>
    <xf numFmtId="0" fontId="1" fillId="0" borderId="101" xfId="0" applyFont="1" applyBorder="1" applyAlignment="1">
      <alignment horizontal="center" vertical="center"/>
    </xf>
    <xf numFmtId="0" fontId="1" fillId="0" borderId="104" xfId="0" applyFont="1" applyFill="1" applyBorder="1" applyAlignment="1">
      <alignment vertical="center" wrapText="1"/>
    </xf>
    <xf numFmtId="0" fontId="1" fillId="0" borderId="105" xfId="0" applyFont="1" applyBorder="1" applyAlignment="1">
      <alignment vertical="center" wrapText="1"/>
    </xf>
    <xf numFmtId="0" fontId="1" fillId="0" borderId="105" xfId="0" applyFont="1" applyBorder="1" applyAlignment="1">
      <alignment vertical="center"/>
    </xf>
    <xf numFmtId="0" fontId="9" fillId="0" borderId="44" xfId="0" applyFont="1" applyBorder="1" applyAlignment="1">
      <alignment horizontal="center" vertical="center"/>
    </xf>
    <xf numFmtId="0" fontId="7" fillId="2" borderId="103" xfId="3" applyFont="1" applyFill="1" applyBorder="1" applyAlignment="1" applyProtection="1">
      <alignment horizontal="center" vertical="center"/>
    </xf>
    <xf numFmtId="0" fontId="1" fillId="0" borderId="45" xfId="0" applyFont="1" applyBorder="1" applyAlignment="1">
      <alignment horizontal="center" vertical="center"/>
    </xf>
    <xf numFmtId="0" fontId="8" fillId="2" borderId="106" xfId="5" applyFont="1" applyFill="1" applyBorder="1" applyAlignment="1" applyProtection="1">
      <alignment horizontal="center" vertical="center" wrapText="1" shrinkToFit="1"/>
    </xf>
    <xf numFmtId="0" fontId="8" fillId="2" borderId="19" xfId="5" applyFont="1" applyFill="1" applyBorder="1" applyAlignment="1" applyProtection="1">
      <alignment horizontal="center" vertical="center" shrinkToFit="1"/>
    </xf>
    <xf numFmtId="0" fontId="8" fillId="2" borderId="107" xfId="5" applyFont="1" applyFill="1" applyBorder="1" applyAlignment="1" applyProtection="1">
      <alignment horizontal="center" vertical="center" shrinkToFit="1"/>
    </xf>
    <xf numFmtId="0" fontId="7" fillId="0" borderId="108" xfId="5" applyFont="1" applyFill="1" applyBorder="1" applyAlignment="1" applyProtection="1">
      <alignment horizontal="center" vertical="center"/>
    </xf>
    <xf numFmtId="0" fontId="7" fillId="0" borderId="19" xfId="5" applyFont="1" applyFill="1" applyBorder="1" applyAlignment="1" applyProtection="1">
      <alignment horizontal="center" vertical="center"/>
    </xf>
    <xf numFmtId="0" fontId="7" fillId="2" borderId="18" xfId="3" applyFont="1" applyFill="1" applyBorder="1" applyAlignment="1" applyProtection="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0" fillId="0" borderId="19" xfId="0" applyFont="1" applyBorder="1" applyAlignment="1">
      <alignment horizontal="center" vertical="center" shrinkToFit="1"/>
    </xf>
    <xf numFmtId="0" fontId="20" fillId="0" borderId="18" xfId="4" applyFont="1" applyFill="1" applyBorder="1" applyAlignment="1" applyProtection="1">
      <alignment horizontal="center" vertical="center" wrapText="1" shrinkToFit="1"/>
    </xf>
    <xf numFmtId="0" fontId="20" fillId="0" borderId="19" xfId="4" applyFont="1" applyFill="1" applyBorder="1" applyAlignment="1" applyProtection="1">
      <alignment horizontal="center" vertical="center" shrinkToFit="1"/>
    </xf>
    <xf numFmtId="0" fontId="20" fillId="0" borderId="102" xfId="4" applyFont="1" applyFill="1" applyBorder="1" applyAlignment="1" applyProtection="1">
      <alignment horizontal="center" vertical="center" shrinkToFit="1"/>
    </xf>
    <xf numFmtId="0" fontId="7" fillId="2" borderId="43" xfId="5" applyFont="1" applyFill="1" applyBorder="1" applyAlignment="1" applyProtection="1">
      <alignment horizontal="center" vertical="center"/>
    </xf>
    <xf numFmtId="0" fontId="7" fillId="2" borderId="44" xfId="5" applyFont="1" applyFill="1" applyBorder="1" applyAlignment="1" applyProtection="1">
      <alignment horizontal="center" vertical="center"/>
    </xf>
    <xf numFmtId="0" fontId="0" fillId="0" borderId="108" xfId="3" applyFont="1" applyFill="1" applyBorder="1" applyAlignment="1" applyProtection="1">
      <alignment vertical="center" wrapText="1"/>
    </xf>
    <xf numFmtId="0" fontId="1" fillId="0" borderId="19" xfId="3" applyFont="1" applyFill="1" applyBorder="1" applyAlignment="1" applyProtection="1">
      <alignment vertical="center" wrapText="1"/>
    </xf>
    <xf numFmtId="0" fontId="1" fillId="0" borderId="102" xfId="3" applyFont="1" applyFill="1" applyBorder="1" applyAlignment="1" applyProtection="1">
      <alignment vertical="center" wrapText="1"/>
    </xf>
    <xf numFmtId="0" fontId="11" fillId="2" borderId="106" xfId="5" applyFont="1" applyFill="1" applyBorder="1" applyAlignment="1" applyProtection="1">
      <alignment horizontal="center" vertical="center"/>
    </xf>
    <xf numFmtId="0" fontId="11" fillId="2" borderId="19" xfId="5" applyFont="1" applyFill="1" applyBorder="1" applyAlignment="1" applyProtection="1">
      <alignment horizontal="center" vertical="center"/>
    </xf>
    <xf numFmtId="0" fontId="7" fillId="0" borderId="108" xfId="3" applyFont="1" applyFill="1" applyBorder="1" applyAlignment="1" applyProtection="1">
      <alignment horizontal="center" vertical="center" wrapText="1" shrinkToFit="1"/>
    </xf>
    <xf numFmtId="0" fontId="7" fillId="2" borderId="18" xfId="5" applyFont="1" applyFill="1" applyBorder="1" applyAlignment="1" applyProtection="1">
      <alignment horizontal="center" vertical="center"/>
    </xf>
    <xf numFmtId="0" fontId="7" fillId="2" borderId="19" xfId="5" applyFont="1" applyFill="1" applyBorder="1" applyAlignment="1" applyProtection="1">
      <alignment horizontal="center" vertical="center"/>
    </xf>
    <xf numFmtId="0" fontId="7" fillId="2" borderId="20" xfId="5" applyFont="1" applyFill="1" applyBorder="1" applyAlignment="1" applyProtection="1">
      <alignment horizontal="center" vertical="center"/>
    </xf>
    <xf numFmtId="0" fontId="10" fillId="0" borderId="18" xfId="4" applyFont="1" applyFill="1" applyBorder="1" applyAlignment="1" applyProtection="1">
      <alignment horizontal="left" vertical="center" wrapText="1"/>
    </xf>
    <xf numFmtId="0" fontId="10" fillId="0" borderId="19" xfId="4" applyFont="1" applyFill="1" applyBorder="1" applyAlignment="1" applyProtection="1">
      <alignment horizontal="left" vertical="center" wrapText="1"/>
    </xf>
    <xf numFmtId="0" fontId="1" fillId="0" borderId="19" xfId="0" applyFont="1" applyBorder="1" applyAlignment="1">
      <alignment horizontal="left" vertical="center"/>
    </xf>
    <xf numFmtId="0" fontId="1" fillId="0" borderId="102" xfId="0" applyFont="1" applyBorder="1" applyAlignment="1">
      <alignment horizontal="left" vertical="center"/>
    </xf>
    <xf numFmtId="0" fontId="11" fillId="2" borderId="21" xfId="5" applyFont="1" applyFill="1" applyBorder="1" applyAlignment="1" applyProtection="1">
      <alignment horizontal="center" vertical="center" wrapText="1" shrinkToFit="1"/>
    </xf>
    <xf numFmtId="0" fontId="11" fillId="2" borderId="22" xfId="5" applyFont="1" applyFill="1" applyBorder="1" applyAlignment="1" applyProtection="1">
      <alignment horizontal="center" vertical="center" wrapText="1" shrinkToFit="1"/>
    </xf>
    <xf numFmtId="0" fontId="11" fillId="0" borderId="83" xfId="5" applyFont="1" applyFill="1" applyBorder="1" applyAlignment="1" applyProtection="1">
      <alignment horizontal="center" vertical="center" wrapText="1" shrinkToFit="1"/>
    </xf>
    <xf numFmtId="0" fontId="11" fillId="0" borderId="22" xfId="5" applyFont="1" applyFill="1" applyBorder="1" applyAlignment="1" applyProtection="1">
      <alignment horizontal="center" vertical="center" wrapText="1" shrinkToFit="1"/>
    </xf>
    <xf numFmtId="0" fontId="1" fillId="0" borderId="22" xfId="0" applyFont="1" applyBorder="1" applyAlignment="1">
      <alignment horizontal="center" vertical="center" wrapText="1"/>
    </xf>
    <xf numFmtId="0" fontId="7" fillId="2" borderId="18" xfId="3" applyNumberFormat="1" applyFont="1" applyFill="1" applyBorder="1" applyAlignment="1" applyProtection="1">
      <alignment horizontal="center" vertical="center" wrapText="1"/>
    </xf>
    <xf numFmtId="0" fontId="1" fillId="0" borderId="46" xfId="0" applyFont="1" applyFill="1" applyBorder="1" applyAlignment="1">
      <alignment horizontal="center" vertical="center"/>
    </xf>
    <xf numFmtId="0" fontId="1" fillId="0" borderId="48" xfId="0" applyFont="1" applyBorder="1" applyAlignment="1">
      <alignment horizontal="center" vertical="center"/>
    </xf>
    <xf numFmtId="0" fontId="1" fillId="3" borderId="49" xfId="0" applyFont="1" applyFill="1" applyBorder="1" applyAlignment="1">
      <alignment horizontal="right" vertical="center"/>
    </xf>
    <xf numFmtId="0" fontId="1" fillId="3" borderId="50" xfId="0" applyFont="1" applyFill="1" applyBorder="1" applyAlignment="1">
      <alignment horizontal="right" vertical="center"/>
    </xf>
    <xf numFmtId="0" fontId="1" fillId="3" borderId="51" xfId="0" applyFont="1" applyFill="1" applyBorder="1" applyAlignment="1">
      <alignment horizontal="right" vertical="center"/>
    </xf>
    <xf numFmtId="0" fontId="1" fillId="3" borderId="52" xfId="0" applyFont="1" applyFill="1" applyBorder="1" applyAlignment="1">
      <alignment horizontal="center" vertical="top"/>
    </xf>
    <xf numFmtId="0" fontId="1" fillId="3" borderId="50" xfId="0" applyFont="1" applyFill="1" applyBorder="1" applyAlignment="1">
      <alignment horizontal="center" vertical="top"/>
    </xf>
    <xf numFmtId="0" fontId="1" fillId="3" borderId="51" xfId="0" applyFont="1" applyFill="1" applyBorder="1" applyAlignment="1">
      <alignment horizontal="center" vertical="top"/>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1" fillId="0" borderId="64" xfId="0" applyFont="1" applyFill="1" applyBorder="1" applyAlignment="1">
      <alignment vertical="center" wrapText="1"/>
    </xf>
    <xf numFmtId="0" fontId="1" fillId="0" borderId="33" xfId="0" applyFont="1" applyBorder="1" applyAlignment="1">
      <alignment vertical="center" wrapText="1"/>
    </xf>
    <xf numFmtId="0" fontId="1" fillId="0" borderId="95"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1" fillId="0" borderId="62" xfId="0" applyFont="1" applyFill="1" applyBorder="1" applyAlignment="1">
      <alignment vertical="center"/>
    </xf>
    <xf numFmtId="0" fontId="1" fillId="0" borderId="56" xfId="0" applyFont="1" applyBorder="1" applyAlignment="1">
      <alignment vertical="center"/>
    </xf>
    <xf numFmtId="0" fontId="11" fillId="0" borderId="9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5" fillId="5" borderId="43"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1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77" xfId="0" applyFont="1" applyFill="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49" fontId="0" fillId="0" borderId="65" xfId="0" applyNumberFormat="1" applyFont="1" applyFill="1" applyBorder="1" applyAlignment="1">
      <alignment horizontal="left" vertical="center"/>
    </xf>
    <xf numFmtId="49" fontId="1" fillId="0" borderId="65" xfId="0" applyNumberFormat="1" applyFont="1" applyFill="1" applyBorder="1" applyAlignment="1">
      <alignment horizontal="left" vertical="center"/>
    </xf>
    <xf numFmtId="49" fontId="0" fillId="0" borderId="93" xfId="0" applyNumberFormat="1" applyFont="1" applyFill="1" applyBorder="1" applyAlignment="1">
      <alignment horizontal="left" vertical="center"/>
    </xf>
    <xf numFmtId="0" fontId="1" fillId="0" borderId="98" xfId="0" applyFont="1" applyFill="1" applyBorder="1" applyAlignment="1">
      <alignment horizontal="left" vertical="center"/>
    </xf>
    <xf numFmtId="0" fontId="1" fillId="0" borderId="99" xfId="0" applyFont="1" applyFill="1" applyBorder="1" applyAlignment="1">
      <alignment horizontal="left" vertical="center"/>
    </xf>
    <xf numFmtId="0" fontId="0" fillId="4" borderId="93" xfId="0" applyFont="1" applyFill="1" applyBorder="1" applyAlignment="1">
      <alignment horizontal="center" vertical="center"/>
    </xf>
    <xf numFmtId="0" fontId="1" fillId="0" borderId="94" xfId="0" applyFont="1" applyBorder="1" applyAlignment="1">
      <alignment horizontal="center" vertical="center"/>
    </xf>
    <xf numFmtId="0" fontId="1" fillId="0" borderId="62" xfId="0" applyFont="1" applyFill="1" applyBorder="1" applyAlignment="1">
      <alignment horizontal="left" vertical="center" wrapText="1"/>
    </xf>
    <xf numFmtId="0" fontId="1" fillId="0" borderId="56" xfId="0" applyFont="1" applyBorder="1" applyAlignment="1">
      <alignment horizontal="left" vertical="center" wrapText="1"/>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 fillId="4" borderId="65" xfId="0" applyFont="1" applyFill="1" applyBorder="1" applyAlignment="1">
      <alignment horizontal="center" vertical="center"/>
    </xf>
    <xf numFmtId="0" fontId="1" fillId="4" borderId="94" xfId="0" applyFont="1" applyFill="1" applyBorder="1" applyAlignment="1">
      <alignment horizontal="center" vertical="center"/>
    </xf>
    <xf numFmtId="0" fontId="17" fillId="0" borderId="100" xfId="0" applyFont="1" applyFill="1" applyBorder="1" applyAlignment="1">
      <alignment horizontal="center" vertical="center"/>
    </xf>
    <xf numFmtId="0" fontId="17" fillId="0" borderId="44" xfId="0" applyFont="1" applyBorder="1" applyAlignment="1">
      <alignment horizontal="center" vertical="center"/>
    </xf>
    <xf numFmtId="0" fontId="17" fillId="0" borderId="101" xfId="0" applyFont="1" applyBorder="1" applyAlignment="1">
      <alignment horizontal="center" vertical="center"/>
    </xf>
    <xf numFmtId="0" fontId="0" fillId="0" borderId="131" xfId="0" applyFont="1" applyFill="1" applyBorder="1" applyAlignment="1">
      <alignment horizontal="left"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0" fontId="1" fillId="0" borderId="42"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8" xfId="0" applyFont="1" applyBorder="1" applyAlignment="1">
      <alignment horizontal="left" vertical="center" wrapText="1"/>
    </xf>
    <xf numFmtId="0" fontId="1" fillId="0" borderId="10" xfId="0" applyFont="1" applyBorder="1" applyAlignment="1">
      <alignment horizontal="left" vertical="center" wrapText="1"/>
    </xf>
    <xf numFmtId="0" fontId="1" fillId="0" borderId="79" xfId="0" applyFont="1" applyBorder="1" applyAlignment="1">
      <alignment horizontal="left" vertical="center" wrapText="1"/>
    </xf>
    <xf numFmtId="0" fontId="0" fillId="0" borderId="29" xfId="0" applyFont="1" applyFill="1" applyBorder="1" applyAlignment="1">
      <alignment horizontal="left" vertical="center" wrapText="1"/>
    </xf>
    <xf numFmtId="0" fontId="1" fillId="0" borderId="22" xfId="0" applyFont="1" applyBorder="1" applyAlignment="1">
      <alignment horizontal="left" vertical="center" wrapText="1"/>
    </xf>
    <xf numFmtId="0" fontId="1" fillId="0" borderId="77" xfId="0" applyFont="1" applyBorder="1" applyAlignment="1">
      <alignment horizontal="left" vertical="center" wrapText="1"/>
    </xf>
    <xf numFmtId="0" fontId="11" fillId="2" borderId="21" xfId="0" applyFont="1" applyFill="1" applyBorder="1" applyAlignment="1">
      <alignment horizontal="center" vertical="center" textRotation="255" wrapText="1"/>
    </xf>
    <xf numFmtId="0" fontId="1" fillId="0" borderId="23" xfId="0" applyFont="1" applyBorder="1" applyAlignment="1">
      <alignment horizontal="center" vertical="center" textRotation="255" wrapText="1"/>
    </xf>
    <xf numFmtId="0" fontId="15" fillId="2" borderId="2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31" fillId="0" borderId="29" xfId="0" applyFont="1" applyFill="1" applyBorder="1" applyAlignment="1">
      <alignment horizontal="left" vertical="center" wrapText="1"/>
    </xf>
    <xf numFmtId="0" fontId="31" fillId="0" borderId="22" xfId="0" applyFont="1" applyBorder="1" applyAlignment="1">
      <alignment horizontal="left" vertical="center" wrapText="1"/>
    </xf>
    <xf numFmtId="0" fontId="31" fillId="0" borderId="77" xfId="0" applyFont="1" applyBorder="1" applyAlignment="1">
      <alignment horizontal="left" vertical="center" wrapText="1"/>
    </xf>
    <xf numFmtId="0" fontId="31" fillId="0" borderId="42" xfId="0" applyFont="1" applyBorder="1" applyAlignment="1">
      <alignment horizontal="left" vertical="center" wrapText="1"/>
    </xf>
    <xf numFmtId="0" fontId="31" fillId="0" borderId="0" xfId="0" applyFont="1" applyBorder="1" applyAlignment="1">
      <alignment horizontal="left" vertical="center" wrapText="1"/>
    </xf>
    <xf numFmtId="0" fontId="31" fillId="0" borderId="3" xfId="0" applyFont="1" applyBorder="1" applyAlignment="1">
      <alignment horizontal="left" vertical="center" wrapText="1"/>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18" fillId="4" borderId="57" xfId="0" applyFont="1" applyFill="1" applyBorder="1" applyAlignment="1">
      <alignment horizontal="center" vertical="center" wrapText="1"/>
    </xf>
    <xf numFmtId="0" fontId="1" fillId="4" borderId="58"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Fill="1" applyBorder="1" applyAlignment="1">
      <alignment vertical="center" wrapText="1"/>
    </xf>
    <xf numFmtId="0" fontId="1" fillId="0" borderId="56" xfId="0" applyFont="1" applyBorder="1" applyAlignment="1">
      <alignment vertical="center" wrapText="1"/>
    </xf>
    <xf numFmtId="0" fontId="1" fillId="0" borderId="63" xfId="0" applyFont="1" applyBorder="1" applyAlignment="1">
      <alignment vertical="center" wrapText="1"/>
    </xf>
    <xf numFmtId="0" fontId="18" fillId="0" borderId="70" xfId="0" applyFont="1" applyFill="1" applyBorder="1" applyAlignment="1">
      <alignment vertical="center"/>
    </xf>
    <xf numFmtId="0" fontId="1" fillId="0" borderId="71" xfId="0" applyFont="1" applyBorder="1" applyAlignment="1">
      <alignment vertical="center"/>
    </xf>
    <xf numFmtId="0" fontId="18" fillId="0" borderId="72" xfId="0" applyFont="1" applyFill="1" applyBorder="1" applyAlignment="1">
      <alignment vertical="center"/>
    </xf>
    <xf numFmtId="0" fontId="1" fillId="0" borderId="73" xfId="0" applyFont="1" applyBorder="1" applyAlignment="1">
      <alignment vertical="center"/>
    </xf>
    <xf numFmtId="0" fontId="1" fillId="0" borderId="72" xfId="0" applyFont="1" applyBorder="1" applyAlignment="1">
      <alignment vertical="center"/>
    </xf>
    <xf numFmtId="0" fontId="18" fillId="0" borderId="81" xfId="0" applyFont="1" applyFill="1" applyBorder="1" applyAlignment="1">
      <alignment vertical="center"/>
    </xf>
    <xf numFmtId="0" fontId="1" fillId="0" borderId="82" xfId="0" applyFont="1" applyBorder="1" applyAlignment="1">
      <alignment vertical="center"/>
    </xf>
    <xf numFmtId="0" fontId="1" fillId="0" borderId="29" xfId="0" applyFont="1" applyFill="1" applyBorder="1" applyAlignment="1">
      <alignment horizontal="center" vertical="center"/>
    </xf>
    <xf numFmtId="0" fontId="1" fillId="0" borderId="77" xfId="0" applyFont="1" applyBorder="1" applyAlignment="1">
      <alignment horizontal="center" vertical="center"/>
    </xf>
    <xf numFmtId="0" fontId="1" fillId="0" borderId="42" xfId="0" applyFont="1" applyBorder="1" applyAlignment="1">
      <alignment horizontal="center" vertical="center"/>
    </xf>
    <xf numFmtId="0" fontId="1" fillId="0" borderId="3" xfId="0" applyFont="1" applyBorder="1" applyAlignment="1">
      <alignment horizontal="center" vertical="center"/>
    </xf>
    <xf numFmtId="0" fontId="1" fillId="0" borderId="79" xfId="0" applyFont="1" applyBorder="1" applyAlignment="1">
      <alignment horizontal="center" vertical="center"/>
    </xf>
    <xf numFmtId="0" fontId="1" fillId="4" borderId="84" xfId="0" applyFont="1" applyFill="1" applyBorder="1" applyAlignment="1">
      <alignment horizontal="center" vertical="center" wrapText="1"/>
    </xf>
    <xf numFmtId="0" fontId="1" fillId="0" borderId="0" xfId="0" applyFont="1" applyBorder="1" applyAlignment="1">
      <alignment vertical="center"/>
    </xf>
    <xf numFmtId="0" fontId="32" fillId="0" borderId="53" xfId="0" applyFont="1" applyFill="1" applyBorder="1" applyAlignment="1">
      <alignment vertical="center" textRotation="255"/>
    </xf>
    <xf numFmtId="0" fontId="33" fillId="0" borderId="7" xfId="0" applyFont="1" applyFill="1" applyBorder="1" applyAlignment="1">
      <alignment vertical="center"/>
    </xf>
    <xf numFmtId="0" fontId="33" fillId="0" borderId="149" xfId="0" applyFont="1" applyFill="1" applyBorder="1" applyAlignment="1">
      <alignment vertical="center"/>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18" fillId="0" borderId="75" xfId="0" applyFont="1" applyFill="1" applyBorder="1" applyAlignment="1">
      <alignment vertical="center"/>
    </xf>
    <xf numFmtId="0" fontId="1" fillId="0" borderId="76" xfId="0" applyFont="1" applyBorder="1" applyAlignment="1">
      <alignment vertical="center"/>
    </xf>
    <xf numFmtId="0" fontId="11" fillId="2" borderId="23" xfId="0" applyFont="1" applyFill="1" applyBorder="1" applyAlignment="1">
      <alignment horizontal="center" vertical="center" textRotation="255"/>
    </xf>
    <xf numFmtId="0" fontId="0" fillId="0" borderId="87" xfId="0" applyBorder="1" applyAlignment="1">
      <alignment horizontal="center" vertical="center" textRotation="255"/>
    </xf>
    <xf numFmtId="0" fontId="0" fillId="0" borderId="88" xfId="0" applyBorder="1" applyAlignment="1">
      <alignment horizontal="center" vertical="center" textRotation="255"/>
    </xf>
    <xf numFmtId="0" fontId="0" fillId="3" borderId="83" xfId="0" applyFont="1" applyFill="1" applyBorder="1" applyAlignment="1">
      <alignment horizontal="center" vertical="center"/>
    </xf>
    <xf numFmtId="0" fontId="0" fillId="3" borderId="22" xfId="0" applyFill="1" applyBorder="1" applyAlignment="1">
      <alignment horizontal="center" vertical="center"/>
    </xf>
    <xf numFmtId="0" fontId="0" fillId="3" borderId="30" xfId="0" applyFill="1" applyBorder="1" applyAlignment="1">
      <alignment horizontal="center" vertical="center"/>
    </xf>
    <xf numFmtId="0" fontId="0" fillId="3" borderId="89" xfId="0" applyFont="1" applyFill="1" applyBorder="1" applyAlignment="1">
      <alignment vertical="center" wrapText="1"/>
    </xf>
    <xf numFmtId="0" fontId="0" fillId="3" borderId="90" xfId="0" applyFill="1" applyBorder="1" applyAlignment="1">
      <alignment vertical="center" wrapText="1"/>
    </xf>
    <xf numFmtId="0" fontId="0" fillId="3" borderId="91" xfId="0" applyFill="1" applyBorder="1" applyAlignment="1">
      <alignment vertical="center" wrapText="1"/>
    </xf>
    <xf numFmtId="0" fontId="0" fillId="3" borderId="68" xfId="0" applyFill="1" applyBorder="1" applyAlignment="1">
      <alignment vertical="center"/>
    </xf>
    <xf numFmtId="0" fontId="0" fillId="3" borderId="92" xfId="0" applyFill="1" applyBorder="1" applyAlignment="1">
      <alignment vertical="center"/>
    </xf>
    <xf numFmtId="0" fontId="26" fillId="0" borderId="100"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45"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9" fillId="0" borderId="55" xfId="0" applyFont="1" applyFill="1" applyBorder="1" applyAlignment="1">
      <alignment horizontal="left" vertical="center" wrapText="1"/>
    </xf>
    <xf numFmtId="0" fontId="0" fillId="0" borderId="56" xfId="0" applyFont="1" applyFill="1" applyBorder="1" applyAlignment="1">
      <alignment horizontal="left" vertical="center"/>
    </xf>
    <xf numFmtId="0" fontId="0" fillId="0" borderId="63" xfId="0" applyFont="1" applyFill="1" applyBorder="1" applyAlignment="1">
      <alignment horizontal="left" vertical="center"/>
    </xf>
    <xf numFmtId="176" fontId="0" fillId="0" borderId="134"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0" fontId="7" fillId="0" borderId="53"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4" xfId="5" applyFont="1" applyFill="1" applyBorder="1" applyAlignment="1" applyProtection="1">
      <alignment horizontal="center" vertical="center" wrapText="1"/>
    </xf>
    <xf numFmtId="0" fontId="1" fillId="0" borderId="5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0" fillId="0" borderId="18" xfId="0" applyFont="1" applyBorder="1" applyAlignment="1">
      <alignment horizontal="center" vertical="center" shrinkToFit="1"/>
    </xf>
    <xf numFmtId="0" fontId="0" fillId="2" borderId="18" xfId="0" applyFont="1" applyFill="1" applyBorder="1" applyAlignment="1">
      <alignment horizontal="center" vertical="center" shrinkToFi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56"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56" xfId="0" applyFont="1" applyFill="1" applyBorder="1" applyAlignment="1">
      <alignment horizontal="left" vertical="center"/>
    </xf>
    <xf numFmtId="0" fontId="1" fillId="0" borderId="63" xfId="0" applyFont="1" applyFill="1" applyBorder="1" applyAlignment="1">
      <alignment horizontal="left" vertical="center"/>
    </xf>
    <xf numFmtId="176" fontId="1" fillId="0" borderId="55" xfId="0" applyNumberFormat="1" applyFont="1" applyFill="1" applyBorder="1" applyAlignment="1">
      <alignment horizontal="right" vertical="center"/>
    </xf>
    <xf numFmtId="176" fontId="1" fillId="0" borderId="56" xfId="0" applyNumberFormat="1" applyFont="1" applyFill="1" applyBorder="1" applyAlignment="1">
      <alignment horizontal="right" vertical="center"/>
    </xf>
    <xf numFmtId="176" fontId="1" fillId="0" borderId="63" xfId="0" applyNumberFormat="1" applyFont="1" applyFill="1" applyBorder="1" applyAlignment="1">
      <alignment horizontal="right" vertical="center"/>
    </xf>
    <xf numFmtId="49" fontId="0" fillId="0" borderId="65" xfId="0" applyNumberFormat="1" applyFont="1" applyBorder="1" applyAlignment="1">
      <alignment horizontal="left" vertical="center"/>
    </xf>
    <xf numFmtId="49" fontId="1" fillId="0" borderId="65" xfId="0" applyNumberFormat="1" applyFont="1" applyBorder="1" applyAlignment="1">
      <alignment horizontal="left" vertical="center"/>
    </xf>
    <xf numFmtId="49" fontId="1" fillId="0" borderId="66" xfId="0" applyNumberFormat="1" applyFont="1" applyBorder="1" applyAlignment="1">
      <alignment horizontal="left" vertical="center"/>
    </xf>
    <xf numFmtId="0" fontId="1" fillId="0" borderId="74" xfId="0" applyFont="1" applyBorder="1" applyAlignment="1">
      <alignment vertical="center"/>
    </xf>
    <xf numFmtId="0" fontId="1" fillId="0" borderId="10" xfId="0" applyFont="1" applyBorder="1" applyAlignment="1">
      <alignment vertical="center"/>
    </xf>
    <xf numFmtId="0" fontId="11" fillId="0" borderId="22"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3" borderId="18" xfId="0" applyFont="1" applyFill="1" applyBorder="1" applyAlignment="1">
      <alignment vertical="center"/>
    </xf>
    <xf numFmtId="0" fontId="0" fillId="3" borderId="67" xfId="0" applyFont="1" applyFill="1" applyBorder="1" applyAlignment="1">
      <alignment horizontal="center" vertical="center" wrapText="1"/>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10" fillId="2" borderId="120" xfId="5" applyFont="1" applyFill="1" applyBorder="1" applyAlignment="1" applyProtection="1">
      <alignment horizontal="center" vertical="center" wrapText="1"/>
    </xf>
    <xf numFmtId="0" fontId="10" fillId="2" borderId="31" xfId="5" applyFont="1" applyFill="1" applyBorder="1" applyAlignment="1" applyProtection="1">
      <alignment horizontal="center" vertical="center" wrapText="1"/>
    </xf>
    <xf numFmtId="0" fontId="1" fillId="0" borderId="14" xfId="0" applyFont="1" applyBorder="1" applyAlignment="1">
      <alignment horizontal="center" vertical="center"/>
    </xf>
    <xf numFmtId="179" fontId="0" fillId="0" borderId="31" xfId="0" quotePrefix="1" applyNumberFormat="1" applyFont="1" applyFill="1" applyBorder="1" applyAlignment="1">
      <alignment horizontal="center" vertical="center"/>
    </xf>
    <xf numFmtId="179" fontId="1" fillId="0" borderId="31" xfId="0" applyNumberFormat="1" applyFont="1" applyFill="1" applyBorder="1" applyAlignment="1">
      <alignment horizontal="center" vertical="center"/>
    </xf>
  </cellXfs>
  <cellStyles count="7">
    <cellStyle name="標準" xfId="0" builtinId="0"/>
    <cellStyle name="標準 2" xfId="6"/>
    <cellStyle name="標準 4" xfId="1"/>
    <cellStyle name="標準 5" xfId="2"/>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99172</xdr:colOff>
      <xdr:row>11</xdr:row>
      <xdr:rowOff>0</xdr:rowOff>
    </xdr:from>
    <xdr:to>
      <xdr:col>28</xdr:col>
      <xdr:colOff>163800</xdr:colOff>
      <xdr:row>12</xdr:row>
      <xdr:rowOff>11134</xdr:rowOff>
    </xdr:to>
    <xdr:sp macro="" textlink="">
      <xdr:nvSpPr>
        <xdr:cNvPr id="3" name="テキスト ボックス 2"/>
        <xdr:cNvSpPr txBox="1"/>
      </xdr:nvSpPr>
      <xdr:spPr>
        <a:xfrm>
          <a:off x="5299822" y="61150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26</xdr:col>
      <xdr:colOff>80346</xdr:colOff>
      <xdr:row>16</xdr:row>
      <xdr:rowOff>11206</xdr:rowOff>
    </xdr:from>
    <xdr:to>
      <xdr:col>28</xdr:col>
      <xdr:colOff>144974</xdr:colOff>
      <xdr:row>16</xdr:row>
      <xdr:rowOff>286923</xdr:rowOff>
    </xdr:to>
    <xdr:sp macro="" textlink="">
      <xdr:nvSpPr>
        <xdr:cNvPr id="4" name="テキスト ボックス 3"/>
        <xdr:cNvSpPr txBox="1"/>
      </xdr:nvSpPr>
      <xdr:spPr>
        <a:xfrm>
          <a:off x="5280996" y="750738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33</xdr:col>
      <xdr:colOff>48410</xdr:colOff>
      <xdr:row>10</xdr:row>
      <xdr:rowOff>257735</xdr:rowOff>
    </xdr:from>
    <xdr:to>
      <xdr:col>35</xdr:col>
      <xdr:colOff>113037</xdr:colOff>
      <xdr:row>12</xdr:row>
      <xdr:rowOff>4285</xdr:rowOff>
    </xdr:to>
    <xdr:sp macro="" textlink="">
      <xdr:nvSpPr>
        <xdr:cNvPr id="5" name="テキスト ボックス 4"/>
        <xdr:cNvSpPr txBox="1"/>
      </xdr:nvSpPr>
      <xdr:spPr>
        <a:xfrm>
          <a:off x="6649235" y="610608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40</xdr:col>
      <xdr:colOff>99173</xdr:colOff>
      <xdr:row>11</xdr:row>
      <xdr:rowOff>0</xdr:rowOff>
    </xdr:from>
    <xdr:to>
      <xdr:col>42</xdr:col>
      <xdr:colOff>163800</xdr:colOff>
      <xdr:row>12</xdr:row>
      <xdr:rowOff>11134</xdr:rowOff>
    </xdr:to>
    <xdr:sp macro="" textlink="">
      <xdr:nvSpPr>
        <xdr:cNvPr id="6" name="テキスト ボックス 5"/>
        <xdr:cNvSpPr txBox="1"/>
      </xdr:nvSpPr>
      <xdr:spPr>
        <a:xfrm>
          <a:off x="8142506" y="611716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twoCellAnchor>
    <xdr:from>
      <xdr:col>17</xdr:col>
      <xdr:colOff>17930</xdr:colOff>
      <xdr:row>68</xdr:row>
      <xdr:rowOff>209416</xdr:rowOff>
    </xdr:from>
    <xdr:to>
      <xdr:col>34</xdr:col>
      <xdr:colOff>49528</xdr:colOff>
      <xdr:row>69</xdr:row>
      <xdr:rowOff>330439</xdr:rowOff>
    </xdr:to>
    <xdr:sp macro="" textlink="">
      <xdr:nvSpPr>
        <xdr:cNvPr id="7" name="Text Box 32"/>
        <xdr:cNvSpPr txBox="1">
          <a:spLocks noChangeArrowheads="1"/>
        </xdr:cNvSpPr>
      </xdr:nvSpPr>
      <xdr:spPr bwMode="auto">
        <a:xfrm>
          <a:off x="3065930" y="30453096"/>
          <a:ext cx="3079598" cy="605117"/>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13,920</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14</xdr:col>
      <xdr:colOff>44819</xdr:colOff>
      <xdr:row>69</xdr:row>
      <xdr:rowOff>343890</xdr:rowOff>
    </xdr:from>
    <xdr:to>
      <xdr:col>37</xdr:col>
      <xdr:colOff>156578</xdr:colOff>
      <xdr:row>71</xdr:row>
      <xdr:rowOff>399359</xdr:rowOff>
    </xdr:to>
    <xdr:sp macro="" textlink="">
      <xdr:nvSpPr>
        <xdr:cNvPr id="8" name="AutoShape 11"/>
        <xdr:cNvSpPr>
          <a:spLocks noChangeArrowheads="1"/>
        </xdr:cNvSpPr>
      </xdr:nvSpPr>
      <xdr:spPr bwMode="auto">
        <a:xfrm>
          <a:off x="2554937" y="31071664"/>
          <a:ext cx="4216445" cy="1238810"/>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algn="l" rtl="0">
            <a:lnSpc>
              <a:spcPts val="1200"/>
            </a:lnSpc>
            <a:defRPr sz="1000"/>
          </a:pPr>
          <a:r>
            <a:rPr lang="ja-JP" altLang="en-US" sz="1000" b="0" i="0" u="none" strike="noStrike" baseline="0">
              <a:solidFill>
                <a:srgbClr val="000000"/>
              </a:solidFill>
              <a:latin typeface="+mn-ea"/>
              <a:ea typeface="+mn-ea"/>
              <a:cs typeface="Arial"/>
            </a:rPr>
            <a:t>X線自由電子レーザー施設（SACLA）の調整運転、及び特定先端大型研究施設の共用の促進に関する法律に基づき、その共用の促進を図る。</a:t>
          </a:r>
        </a:p>
        <a:p>
          <a:pPr algn="l" rtl="0">
            <a:defRPr sz="1000"/>
          </a:pPr>
          <a:r>
            <a:rPr lang="ja-JP" altLang="en-US" sz="1000" b="0" i="0" u="none" strike="noStrike" baseline="0">
              <a:solidFill>
                <a:srgbClr val="000000"/>
              </a:solidFill>
              <a:latin typeface="+mn-ea"/>
              <a:ea typeface="+mn-ea"/>
              <a:cs typeface="Arial"/>
            </a:rPr>
            <a:t>（特定先端大型施設運営費等補助金：</a:t>
          </a:r>
          <a:r>
            <a:rPr lang="en-US" altLang="ja-JP" sz="1000" b="0" i="0" u="none" strike="noStrike" baseline="0">
              <a:solidFill>
                <a:srgbClr val="000000"/>
              </a:solidFill>
              <a:latin typeface="+mn-ea"/>
              <a:ea typeface="+mn-ea"/>
              <a:cs typeface="Arial"/>
            </a:rPr>
            <a:t>4,896</a:t>
          </a:r>
          <a:r>
            <a:rPr lang="ja-JP" altLang="en-US" sz="1000" b="0" i="0" u="none" strike="noStrike" baseline="0">
              <a:solidFill>
                <a:srgbClr val="000000"/>
              </a:solidFill>
              <a:latin typeface="+mn-ea"/>
              <a:ea typeface="+mn-ea"/>
              <a:cs typeface="Arial"/>
            </a:rPr>
            <a:t>百万円　</a:t>
          </a:r>
          <a:endParaRPr lang="en-US" altLang="ja-JP" sz="1000" b="0" i="0" u="none" strike="noStrike" baseline="0">
            <a:solidFill>
              <a:srgbClr val="000000"/>
            </a:solidFill>
            <a:latin typeface="+mn-ea"/>
            <a:ea typeface="+mn-ea"/>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　特定先端大型施設施設整備費補助金：</a:t>
          </a:r>
          <a:r>
            <a:rPr lang="en-US" altLang="ja-JP" sz="1000" b="0" i="0" baseline="0">
              <a:effectLst/>
              <a:latin typeface="+mn-ea"/>
              <a:ea typeface="+mn-ea"/>
              <a:cs typeface="+mn-cs"/>
            </a:rPr>
            <a:t>7,602</a:t>
          </a:r>
          <a:r>
            <a:rPr lang="ja-JP" altLang="ja-JP" sz="1000" b="0" i="0" baseline="0">
              <a:effectLst/>
              <a:latin typeface="+mn-lt"/>
              <a:ea typeface="+mn-ea"/>
              <a:cs typeface="+mn-cs"/>
            </a:rPr>
            <a:t>百万円</a:t>
          </a:r>
          <a:endParaRPr lang="ja-JP" altLang="ja-JP">
            <a:effectLst/>
          </a:endParaRPr>
        </a:p>
        <a:p>
          <a:pPr algn="l" rtl="0">
            <a:defRPr sz="1000"/>
          </a:pPr>
          <a:r>
            <a:rPr lang="ja-JP" altLang="ja-JP" sz="1000" b="0" i="0" baseline="0">
              <a:effectLst/>
              <a:latin typeface="+mn-ea"/>
              <a:ea typeface="+mn-ea"/>
              <a:cs typeface="+mn-cs"/>
            </a:rPr>
            <a:t>  </a:t>
          </a:r>
          <a:r>
            <a:rPr lang="ja-JP" altLang="en-US" sz="1000" b="0" i="0" u="none" strike="noStrike" baseline="0">
              <a:solidFill>
                <a:srgbClr val="000000"/>
              </a:solidFill>
              <a:latin typeface="+mn-ea"/>
              <a:ea typeface="+mn-ea"/>
            </a:rPr>
            <a:t>特定先端大型研究施設利用促進交付金：</a:t>
          </a:r>
          <a:r>
            <a:rPr lang="en-US" altLang="ja-JP" sz="1000" b="0" i="0" u="none" strike="noStrike" baseline="0">
              <a:solidFill>
                <a:srgbClr val="000000"/>
              </a:solidFill>
              <a:latin typeface="+mn-ea"/>
              <a:ea typeface="+mn-ea"/>
            </a:rPr>
            <a:t>431</a:t>
          </a:r>
          <a:r>
            <a:rPr lang="ja-JP" altLang="en-US" sz="1000" b="0" i="0" u="none" strike="noStrike" baseline="0">
              <a:solidFill>
                <a:srgbClr val="000000"/>
              </a:solidFill>
              <a:latin typeface="+mn-ea"/>
              <a:ea typeface="+mn-ea"/>
              <a:cs typeface="Arial"/>
            </a:rPr>
            <a:t>百万円</a:t>
          </a:r>
        </a:p>
        <a:p>
          <a:pPr algn="l" rtl="0">
            <a:defRPr sz="1000"/>
          </a:pPr>
          <a:r>
            <a:rPr lang="ja-JP" altLang="en-US" sz="1000" b="0" i="0" u="none" strike="noStrike" baseline="0">
              <a:solidFill>
                <a:srgbClr val="000000"/>
              </a:solidFill>
              <a:latin typeface="+mn-ea"/>
              <a:ea typeface="+mn-ea"/>
              <a:cs typeface="Arial"/>
            </a:rPr>
            <a:t>  科学技術試験研究委託費：</a:t>
          </a:r>
          <a:r>
            <a:rPr lang="en-US" altLang="ja-JP" sz="1000" b="0" i="0" u="none" strike="noStrike" baseline="0">
              <a:solidFill>
                <a:srgbClr val="000000"/>
              </a:solidFill>
              <a:latin typeface="+mn-ea"/>
              <a:ea typeface="+mn-ea"/>
              <a:cs typeface="Arial"/>
            </a:rPr>
            <a:t>999</a:t>
          </a:r>
          <a:r>
            <a:rPr lang="ja-JP" altLang="en-US" sz="1000" b="0" i="0" u="none" strike="noStrike" baseline="0">
              <a:solidFill>
                <a:srgbClr val="000000"/>
              </a:solidFill>
              <a:latin typeface="+mn-ea"/>
              <a:ea typeface="+mn-ea"/>
              <a:cs typeface="Arial"/>
            </a:rPr>
            <a:t>百万円）</a:t>
          </a:r>
        </a:p>
        <a:p>
          <a:pPr algn="l" rtl="0">
            <a:lnSpc>
              <a:spcPts val="900"/>
            </a:lnSpc>
            <a:defRPr sz="1000"/>
          </a:pPr>
          <a:endParaRPr lang="ja-JP" altLang="en-US"/>
        </a:p>
      </xdr:txBody>
    </xdr:sp>
    <xdr:clientData/>
  </xdr:twoCellAnchor>
  <xdr:twoCellAnchor>
    <xdr:from>
      <xdr:col>17</xdr:col>
      <xdr:colOff>134083</xdr:colOff>
      <xdr:row>71</xdr:row>
      <xdr:rowOff>449792</xdr:rowOff>
    </xdr:from>
    <xdr:to>
      <xdr:col>24</xdr:col>
      <xdr:colOff>153133</xdr:colOff>
      <xdr:row>72</xdr:row>
      <xdr:rowOff>30692</xdr:rowOff>
    </xdr:to>
    <xdr:cxnSp macro="">
      <xdr:nvCxnSpPr>
        <xdr:cNvPr id="4376" name="AutoShape 144"/>
        <xdr:cNvCxnSpPr>
          <a:cxnSpLocks noChangeShapeType="1"/>
        </xdr:cNvCxnSpPr>
      </xdr:nvCxnSpPr>
      <xdr:spPr bwMode="auto">
        <a:xfrm flipV="1">
          <a:off x="3497141" y="32417971"/>
          <a:ext cx="1403838" cy="247650"/>
        </a:xfrm>
        <a:prstGeom prst="bentConnector2">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24</xdr:col>
      <xdr:colOff>153519</xdr:colOff>
      <xdr:row>72</xdr:row>
      <xdr:rowOff>21167</xdr:rowOff>
    </xdr:from>
    <xdr:to>
      <xdr:col>39</xdr:col>
      <xdr:colOff>193211</xdr:colOff>
      <xdr:row>73</xdr:row>
      <xdr:rowOff>284727</xdr:rowOff>
    </xdr:to>
    <xdr:cxnSp macro="">
      <xdr:nvCxnSpPr>
        <xdr:cNvPr id="9" name="AutoShape 146"/>
        <xdr:cNvCxnSpPr>
          <a:cxnSpLocks noChangeShapeType="1"/>
          <a:endCxn id="21" idx="0"/>
        </xdr:cNvCxnSpPr>
      </xdr:nvCxnSpPr>
      <xdr:spPr bwMode="auto">
        <a:xfrm>
          <a:off x="4916019" y="32694563"/>
          <a:ext cx="3016255" cy="930310"/>
        </a:xfrm>
        <a:prstGeom prst="bentConnector2">
          <a:avLst/>
        </a:prstGeom>
        <a:ln>
          <a:headEn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72</xdr:row>
      <xdr:rowOff>297392</xdr:rowOff>
    </xdr:from>
    <xdr:to>
      <xdr:col>10</xdr:col>
      <xdr:colOff>171450</xdr:colOff>
      <xdr:row>73</xdr:row>
      <xdr:rowOff>144992</xdr:rowOff>
    </xdr:to>
    <xdr:sp macro="" textlink="">
      <xdr:nvSpPr>
        <xdr:cNvPr id="4378" name="Line 145"/>
        <xdr:cNvSpPr>
          <a:spLocks noChangeShapeType="1"/>
        </xdr:cNvSpPr>
      </xdr:nvSpPr>
      <xdr:spPr bwMode="auto">
        <a:xfrm>
          <a:off x="2171700" y="32908875"/>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72</xdr:row>
      <xdr:rowOff>297392</xdr:rowOff>
    </xdr:from>
    <xdr:to>
      <xdr:col>24</xdr:col>
      <xdr:colOff>114300</xdr:colOff>
      <xdr:row>73</xdr:row>
      <xdr:rowOff>144992</xdr:rowOff>
    </xdr:to>
    <xdr:sp macro="" textlink="">
      <xdr:nvSpPr>
        <xdr:cNvPr id="4379" name="Line 145"/>
        <xdr:cNvSpPr>
          <a:spLocks noChangeShapeType="1"/>
        </xdr:cNvSpPr>
      </xdr:nvSpPr>
      <xdr:spPr bwMode="auto">
        <a:xfrm>
          <a:off x="4905375" y="32908875"/>
          <a:ext cx="9525"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161926</xdr:colOff>
      <xdr:row>72</xdr:row>
      <xdr:rowOff>294815</xdr:rowOff>
    </xdr:from>
    <xdr:to>
      <xdr:col>24</xdr:col>
      <xdr:colOff>134699</xdr:colOff>
      <xdr:row>72</xdr:row>
      <xdr:rowOff>296832</xdr:rowOff>
    </xdr:to>
    <xdr:cxnSp macro="">
      <xdr:nvCxnSpPr>
        <xdr:cNvPr id="12" name="直線コネクタ 11"/>
        <xdr:cNvCxnSpPr>
          <a:stCxn id="4378" idx="0"/>
        </xdr:cNvCxnSpPr>
      </xdr:nvCxnSpPr>
      <xdr:spPr>
        <a:xfrm>
          <a:off x="1945342" y="32869319"/>
          <a:ext cx="2482891" cy="2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134584</xdr:colOff>
      <xdr:row>72</xdr:row>
      <xdr:rowOff>13840</xdr:rowOff>
    </xdr:from>
    <xdr:to>
      <xdr:col>17</xdr:col>
      <xdr:colOff>135355</xdr:colOff>
      <xdr:row>72</xdr:row>
      <xdr:rowOff>296891</xdr:rowOff>
    </xdr:to>
    <xdr:cxnSp macro="">
      <xdr:nvCxnSpPr>
        <xdr:cNvPr id="13" name="直線コネクタ 12"/>
        <xdr:cNvCxnSpPr/>
      </xdr:nvCxnSpPr>
      <xdr:spPr>
        <a:xfrm>
          <a:off x="3543531" y="32668436"/>
          <a:ext cx="771" cy="2830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70037</xdr:colOff>
      <xdr:row>73</xdr:row>
      <xdr:rowOff>56133</xdr:rowOff>
    </xdr:from>
    <xdr:to>
      <xdr:col>10</xdr:col>
      <xdr:colOff>68739</xdr:colOff>
      <xdr:row>73</xdr:row>
      <xdr:rowOff>265683</xdr:rowOff>
    </xdr:to>
    <xdr:sp macro="" textlink="">
      <xdr:nvSpPr>
        <xdr:cNvPr id="16" name="Text Box 269"/>
        <xdr:cNvSpPr txBox="1">
          <a:spLocks noChangeArrowheads="1"/>
        </xdr:cNvSpPr>
      </xdr:nvSpPr>
      <xdr:spPr bwMode="auto">
        <a:xfrm>
          <a:off x="1315571" y="33294025"/>
          <a:ext cx="536584" cy="209550"/>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a:t>
          </a:r>
        </a:p>
        <a:p>
          <a:pPr algn="l" rtl="0">
            <a:defRPr sz="1000"/>
          </a:pPr>
          <a:endParaRPr lang="ja-JP" altLang="en-US"/>
        </a:p>
      </xdr:txBody>
    </xdr:sp>
    <xdr:clientData/>
  </xdr:twoCellAnchor>
  <xdr:twoCellAnchor>
    <xdr:from>
      <xdr:col>7</xdr:col>
      <xdr:colOff>141758</xdr:colOff>
      <xdr:row>73</xdr:row>
      <xdr:rowOff>241251</xdr:rowOff>
    </xdr:from>
    <xdr:to>
      <xdr:col>17</xdr:col>
      <xdr:colOff>42242</xdr:colOff>
      <xdr:row>74</xdr:row>
      <xdr:rowOff>176650</xdr:rowOff>
    </xdr:to>
    <xdr:sp macro="" textlink="">
      <xdr:nvSpPr>
        <xdr:cNvPr id="17" name="Text Box 24"/>
        <xdr:cNvSpPr txBox="1">
          <a:spLocks noChangeArrowheads="1"/>
        </xdr:cNvSpPr>
      </xdr:nvSpPr>
      <xdr:spPr bwMode="auto">
        <a:xfrm>
          <a:off x="1387292" y="33479143"/>
          <a:ext cx="1693425" cy="598787"/>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200" b="1" i="0" u="none" strike="noStrike" baseline="0">
              <a:solidFill>
                <a:srgbClr val="000000"/>
              </a:solidFill>
              <a:latin typeface="Arial"/>
              <a:cs typeface="Arial"/>
            </a:rPr>
            <a:t>A.</a:t>
          </a:r>
          <a:r>
            <a:rPr lang="ja-JP" altLang="en-US" sz="1200" b="1" i="0" u="none" strike="noStrike" baseline="0">
              <a:solidFill>
                <a:srgbClr val="000000"/>
              </a:solidFill>
              <a:latin typeface="ＭＳ Ｐゴシック"/>
              <a:ea typeface="ＭＳ Ｐゴシック"/>
              <a:cs typeface="Arial"/>
            </a:rPr>
            <a:t>（独）理化学研究所</a:t>
          </a:r>
        </a:p>
        <a:p>
          <a:pPr algn="ctr" rtl="0">
            <a:lnSpc>
              <a:spcPts val="1100"/>
            </a:lnSpc>
            <a:defRPr sz="1000"/>
          </a:pPr>
          <a:r>
            <a:rPr lang="en-US" altLang="ja-JP" sz="1200" b="1" i="0" u="none" strike="noStrike" baseline="0">
              <a:solidFill>
                <a:srgbClr val="000000"/>
              </a:solidFill>
              <a:latin typeface="ＭＳ Ｐゴシック"/>
              <a:ea typeface="ＭＳ Ｐゴシック"/>
              <a:cs typeface="Arial"/>
            </a:rPr>
            <a:t>12,498</a:t>
          </a:r>
          <a:r>
            <a:rPr lang="ja-JP" altLang="en-US" sz="12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18</xdr:col>
      <xdr:colOff>81243</xdr:colOff>
      <xdr:row>73</xdr:row>
      <xdr:rowOff>260076</xdr:rowOff>
    </xdr:from>
    <xdr:to>
      <xdr:col>32</xdr:col>
      <xdr:colOff>53817</xdr:colOff>
      <xdr:row>74</xdr:row>
      <xdr:rowOff>187798</xdr:rowOff>
    </xdr:to>
    <xdr:sp macro="" textlink="">
      <xdr:nvSpPr>
        <xdr:cNvPr id="18" name="Rectangle 140"/>
        <xdr:cNvSpPr>
          <a:spLocks noChangeArrowheads="1"/>
        </xdr:cNvSpPr>
      </xdr:nvSpPr>
      <xdr:spPr bwMode="auto">
        <a:xfrm>
          <a:off x="3299012" y="33497968"/>
          <a:ext cx="2492188" cy="591110"/>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B.（公財）高輝度光科学研究センター</a:t>
          </a: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431</a:t>
          </a:r>
          <a:r>
            <a:rPr lang="ja-JP" altLang="en-US" sz="1200" b="1" i="0" u="none" strike="noStrike" baseline="0">
              <a:solidFill>
                <a:srgbClr val="000000"/>
              </a:solidFill>
              <a:latin typeface="+mn-ea"/>
              <a:ea typeface="+mn-ea"/>
              <a:cs typeface="Arial"/>
            </a:rPr>
            <a:t>百万円</a:t>
          </a:r>
          <a:endParaRPr lang="ja-JP" altLang="en-US">
            <a:latin typeface="+mn-ea"/>
            <a:ea typeface="+mn-ea"/>
          </a:endParaRPr>
        </a:p>
      </xdr:txBody>
    </xdr:sp>
    <xdr:clientData/>
  </xdr:twoCellAnchor>
  <xdr:twoCellAnchor>
    <xdr:from>
      <xdr:col>18</xdr:col>
      <xdr:colOff>42582</xdr:colOff>
      <xdr:row>73</xdr:row>
      <xdr:rowOff>60614</xdr:rowOff>
    </xdr:from>
    <xdr:to>
      <xdr:col>23</xdr:col>
      <xdr:colOff>78510</xdr:colOff>
      <xdr:row>73</xdr:row>
      <xdr:rowOff>279689</xdr:rowOff>
    </xdr:to>
    <xdr:sp macro="" textlink="">
      <xdr:nvSpPr>
        <xdr:cNvPr id="19" name="Text Box 269"/>
        <xdr:cNvSpPr txBox="1">
          <a:spLocks noChangeArrowheads="1"/>
        </xdr:cNvSpPr>
      </xdr:nvSpPr>
      <xdr:spPr bwMode="auto">
        <a:xfrm>
          <a:off x="3269876" y="33298506"/>
          <a:ext cx="922806" cy="209550"/>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【交付】</a:t>
          </a:r>
        </a:p>
        <a:p>
          <a:pPr algn="l" rtl="0">
            <a:defRPr sz="1000"/>
          </a:pPr>
          <a:endParaRPr lang="ja-JP" altLang="en-US"/>
        </a:p>
      </xdr:txBody>
    </xdr:sp>
    <xdr:clientData/>
  </xdr:twoCellAnchor>
  <xdr:twoCellAnchor>
    <xdr:from>
      <xdr:col>33</xdr:col>
      <xdr:colOff>93349</xdr:colOff>
      <xdr:row>73</xdr:row>
      <xdr:rowOff>155645</xdr:rowOff>
    </xdr:from>
    <xdr:to>
      <xdr:col>37</xdr:col>
      <xdr:colOff>140531</xdr:colOff>
      <xdr:row>73</xdr:row>
      <xdr:rowOff>414690</xdr:rowOff>
    </xdr:to>
    <xdr:sp macro="" textlink="">
      <xdr:nvSpPr>
        <xdr:cNvPr id="20" name="Text Box 269"/>
        <xdr:cNvSpPr txBox="1">
          <a:spLocks noChangeArrowheads="1"/>
        </xdr:cNvSpPr>
      </xdr:nvSpPr>
      <xdr:spPr bwMode="auto">
        <a:xfrm>
          <a:off x="6694174" y="33433878"/>
          <a:ext cx="851515" cy="259045"/>
        </a:xfrm>
        <a:prstGeom prst="rect">
          <a:avLst/>
        </a:prstGeom>
        <a:noFill/>
        <a:ln>
          <a:noFill/>
        </a:ln>
        <a:extLst/>
      </xdr:spPr>
      <xdr:txBody>
        <a:bodyPr wrap="none" lIns="91440" tIns="45720" rIns="91440" bIns="45720" anchor="t">
          <a:noAutofit/>
        </a:bodyPr>
        <a:lstStyle/>
        <a:p>
          <a:pPr algn="l" rtl="0">
            <a:lnSpc>
              <a:spcPts val="300"/>
            </a:lnSpc>
            <a:defRPr sz="1000"/>
          </a:pPr>
          <a:r>
            <a:rPr lang="ja-JP" altLang="en-US" sz="800" b="0" i="0" u="none" strike="noStrike" baseline="0">
              <a:solidFill>
                <a:srgbClr val="000000"/>
              </a:solidFill>
              <a:latin typeface="ＭＳ Ｐゴシック"/>
              <a:ea typeface="ＭＳ Ｐゴシック"/>
            </a:rPr>
            <a:t>【公募等・委託】</a:t>
          </a:r>
        </a:p>
        <a:p>
          <a:pPr algn="l" rtl="0">
            <a:lnSpc>
              <a:spcPts val="1000"/>
            </a:lnSpc>
            <a:defRPr sz="1000"/>
          </a:pPr>
          <a:endParaRPr lang="ja-JP" altLang="en-US"/>
        </a:p>
      </xdr:txBody>
    </xdr:sp>
    <xdr:clientData/>
  </xdr:twoCellAnchor>
  <xdr:twoCellAnchor>
    <xdr:from>
      <xdr:col>33</xdr:col>
      <xdr:colOff>164171</xdr:colOff>
      <xdr:row>73</xdr:row>
      <xdr:rowOff>284727</xdr:rowOff>
    </xdr:from>
    <xdr:to>
      <xdr:col>46</xdr:col>
      <xdr:colOff>23813</xdr:colOff>
      <xdr:row>74</xdr:row>
      <xdr:rowOff>267228</xdr:rowOff>
    </xdr:to>
    <xdr:sp macro="" textlink="">
      <xdr:nvSpPr>
        <xdr:cNvPr id="21" name="Rectangle 140"/>
        <xdr:cNvSpPr>
          <a:spLocks noChangeArrowheads="1"/>
        </xdr:cNvSpPr>
      </xdr:nvSpPr>
      <xdr:spPr bwMode="auto">
        <a:xfrm>
          <a:off x="6712609" y="33624873"/>
          <a:ext cx="2439329" cy="649251"/>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500"/>
            </a:lnSpc>
            <a:defRPr sz="1000"/>
          </a:pPr>
          <a:r>
            <a:rPr lang="ja-JP" altLang="en-US" sz="1200" b="1" i="0" u="none" strike="noStrike" baseline="0">
              <a:solidFill>
                <a:srgbClr val="000000"/>
              </a:solidFill>
              <a:latin typeface="Arial"/>
              <a:cs typeface="Arial"/>
            </a:rPr>
            <a:t>C.</a:t>
          </a:r>
          <a:r>
            <a:rPr lang="ja-JP" altLang="en-US" sz="1200" b="1" i="0" u="none" strike="noStrike" baseline="0">
              <a:solidFill>
                <a:srgbClr val="000000"/>
              </a:solidFill>
              <a:latin typeface="ＭＳ Ｐゴシック"/>
              <a:ea typeface="ＭＳ Ｐゴシック"/>
              <a:cs typeface="Arial"/>
            </a:rPr>
            <a:t>大学・独立行政法人等（全</a:t>
          </a:r>
          <a:r>
            <a:rPr lang="en-US" altLang="ja-JP" sz="1200" b="1" i="0" u="none" strike="noStrike" baseline="0">
              <a:solidFill>
                <a:srgbClr val="000000"/>
              </a:solidFill>
              <a:latin typeface="ＭＳ Ｐゴシック"/>
              <a:ea typeface="ＭＳ Ｐゴシック"/>
              <a:cs typeface="Arial"/>
            </a:rPr>
            <a:t>12</a:t>
          </a:r>
          <a:r>
            <a:rPr lang="ja-JP" altLang="en-US" sz="1200" b="1" i="0" u="none" strike="noStrike" baseline="0">
              <a:solidFill>
                <a:srgbClr val="000000"/>
              </a:solidFill>
              <a:latin typeface="ＭＳ Ｐゴシック"/>
              <a:ea typeface="ＭＳ Ｐゴシック"/>
              <a:cs typeface="Arial"/>
            </a:rPr>
            <a:t>機関）</a:t>
          </a:r>
        </a:p>
        <a:p>
          <a:pPr algn="ctr" rtl="0">
            <a:lnSpc>
              <a:spcPts val="1400"/>
            </a:lnSpc>
            <a:defRPr sz="1000"/>
          </a:pPr>
          <a:r>
            <a:rPr lang="en-US" altLang="ja-JP" sz="1200" b="1" i="0" u="none" strike="noStrike" baseline="0">
              <a:solidFill>
                <a:srgbClr val="000000"/>
              </a:solidFill>
              <a:latin typeface="ＭＳ Ｐゴシック"/>
              <a:ea typeface="ＭＳ Ｐゴシック"/>
              <a:cs typeface="Arial"/>
            </a:rPr>
            <a:t>999</a:t>
          </a:r>
          <a:r>
            <a:rPr lang="ja-JP" altLang="en-US" sz="12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6</xdr:col>
      <xdr:colOff>138172</xdr:colOff>
      <xdr:row>74</xdr:row>
      <xdr:rowOff>363170</xdr:rowOff>
    </xdr:from>
    <xdr:to>
      <xdr:col>16</xdr:col>
      <xdr:colOff>55792</xdr:colOff>
      <xdr:row>75</xdr:row>
      <xdr:rowOff>559510</xdr:rowOff>
    </xdr:to>
    <xdr:sp macro="" textlink="">
      <xdr:nvSpPr>
        <xdr:cNvPr id="22" name="AutoShape 273"/>
        <xdr:cNvSpPr>
          <a:spLocks noChangeArrowheads="1"/>
        </xdr:cNvSpPr>
      </xdr:nvSpPr>
      <xdr:spPr bwMode="auto">
        <a:xfrm>
          <a:off x="1204412" y="34264450"/>
          <a:ext cx="1720103" cy="859728"/>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Arial"/>
              <a:cs typeface="Arial"/>
            </a:rPr>
            <a:t>X</a:t>
          </a:r>
          <a:r>
            <a:rPr lang="ja-JP" altLang="en-US" sz="1000" b="0" i="0" u="none" strike="noStrike" baseline="0">
              <a:solidFill>
                <a:srgbClr val="000000"/>
              </a:solidFill>
              <a:latin typeface="ＭＳ Ｐゴシック"/>
              <a:ea typeface="ＭＳ Ｐゴシック"/>
              <a:cs typeface="Arial"/>
            </a:rPr>
            <a:t>線自由電子レーザー施設（</a:t>
          </a:r>
          <a:r>
            <a:rPr lang="ja-JP" altLang="en-US" sz="1000" b="0" i="0" u="none" strike="noStrike" baseline="0">
              <a:solidFill>
                <a:srgbClr val="000000"/>
              </a:solidFill>
              <a:latin typeface="Arial"/>
              <a:ea typeface="ＭＳ Ｐゴシック"/>
              <a:cs typeface="Arial"/>
            </a:rPr>
            <a:t>SACLA</a:t>
          </a:r>
          <a:r>
            <a:rPr lang="ja-JP" altLang="en-US" sz="1000" b="0" i="0" u="none" strike="noStrike" baseline="0">
              <a:solidFill>
                <a:srgbClr val="000000"/>
              </a:solidFill>
              <a:latin typeface="ＭＳ Ｐゴシック"/>
              <a:ea typeface="ＭＳ Ｐゴシック"/>
              <a:cs typeface="Arial"/>
            </a:rPr>
            <a:t>）について、調整運転、及び施設の共用を実施する。</a:t>
          </a:r>
        </a:p>
        <a:p>
          <a:pPr algn="l" rtl="0">
            <a:lnSpc>
              <a:spcPts val="1100"/>
            </a:lnSpc>
            <a:defRPr sz="1000"/>
          </a:pPr>
          <a:endParaRPr lang="ja-JP" altLang="en-US"/>
        </a:p>
      </xdr:txBody>
    </xdr:sp>
    <xdr:clientData/>
  </xdr:twoCellAnchor>
  <xdr:twoCellAnchor>
    <xdr:from>
      <xdr:col>18</xdr:col>
      <xdr:colOff>138172</xdr:colOff>
      <xdr:row>74</xdr:row>
      <xdr:rowOff>363170</xdr:rowOff>
    </xdr:from>
    <xdr:to>
      <xdr:col>31</xdr:col>
      <xdr:colOff>97691</xdr:colOff>
      <xdr:row>75</xdr:row>
      <xdr:rowOff>471868</xdr:rowOff>
    </xdr:to>
    <xdr:sp macro="" textlink="">
      <xdr:nvSpPr>
        <xdr:cNvPr id="23" name="AutoShape 141"/>
        <xdr:cNvSpPr>
          <a:spLocks noChangeArrowheads="1"/>
        </xdr:cNvSpPr>
      </xdr:nvSpPr>
      <xdr:spPr bwMode="auto">
        <a:xfrm>
          <a:off x="3355941" y="34264450"/>
          <a:ext cx="2290343" cy="772086"/>
        </a:xfrm>
        <a:prstGeom prst="bracketPair">
          <a:avLst>
            <a:gd name="adj" fmla="val 16667"/>
          </a:avLst>
        </a:prstGeom>
        <a:noFill/>
        <a:ln w="952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Arial"/>
              <a:cs typeface="Arial"/>
            </a:rPr>
            <a:t>X</a:t>
          </a:r>
          <a:r>
            <a:rPr lang="ja-JP" altLang="en-US" sz="1000" b="0" i="0" u="none" strike="noStrike" baseline="0">
              <a:solidFill>
                <a:srgbClr val="000000"/>
              </a:solidFill>
              <a:latin typeface="ＭＳ Ｐゴシック"/>
              <a:ea typeface="ＭＳ Ｐゴシック"/>
              <a:cs typeface="Arial"/>
            </a:rPr>
            <a:t>線自由電子レーザー施設（</a:t>
          </a:r>
          <a:r>
            <a:rPr lang="ja-JP" altLang="en-US" sz="1000" b="0" i="0" u="none" strike="noStrike" baseline="0">
              <a:solidFill>
                <a:srgbClr val="000000"/>
              </a:solidFill>
              <a:latin typeface="Arial"/>
              <a:ea typeface="ＭＳ Ｐゴシック"/>
              <a:cs typeface="Arial"/>
            </a:rPr>
            <a:t>SACLA</a:t>
          </a:r>
          <a:r>
            <a:rPr lang="ja-JP" altLang="en-US" sz="1000" b="0" i="0" u="none" strike="noStrike" baseline="0">
              <a:solidFill>
                <a:srgbClr val="000000"/>
              </a:solidFill>
              <a:latin typeface="ＭＳ Ｐゴシック"/>
              <a:ea typeface="ＭＳ Ｐゴシック"/>
              <a:cs typeface="Arial"/>
            </a:rPr>
            <a:t>）に係る課題の選定を実施するとともに、利用者への支援を実施する。</a:t>
          </a:r>
        </a:p>
        <a:p>
          <a:pPr algn="l" rtl="0">
            <a:defRPr sz="1000"/>
          </a:pPr>
          <a:endParaRPr lang="ja-JP" altLang="en-US"/>
        </a:p>
      </xdr:txBody>
    </xdr:sp>
    <xdr:clientData/>
  </xdr:twoCellAnchor>
  <xdr:twoCellAnchor>
    <xdr:from>
      <xdr:col>33</xdr:col>
      <xdr:colOff>138172</xdr:colOff>
      <xdr:row>74</xdr:row>
      <xdr:rowOff>363170</xdr:rowOff>
    </xdr:from>
    <xdr:to>
      <xdr:col>43</xdr:col>
      <xdr:colOff>124931</xdr:colOff>
      <xdr:row>75</xdr:row>
      <xdr:rowOff>433768</xdr:rowOff>
    </xdr:to>
    <xdr:sp macro="" textlink="">
      <xdr:nvSpPr>
        <xdr:cNvPr id="24" name="AutoShape 141"/>
        <xdr:cNvSpPr>
          <a:spLocks noChangeArrowheads="1"/>
        </xdr:cNvSpPr>
      </xdr:nvSpPr>
      <xdr:spPr bwMode="auto">
        <a:xfrm>
          <a:off x="6045353" y="34264450"/>
          <a:ext cx="1779700" cy="733986"/>
        </a:xfrm>
        <a:prstGeom prst="bracketPair">
          <a:avLst>
            <a:gd name="adj" fmla="val 16667"/>
          </a:avLst>
        </a:prstGeom>
        <a:noFill/>
        <a:ln w="9525">
          <a:solidFill>
            <a:srgbClr val="000000"/>
          </a:solidFill>
          <a:round/>
          <a:headEnd/>
          <a:tailEnd/>
        </a:ln>
        <a:extLst/>
      </xdr:spPr>
      <xdr:txBody>
        <a:bodyPr vertOverflow="clip" wrap="square" lIns="18000" tIns="18000" rIns="18000" bIns="18000" anchor="t"/>
        <a:lstStyle/>
        <a:p>
          <a:pPr algn="l" rtl="0">
            <a:lnSpc>
              <a:spcPts val="1200"/>
            </a:lnSpc>
            <a:defRPr sz="1000"/>
          </a:pPr>
          <a:r>
            <a:rPr lang="ja-JP" altLang="en-US" sz="1000" b="0" i="0" u="none" strike="noStrike" baseline="0">
              <a:solidFill>
                <a:srgbClr val="000000"/>
              </a:solidFill>
              <a:latin typeface="Arial"/>
              <a:cs typeface="Arial"/>
            </a:rPr>
            <a:t>SACLA</a:t>
          </a:r>
          <a:r>
            <a:rPr lang="ja-JP" altLang="en-US" sz="1000" b="0" i="0" u="none" strike="noStrike" baseline="0">
              <a:solidFill>
                <a:srgbClr val="000000"/>
              </a:solidFill>
              <a:latin typeface="ＭＳ Ｐゴシック"/>
              <a:ea typeface="ＭＳ Ｐゴシック"/>
              <a:cs typeface="Arial"/>
            </a:rPr>
            <a:t>の効果的、効率的な利用研究実施に向けた、利用研究開発。</a:t>
          </a:r>
        </a:p>
        <a:p>
          <a:pPr algn="l" rtl="0">
            <a:defRPr sz="1000"/>
          </a:pPr>
          <a:endParaRPr lang="ja-JP" altLang="en-US"/>
        </a:p>
      </xdr:txBody>
    </xdr:sp>
    <xdr:clientData/>
  </xdr:twoCellAnchor>
  <xdr:twoCellAnchor>
    <xdr:from>
      <xdr:col>6</xdr:col>
      <xdr:colOff>35863</xdr:colOff>
      <xdr:row>76</xdr:row>
      <xdr:rowOff>321935</xdr:rowOff>
    </xdr:from>
    <xdr:to>
      <xdr:col>13</xdr:col>
      <xdr:colOff>177155</xdr:colOff>
      <xdr:row>77</xdr:row>
      <xdr:rowOff>38333</xdr:rowOff>
    </xdr:to>
    <xdr:sp macro="" textlink="">
      <xdr:nvSpPr>
        <xdr:cNvPr id="25" name="Text Box 242"/>
        <xdr:cNvSpPr txBox="1">
          <a:spLocks noChangeArrowheads="1"/>
        </xdr:cNvSpPr>
      </xdr:nvSpPr>
      <xdr:spPr bwMode="auto">
        <a:xfrm>
          <a:off x="1133143" y="35474688"/>
          <a:ext cx="1411937" cy="379338"/>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【請負等、一般競争等】</a:t>
          </a:r>
          <a:endParaRPr lang="ja-JP" altLang="en-US"/>
        </a:p>
      </xdr:txBody>
    </xdr:sp>
    <xdr:clientData/>
  </xdr:twoCellAnchor>
  <xdr:twoCellAnchor>
    <xdr:from>
      <xdr:col>20</xdr:col>
      <xdr:colOff>17932</xdr:colOff>
      <xdr:row>76</xdr:row>
      <xdr:rowOff>313864</xdr:rowOff>
    </xdr:from>
    <xdr:to>
      <xdr:col>27</xdr:col>
      <xdr:colOff>177148</xdr:colOff>
      <xdr:row>76</xdr:row>
      <xdr:rowOff>508847</xdr:rowOff>
    </xdr:to>
    <xdr:sp macro="" textlink="">
      <xdr:nvSpPr>
        <xdr:cNvPr id="26" name="Text Box 242"/>
        <xdr:cNvSpPr txBox="1">
          <a:spLocks noChangeArrowheads="1"/>
        </xdr:cNvSpPr>
      </xdr:nvSpPr>
      <xdr:spPr bwMode="auto">
        <a:xfrm>
          <a:off x="3675532" y="35466617"/>
          <a:ext cx="1429868" cy="194983"/>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【一般競争等・物品購入等】</a:t>
          </a:r>
        </a:p>
        <a:p>
          <a:pPr algn="l" rtl="0">
            <a:defRPr sz="1000"/>
          </a:pPr>
          <a:endParaRPr lang="ja-JP" altLang="en-US"/>
        </a:p>
      </xdr:txBody>
    </xdr:sp>
    <xdr:clientData/>
  </xdr:twoCellAnchor>
  <xdr:twoCellAnchor>
    <xdr:from>
      <xdr:col>20</xdr:col>
      <xdr:colOff>70485</xdr:colOff>
      <xdr:row>78</xdr:row>
      <xdr:rowOff>15061</xdr:rowOff>
    </xdr:from>
    <xdr:to>
      <xdr:col>29</xdr:col>
      <xdr:colOff>169544</xdr:colOff>
      <xdr:row>78</xdr:row>
      <xdr:rowOff>463126</xdr:rowOff>
    </xdr:to>
    <xdr:sp macro="" textlink="">
      <xdr:nvSpPr>
        <xdr:cNvPr id="27" name="AutoShape 238"/>
        <xdr:cNvSpPr>
          <a:spLocks noChangeArrowheads="1"/>
        </xdr:cNvSpPr>
      </xdr:nvSpPr>
      <xdr:spPr bwMode="auto">
        <a:xfrm>
          <a:off x="4070985" y="36627044"/>
          <a:ext cx="1899284" cy="448065"/>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調査研究にかかる加工等役務</a:t>
          </a:r>
        </a:p>
        <a:p>
          <a:pPr algn="l" rtl="0">
            <a:lnSpc>
              <a:spcPts val="1000"/>
            </a:lnSpc>
            <a:defRPr sz="1000"/>
          </a:pPr>
          <a:endParaRPr lang="ja-JP" altLang="en-US"/>
        </a:p>
      </xdr:txBody>
    </xdr:sp>
    <xdr:clientData/>
  </xdr:twoCellAnchor>
  <xdr:twoCellAnchor>
    <xdr:from>
      <xdr:col>6</xdr:col>
      <xdr:colOff>135032</xdr:colOff>
      <xdr:row>76</xdr:row>
      <xdr:rowOff>507952</xdr:rowOff>
    </xdr:from>
    <xdr:to>
      <xdr:col>16</xdr:col>
      <xdr:colOff>162481</xdr:colOff>
      <xdr:row>77</xdr:row>
      <xdr:rowOff>549146</xdr:rowOff>
    </xdr:to>
    <xdr:sp macro="" textlink="">
      <xdr:nvSpPr>
        <xdr:cNvPr id="28" name="Rectangle 236"/>
        <xdr:cNvSpPr>
          <a:spLocks noChangeArrowheads="1"/>
        </xdr:cNvSpPr>
      </xdr:nvSpPr>
      <xdr:spPr bwMode="auto">
        <a:xfrm>
          <a:off x="1201272" y="35736009"/>
          <a:ext cx="1810870" cy="70458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ja-JP" altLang="en-US" sz="1000" b="0" i="0" u="none" strike="noStrike" baseline="0">
              <a:solidFill>
                <a:sysClr val="windowText" lastClr="000000"/>
              </a:solidFill>
              <a:latin typeface="Arial"/>
              <a:cs typeface="Arial"/>
            </a:rPr>
            <a:t>D.</a:t>
          </a:r>
          <a:r>
            <a:rPr lang="ja-JP" altLang="en-US" sz="1000" b="0" i="0" u="none" strike="noStrike" baseline="0">
              <a:solidFill>
                <a:sysClr val="windowText" lastClr="000000"/>
              </a:solidFill>
              <a:latin typeface="ＭＳ Ｐゴシック"/>
              <a:ea typeface="ＭＳ Ｐゴシック"/>
              <a:cs typeface="Arial"/>
            </a:rPr>
            <a:t>企業等</a:t>
          </a:r>
          <a:r>
            <a:rPr lang="ja-JP" altLang="ja-JP" sz="1000" b="0" i="0" baseline="0">
              <a:effectLst/>
              <a:latin typeface="+mn-lt"/>
              <a:ea typeface="+mn-ea"/>
              <a:cs typeface="+mn-cs"/>
            </a:rPr>
            <a:t>（全</a:t>
          </a:r>
          <a:r>
            <a:rPr lang="en-US" altLang="ja-JP" sz="1000" b="0" i="0" baseline="0">
              <a:effectLst/>
              <a:latin typeface="+mn-lt"/>
              <a:ea typeface="+mn-ea"/>
              <a:cs typeface="+mn-cs"/>
            </a:rPr>
            <a:t>387</a:t>
          </a:r>
          <a:r>
            <a:rPr lang="ja-JP" altLang="ja-JP" sz="1000" b="0" i="0" baseline="0">
              <a:effectLst/>
              <a:latin typeface="+mn-lt"/>
              <a:ea typeface="+mn-ea"/>
              <a:cs typeface="+mn-cs"/>
            </a:rPr>
            <a:t>機関</a:t>
          </a:r>
          <a:r>
            <a:rPr lang="ja-JP" altLang="en-US" sz="1000" b="0" i="0" baseline="0">
              <a:effectLst/>
              <a:latin typeface="+mn-lt"/>
              <a:ea typeface="+mn-ea"/>
              <a:cs typeface="+mn-cs"/>
            </a:rPr>
            <a:t>及び個人</a:t>
          </a:r>
          <a:r>
            <a:rPr lang="ja-JP" altLang="ja-JP" sz="1000" b="0" i="0" baseline="0">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cs typeface="Arial"/>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cs typeface="Arial"/>
            </a:rPr>
            <a:t>11,571</a:t>
          </a:r>
          <a:r>
            <a:rPr lang="ja-JP" altLang="en-US" sz="1000" b="0" i="0" u="none" strike="noStrike" baseline="0">
              <a:solidFill>
                <a:sysClr val="windowText" lastClr="000000"/>
              </a:solidFill>
              <a:latin typeface="ＭＳ Ｐゴシック"/>
              <a:ea typeface="ＭＳ Ｐゴシック"/>
              <a:cs typeface="Arial"/>
            </a:rPr>
            <a:t>百万円</a:t>
          </a:r>
        </a:p>
      </xdr:txBody>
    </xdr:sp>
    <xdr:clientData/>
  </xdr:twoCellAnchor>
  <xdr:twoCellAnchor>
    <xdr:from>
      <xdr:col>6</xdr:col>
      <xdr:colOff>158903</xdr:colOff>
      <xdr:row>77</xdr:row>
      <xdr:rowOff>616425</xdr:rowOff>
    </xdr:from>
    <xdr:to>
      <xdr:col>16</xdr:col>
      <xdr:colOff>15273</xdr:colOff>
      <xdr:row>78</xdr:row>
      <xdr:rowOff>515572</xdr:rowOff>
    </xdr:to>
    <xdr:sp macro="" textlink="">
      <xdr:nvSpPr>
        <xdr:cNvPr id="29" name="AutoShape 238"/>
        <xdr:cNvSpPr>
          <a:spLocks noChangeArrowheads="1"/>
        </xdr:cNvSpPr>
      </xdr:nvSpPr>
      <xdr:spPr bwMode="auto">
        <a:xfrm>
          <a:off x="1215618" y="36507870"/>
          <a:ext cx="1668256" cy="562535"/>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ＭＳ Ｐゴシック"/>
              <a:ea typeface="+mn-ea"/>
            </a:rPr>
            <a:t>X</a:t>
          </a:r>
          <a:r>
            <a:rPr lang="ja-JP" altLang="en-US" sz="1000" b="0" i="0" u="none" strike="noStrike" baseline="0">
              <a:solidFill>
                <a:sysClr val="windowText" lastClr="000000"/>
              </a:solidFill>
              <a:latin typeface="ＭＳ Ｐゴシック"/>
              <a:ea typeface="+mn-ea"/>
            </a:rPr>
            <a:t>線自由電子レーザー装置等の運転・保守業務　等</a:t>
          </a:r>
          <a:endParaRPr lang="ja-JP" altLang="en-US" b="0">
            <a:solidFill>
              <a:sysClr val="windowText" lastClr="000000"/>
            </a:solidFill>
          </a:endParaRPr>
        </a:p>
      </xdr:txBody>
    </xdr:sp>
    <xdr:clientData/>
  </xdr:twoCellAnchor>
  <xdr:twoCellAnchor>
    <xdr:from>
      <xdr:col>20</xdr:col>
      <xdr:colOff>17929</xdr:colOff>
      <xdr:row>76</xdr:row>
      <xdr:rowOff>516467</xdr:rowOff>
    </xdr:from>
    <xdr:to>
      <xdr:col>30</xdr:col>
      <xdr:colOff>44823</xdr:colOff>
      <xdr:row>77</xdr:row>
      <xdr:rowOff>550039</xdr:rowOff>
    </xdr:to>
    <xdr:sp macro="" textlink="">
      <xdr:nvSpPr>
        <xdr:cNvPr id="30" name="Rectangle 236"/>
        <xdr:cNvSpPr>
          <a:spLocks noChangeArrowheads="1"/>
        </xdr:cNvSpPr>
      </xdr:nvSpPr>
      <xdr:spPr bwMode="auto">
        <a:xfrm>
          <a:off x="4018429" y="35794950"/>
          <a:ext cx="2027144" cy="70032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ja-JP" altLang="en-US" sz="1000" b="0" i="0" u="none" strike="noStrike" baseline="0">
              <a:solidFill>
                <a:srgbClr val="000000"/>
              </a:solidFill>
              <a:latin typeface="Arial"/>
              <a:cs typeface="Arial"/>
            </a:rPr>
            <a:t>E.</a:t>
          </a:r>
          <a:r>
            <a:rPr lang="ja-JP" altLang="en-US" sz="1000" b="0" i="0" u="none" strike="noStrike" baseline="0">
              <a:solidFill>
                <a:srgbClr val="000000"/>
              </a:solidFill>
              <a:latin typeface="ＭＳ Ｐゴシック"/>
              <a:ea typeface="ＭＳ Ｐゴシック"/>
              <a:cs typeface="Arial"/>
            </a:rPr>
            <a:t>企業等（全</a:t>
          </a:r>
          <a:r>
            <a:rPr lang="en-US" altLang="ja-JP" sz="1000" b="0" i="0" u="none" strike="noStrike" baseline="0">
              <a:solidFill>
                <a:srgbClr val="000000"/>
              </a:solidFill>
              <a:latin typeface="ＭＳ Ｐゴシック"/>
              <a:ea typeface="ＭＳ Ｐゴシック"/>
              <a:cs typeface="Arial"/>
            </a:rPr>
            <a:t>78</a:t>
          </a:r>
          <a:r>
            <a:rPr lang="ja-JP" altLang="en-US" sz="1000" b="0" i="0" u="none" strike="noStrike" baseline="0">
              <a:solidFill>
                <a:srgbClr val="000000"/>
              </a:solidFill>
              <a:latin typeface="ＭＳ Ｐゴシック"/>
              <a:ea typeface="ＭＳ Ｐゴシック"/>
              <a:cs typeface="Arial"/>
            </a:rPr>
            <a:t>機関及び個人）</a:t>
          </a:r>
        </a:p>
        <a:p>
          <a:pPr algn="ctr" rtl="0">
            <a:lnSpc>
              <a:spcPts val="1200"/>
            </a:lnSpc>
            <a:defRPr sz="1000"/>
          </a:pPr>
          <a:r>
            <a:rPr lang="en-US" altLang="ja-JP" sz="1000" b="0" i="0" u="none" strike="noStrike" baseline="0">
              <a:solidFill>
                <a:srgbClr val="000000"/>
              </a:solidFill>
              <a:latin typeface="ＭＳ Ｐゴシック"/>
              <a:ea typeface="ＭＳ Ｐゴシック"/>
              <a:cs typeface="Arial"/>
            </a:rPr>
            <a:t>65</a:t>
          </a:r>
          <a:r>
            <a:rPr lang="ja-JP" altLang="en-US" sz="1000" b="0" i="0" u="none" strike="noStrike" baseline="0">
              <a:solidFill>
                <a:srgbClr val="000000"/>
              </a:solidFill>
              <a:latin typeface="ＭＳ Ｐゴシック"/>
              <a:ea typeface="ＭＳ Ｐゴシック"/>
              <a:cs typeface="Arial"/>
            </a:rPr>
            <a:t>百万円</a:t>
          </a:r>
        </a:p>
      </xdr:txBody>
    </xdr:sp>
    <xdr:clientData/>
  </xdr:twoCellAnchor>
  <xdr:twoCellAnchor>
    <xdr:from>
      <xdr:col>11</xdr:col>
      <xdr:colOff>57150</xdr:colOff>
      <xdr:row>75</xdr:row>
      <xdr:rowOff>468842</xdr:rowOff>
    </xdr:from>
    <xdr:to>
      <xdr:col>11</xdr:col>
      <xdr:colOff>57150</xdr:colOff>
      <xdr:row>76</xdr:row>
      <xdr:rowOff>345017</xdr:rowOff>
    </xdr:to>
    <xdr:sp macro="" textlink="">
      <xdr:nvSpPr>
        <xdr:cNvPr id="4397" name="Line 148"/>
        <xdr:cNvSpPr>
          <a:spLocks noChangeShapeType="1"/>
        </xdr:cNvSpPr>
      </xdr:nvSpPr>
      <xdr:spPr bwMode="auto">
        <a:xfrm>
          <a:off x="2257425" y="35080575"/>
          <a:ext cx="0"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xdr:colOff>
      <xdr:row>75</xdr:row>
      <xdr:rowOff>478367</xdr:rowOff>
    </xdr:from>
    <xdr:to>
      <xdr:col>25</xdr:col>
      <xdr:colOff>9525</xdr:colOff>
      <xdr:row>76</xdr:row>
      <xdr:rowOff>325967</xdr:rowOff>
    </xdr:to>
    <xdr:sp macro="" textlink="">
      <xdr:nvSpPr>
        <xdr:cNvPr id="4398" name="Line 148"/>
        <xdr:cNvSpPr>
          <a:spLocks noChangeShapeType="1"/>
        </xdr:cNvSpPr>
      </xdr:nvSpPr>
      <xdr:spPr bwMode="auto">
        <a:xfrm>
          <a:off x="5010150" y="35090100"/>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190499</xdr:colOff>
      <xdr:row>75</xdr:row>
      <xdr:rowOff>484717</xdr:rowOff>
    </xdr:from>
    <xdr:to>
      <xdr:col>39</xdr:col>
      <xdr:colOff>190499</xdr:colOff>
      <xdr:row>76</xdr:row>
      <xdr:rowOff>332317</xdr:rowOff>
    </xdr:to>
    <xdr:sp macro="" textlink="">
      <xdr:nvSpPr>
        <xdr:cNvPr id="35" name="Line 148"/>
        <xdr:cNvSpPr>
          <a:spLocks noChangeShapeType="1"/>
        </xdr:cNvSpPr>
      </xdr:nvSpPr>
      <xdr:spPr bwMode="auto">
        <a:xfrm>
          <a:off x="7929562" y="35158363"/>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95250</xdr:colOff>
      <xdr:row>76</xdr:row>
      <xdr:rowOff>278342</xdr:rowOff>
    </xdr:from>
    <xdr:to>
      <xdr:col>41</xdr:col>
      <xdr:colOff>54441</xdr:colOff>
      <xdr:row>76</xdr:row>
      <xdr:rowOff>473325</xdr:rowOff>
    </xdr:to>
    <xdr:sp macro="" textlink="">
      <xdr:nvSpPr>
        <xdr:cNvPr id="37" name="Text Box 242"/>
        <xdr:cNvSpPr txBox="1">
          <a:spLocks noChangeArrowheads="1"/>
        </xdr:cNvSpPr>
      </xdr:nvSpPr>
      <xdr:spPr bwMode="auto">
        <a:xfrm>
          <a:off x="6696075" y="35556825"/>
          <a:ext cx="1559391" cy="194983"/>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【公募等・再委託】</a:t>
          </a:r>
        </a:p>
        <a:p>
          <a:pPr algn="l" rtl="0">
            <a:defRPr sz="1000"/>
          </a:pPr>
          <a:endParaRPr lang="ja-JP" altLang="en-US"/>
        </a:p>
      </xdr:txBody>
    </xdr:sp>
    <xdr:clientData/>
  </xdr:twoCellAnchor>
  <xdr:twoCellAnchor>
    <xdr:from>
      <xdr:col>34</xdr:col>
      <xdr:colOff>100181</xdr:colOff>
      <xdr:row>77</xdr:row>
      <xdr:rowOff>634186</xdr:rowOff>
    </xdr:from>
    <xdr:to>
      <xdr:col>43</xdr:col>
      <xdr:colOff>199240</xdr:colOff>
      <xdr:row>79</xdr:row>
      <xdr:rowOff>78317</xdr:rowOff>
    </xdr:to>
    <xdr:sp macro="" textlink="">
      <xdr:nvSpPr>
        <xdr:cNvPr id="40" name="AutoShape 238"/>
        <xdr:cNvSpPr>
          <a:spLocks noChangeArrowheads="1"/>
        </xdr:cNvSpPr>
      </xdr:nvSpPr>
      <xdr:spPr bwMode="auto">
        <a:xfrm>
          <a:off x="6901031" y="36579419"/>
          <a:ext cx="1899284" cy="777631"/>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en-US" altLang="ja-JP" sz="1000" b="0" i="0" u="none" strike="noStrike" baseline="0">
              <a:solidFill>
                <a:srgbClr val="000000"/>
              </a:solidFill>
              <a:latin typeface="ＭＳ Ｐゴシック"/>
              <a:ea typeface="+mn-ea"/>
            </a:rPr>
            <a:t>SACLA</a:t>
          </a:r>
          <a:r>
            <a:rPr lang="ja-JP" altLang="en-US" sz="1000" b="0" i="0" u="none" strike="noStrike" baseline="0">
              <a:solidFill>
                <a:srgbClr val="000000"/>
              </a:solidFill>
              <a:latin typeface="ＭＳ Ｐゴシック"/>
              <a:ea typeface="+mn-ea"/>
            </a:rPr>
            <a:t>の効果的、効率的な利用研究実施に向けた、利用研究開発。</a:t>
          </a:r>
        </a:p>
        <a:p>
          <a:pPr algn="l" rtl="0">
            <a:lnSpc>
              <a:spcPts val="1000"/>
            </a:lnSpc>
            <a:defRPr sz="1000"/>
          </a:pPr>
          <a:endParaRPr lang="ja-JP" altLang="en-US"/>
        </a:p>
      </xdr:txBody>
    </xdr:sp>
    <xdr:clientData/>
  </xdr:twoCellAnchor>
  <xdr:twoCellAnchor>
    <xdr:from>
      <xdr:col>33</xdr:col>
      <xdr:colOff>150812</xdr:colOff>
      <xdr:row>76</xdr:row>
      <xdr:rowOff>487892</xdr:rowOff>
    </xdr:from>
    <xdr:to>
      <xdr:col>46</xdr:col>
      <xdr:colOff>39689</xdr:colOff>
      <xdr:row>77</xdr:row>
      <xdr:rowOff>521464</xdr:rowOff>
    </xdr:to>
    <xdr:sp macro="" textlink="">
      <xdr:nvSpPr>
        <xdr:cNvPr id="41" name="Rectangle 236"/>
        <xdr:cNvSpPr>
          <a:spLocks noChangeArrowheads="1"/>
        </xdr:cNvSpPr>
      </xdr:nvSpPr>
      <xdr:spPr bwMode="auto">
        <a:xfrm>
          <a:off x="6699250" y="35828288"/>
          <a:ext cx="2468564" cy="70032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rgbClr val="000000"/>
              </a:solidFill>
              <a:latin typeface="Arial"/>
              <a:cs typeface="Arial"/>
            </a:rPr>
            <a:t>F</a:t>
          </a:r>
          <a:r>
            <a:rPr lang="ja-JP" altLang="en-US" sz="1000" b="0" i="0" u="none" strike="noStrike" baseline="0">
              <a:solidFill>
                <a:srgbClr val="000000"/>
              </a:solidFill>
              <a:latin typeface="Arial"/>
              <a:cs typeface="Arial"/>
            </a:rPr>
            <a:t>.</a:t>
          </a:r>
          <a:r>
            <a:rPr lang="ja-JP" altLang="en-US" sz="1000" b="0" i="0" u="none" strike="noStrike" baseline="0">
              <a:solidFill>
                <a:srgbClr val="000000"/>
              </a:solidFill>
              <a:latin typeface="ＭＳ Ｐゴシック"/>
              <a:ea typeface="+mn-ea"/>
              <a:cs typeface="Arial"/>
            </a:rPr>
            <a:t>大学・独立行政法人等機関（全</a:t>
          </a:r>
          <a:r>
            <a:rPr lang="en-US" altLang="ja-JP" sz="1000" b="0" i="0" u="none" strike="noStrike" baseline="0">
              <a:solidFill>
                <a:srgbClr val="000000"/>
              </a:solidFill>
              <a:latin typeface="ＭＳ Ｐゴシック"/>
              <a:ea typeface="+mn-ea"/>
              <a:cs typeface="Arial"/>
            </a:rPr>
            <a:t>15</a:t>
          </a:r>
          <a:r>
            <a:rPr lang="ja-JP" altLang="en-US" sz="1000" b="0" i="0" u="none" strike="noStrike" baseline="0">
              <a:solidFill>
                <a:srgbClr val="000000"/>
              </a:solidFill>
              <a:latin typeface="ＭＳ Ｐゴシック"/>
              <a:ea typeface="+mn-ea"/>
              <a:cs typeface="Arial"/>
            </a:rPr>
            <a:t>機関）</a:t>
          </a:r>
        </a:p>
        <a:p>
          <a:pPr algn="ctr" rtl="0">
            <a:lnSpc>
              <a:spcPts val="1200"/>
            </a:lnSpc>
            <a:defRPr sz="1000"/>
          </a:pPr>
          <a:r>
            <a:rPr lang="en-US" altLang="ja-JP" sz="1000" b="0" i="0" u="none" strike="noStrike" baseline="0">
              <a:solidFill>
                <a:srgbClr val="000000"/>
              </a:solidFill>
              <a:latin typeface="ＭＳ Ｐゴシック"/>
              <a:ea typeface="ＭＳ Ｐゴシック"/>
              <a:cs typeface="Arial"/>
            </a:rPr>
            <a:t>165</a:t>
          </a:r>
          <a:r>
            <a:rPr lang="ja-JP" altLang="en-US" sz="1000" b="0" i="0" u="none" strike="noStrike" baseline="0">
              <a:solidFill>
                <a:srgbClr val="000000"/>
              </a:solidFill>
              <a:latin typeface="ＭＳ Ｐゴシック"/>
              <a:ea typeface="ＭＳ Ｐゴシック"/>
              <a:cs typeface="Arial"/>
            </a:rPr>
            <a:t>百万円</a:t>
          </a:r>
        </a:p>
      </xdr:txBody>
    </xdr:sp>
    <xdr:clientData/>
  </xdr:twoCellAnchor>
  <xdr:twoCellAnchor>
    <xdr:from>
      <xdr:col>47</xdr:col>
      <xdr:colOff>99172</xdr:colOff>
      <xdr:row>11</xdr:row>
      <xdr:rowOff>10583</xdr:rowOff>
    </xdr:from>
    <xdr:to>
      <xdr:col>49</xdr:col>
      <xdr:colOff>163800</xdr:colOff>
      <xdr:row>12</xdr:row>
      <xdr:rowOff>21717</xdr:rowOff>
    </xdr:to>
    <xdr:sp macro="" textlink="">
      <xdr:nvSpPr>
        <xdr:cNvPr id="36" name="テキスト ボックス 35"/>
        <xdr:cNvSpPr txBox="1"/>
      </xdr:nvSpPr>
      <xdr:spPr>
        <a:xfrm>
          <a:off x="9550089" y="61277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a:t>
          </a:r>
          <a:r>
            <a:rPr kumimoji="1" lang="en-US" altLang="ja-JP" sz="1100"/>
            <a:t>※</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8"/>
  <sheetViews>
    <sheetView tabSelected="1" view="pageBreakPreview" zoomScale="85" zoomScaleNormal="75" zoomScaleSheetLayoutView="85" zoomScalePageLayoutView="70" workbookViewId="0">
      <selection activeCell="R2" sqref="R2"/>
    </sheetView>
  </sheetViews>
  <sheetFormatPr defaultRowHeight="13.5" x14ac:dyDescent="0.15"/>
  <cols>
    <col min="1" max="50" width="2.625" customWidth="1"/>
    <col min="51" max="57" width="2.25" customWidth="1"/>
  </cols>
  <sheetData>
    <row r="1" spans="1:50" ht="23.25" customHeight="1" x14ac:dyDescent="0.15">
      <c r="AP1" s="451"/>
      <c r="AQ1" s="451"/>
      <c r="AR1" s="451"/>
      <c r="AS1" s="451"/>
      <c r="AT1" s="451"/>
      <c r="AU1" s="451"/>
      <c r="AV1" s="451"/>
      <c r="AW1" s="7"/>
    </row>
    <row r="2" spans="1:50" ht="21.75" customHeight="1" thickBot="1" x14ac:dyDescent="0.2">
      <c r="AJ2" s="452" t="s">
        <v>0</v>
      </c>
      <c r="AK2" s="452"/>
      <c r="AL2" s="452"/>
      <c r="AM2" s="452"/>
      <c r="AN2" s="452"/>
      <c r="AO2" s="452"/>
      <c r="AP2" s="452"/>
      <c r="AQ2" s="453" t="s">
        <v>274</v>
      </c>
      <c r="AR2" s="453"/>
      <c r="AS2" s="453"/>
      <c r="AT2" s="453"/>
      <c r="AU2" s="453"/>
      <c r="AV2" s="453"/>
      <c r="AW2" s="453"/>
      <c r="AX2" s="453"/>
    </row>
    <row r="3" spans="1:50" ht="21" customHeight="1" thickBot="1" x14ac:dyDescent="0.2">
      <c r="A3" s="124" t="s">
        <v>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6" t="s">
        <v>100</v>
      </c>
      <c r="AP3" s="125"/>
      <c r="AQ3" s="125"/>
      <c r="AR3" s="125"/>
      <c r="AS3" s="125"/>
      <c r="AT3" s="125"/>
      <c r="AU3" s="125"/>
      <c r="AV3" s="125"/>
      <c r="AW3" s="125"/>
      <c r="AX3" s="127"/>
    </row>
    <row r="4" spans="1:50" ht="25.15" customHeight="1" x14ac:dyDescent="0.15">
      <c r="A4" s="479" t="s">
        <v>33</v>
      </c>
      <c r="B4" s="480"/>
      <c r="C4" s="480"/>
      <c r="D4" s="480"/>
      <c r="E4" s="480"/>
      <c r="F4" s="480"/>
      <c r="G4" s="456" t="s">
        <v>98</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4" t="s">
        <v>99</v>
      </c>
      <c r="AF4" s="459"/>
      <c r="AG4" s="459"/>
      <c r="AH4" s="459"/>
      <c r="AI4" s="459"/>
      <c r="AJ4" s="459"/>
      <c r="AK4" s="459"/>
      <c r="AL4" s="459"/>
      <c r="AM4" s="459"/>
      <c r="AN4" s="459"/>
      <c r="AO4" s="459"/>
      <c r="AP4" s="460"/>
      <c r="AQ4" s="465" t="s">
        <v>2</v>
      </c>
      <c r="AR4" s="459"/>
      <c r="AS4" s="459"/>
      <c r="AT4" s="459"/>
      <c r="AU4" s="459"/>
      <c r="AV4" s="459"/>
      <c r="AW4" s="459"/>
      <c r="AX4" s="466"/>
    </row>
    <row r="5" spans="1:50" ht="30" customHeight="1" x14ac:dyDescent="0.15">
      <c r="A5" s="467" t="s">
        <v>34</v>
      </c>
      <c r="B5" s="468"/>
      <c r="C5" s="468"/>
      <c r="D5" s="468"/>
      <c r="E5" s="468"/>
      <c r="F5" s="469"/>
      <c r="G5" s="470" t="s">
        <v>275</v>
      </c>
      <c r="H5" s="471"/>
      <c r="I5" s="471"/>
      <c r="J5" s="471"/>
      <c r="K5" s="471"/>
      <c r="L5" s="471"/>
      <c r="M5" s="471"/>
      <c r="N5" s="471"/>
      <c r="O5" s="471"/>
      <c r="P5" s="471"/>
      <c r="Q5" s="471"/>
      <c r="R5" s="471"/>
      <c r="S5" s="471"/>
      <c r="T5" s="471"/>
      <c r="U5" s="471"/>
      <c r="V5" s="30"/>
      <c r="W5" s="30"/>
      <c r="X5" s="30"/>
      <c r="Y5" s="472" t="s">
        <v>3</v>
      </c>
      <c r="Z5" s="473"/>
      <c r="AA5" s="473"/>
      <c r="AB5" s="473"/>
      <c r="AC5" s="473"/>
      <c r="AD5" s="474"/>
      <c r="AE5" s="475" t="s">
        <v>102</v>
      </c>
      <c r="AF5" s="473"/>
      <c r="AG5" s="473"/>
      <c r="AH5" s="473"/>
      <c r="AI5" s="473"/>
      <c r="AJ5" s="473"/>
      <c r="AK5" s="473"/>
      <c r="AL5" s="473"/>
      <c r="AM5" s="473"/>
      <c r="AN5" s="473"/>
      <c r="AO5" s="473"/>
      <c r="AP5" s="474"/>
      <c r="AQ5" s="476" t="s">
        <v>101</v>
      </c>
      <c r="AR5" s="477"/>
      <c r="AS5" s="477"/>
      <c r="AT5" s="477"/>
      <c r="AU5" s="477"/>
      <c r="AV5" s="477"/>
      <c r="AW5" s="477"/>
      <c r="AX5" s="478"/>
    </row>
    <row r="6" spans="1:50" ht="30" customHeight="1" x14ac:dyDescent="0.15">
      <c r="A6" s="484" t="s">
        <v>4</v>
      </c>
      <c r="B6" s="485"/>
      <c r="C6" s="485"/>
      <c r="D6" s="485"/>
      <c r="E6" s="485"/>
      <c r="F6" s="485"/>
      <c r="G6" s="486" t="s">
        <v>104</v>
      </c>
      <c r="H6" s="30"/>
      <c r="I6" s="30"/>
      <c r="J6" s="30"/>
      <c r="K6" s="30"/>
      <c r="L6" s="30"/>
      <c r="M6" s="30"/>
      <c r="N6" s="30"/>
      <c r="O6" s="30"/>
      <c r="P6" s="30"/>
      <c r="Q6" s="30"/>
      <c r="R6" s="30"/>
      <c r="S6" s="30"/>
      <c r="T6" s="30"/>
      <c r="U6" s="30"/>
      <c r="V6" s="30"/>
      <c r="W6" s="30"/>
      <c r="X6" s="30"/>
      <c r="Y6" s="487" t="s">
        <v>72</v>
      </c>
      <c r="Z6" s="488"/>
      <c r="AA6" s="488"/>
      <c r="AB6" s="488"/>
      <c r="AC6" s="488"/>
      <c r="AD6" s="489"/>
      <c r="AE6" s="490" t="s">
        <v>128</v>
      </c>
      <c r="AF6" s="491"/>
      <c r="AG6" s="491"/>
      <c r="AH6" s="491"/>
      <c r="AI6" s="491"/>
      <c r="AJ6" s="491"/>
      <c r="AK6" s="491"/>
      <c r="AL6" s="491"/>
      <c r="AM6" s="491"/>
      <c r="AN6" s="491"/>
      <c r="AO6" s="491"/>
      <c r="AP6" s="491"/>
      <c r="AQ6" s="492"/>
      <c r="AR6" s="492"/>
      <c r="AS6" s="492"/>
      <c r="AT6" s="492"/>
      <c r="AU6" s="492"/>
      <c r="AV6" s="492"/>
      <c r="AW6" s="492"/>
      <c r="AX6" s="493"/>
    </row>
    <row r="7" spans="1:50" ht="39.950000000000003" customHeight="1" x14ac:dyDescent="0.15">
      <c r="A7" s="494" t="s">
        <v>28</v>
      </c>
      <c r="B7" s="495"/>
      <c r="C7" s="495"/>
      <c r="D7" s="495"/>
      <c r="E7" s="495"/>
      <c r="F7" s="495"/>
      <c r="G7" s="496" t="s">
        <v>105</v>
      </c>
      <c r="H7" s="497"/>
      <c r="I7" s="497"/>
      <c r="J7" s="497"/>
      <c r="K7" s="497"/>
      <c r="L7" s="497"/>
      <c r="M7" s="497"/>
      <c r="N7" s="497"/>
      <c r="O7" s="497"/>
      <c r="P7" s="497"/>
      <c r="Q7" s="497"/>
      <c r="R7" s="497"/>
      <c r="S7" s="497"/>
      <c r="T7" s="497"/>
      <c r="U7" s="497"/>
      <c r="V7" s="498"/>
      <c r="W7" s="498"/>
      <c r="X7" s="498"/>
      <c r="Y7" s="499" t="s">
        <v>5</v>
      </c>
      <c r="Z7" s="30"/>
      <c r="AA7" s="30"/>
      <c r="AB7" s="30"/>
      <c r="AC7" s="30"/>
      <c r="AD7" s="31"/>
      <c r="AE7" s="416" t="s">
        <v>103</v>
      </c>
      <c r="AF7" s="417"/>
      <c r="AG7" s="417"/>
      <c r="AH7" s="417"/>
      <c r="AI7" s="417"/>
      <c r="AJ7" s="417"/>
      <c r="AK7" s="417"/>
      <c r="AL7" s="417"/>
      <c r="AM7" s="417"/>
      <c r="AN7" s="417"/>
      <c r="AO7" s="417"/>
      <c r="AP7" s="417"/>
      <c r="AQ7" s="417"/>
      <c r="AR7" s="417"/>
      <c r="AS7" s="417"/>
      <c r="AT7" s="417"/>
      <c r="AU7" s="417"/>
      <c r="AV7" s="417"/>
      <c r="AW7" s="417"/>
      <c r="AX7" s="418"/>
    </row>
    <row r="8" spans="1:50" ht="103.7" customHeight="1" x14ac:dyDescent="0.15">
      <c r="A8" s="422" t="s">
        <v>29</v>
      </c>
      <c r="B8" s="423"/>
      <c r="C8" s="423"/>
      <c r="D8" s="423"/>
      <c r="E8" s="423"/>
      <c r="F8" s="423"/>
      <c r="G8" s="424" t="s">
        <v>106</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6"/>
    </row>
    <row r="9" spans="1:50" ht="137.25" customHeight="1" x14ac:dyDescent="0.15">
      <c r="A9" s="422" t="s">
        <v>41</v>
      </c>
      <c r="B9" s="423"/>
      <c r="C9" s="423"/>
      <c r="D9" s="423"/>
      <c r="E9" s="423"/>
      <c r="F9" s="423"/>
      <c r="G9" s="424" t="s">
        <v>311</v>
      </c>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6"/>
    </row>
    <row r="10" spans="1:50" ht="29.25" customHeight="1" x14ac:dyDescent="0.15">
      <c r="A10" s="422" t="s">
        <v>6</v>
      </c>
      <c r="B10" s="423"/>
      <c r="C10" s="423"/>
      <c r="D10" s="423"/>
      <c r="E10" s="423"/>
      <c r="F10" s="427"/>
      <c r="G10" s="481" t="s">
        <v>107</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3"/>
    </row>
    <row r="11" spans="1:50" ht="21" customHeight="1" x14ac:dyDescent="0.15">
      <c r="A11" s="428" t="s">
        <v>30</v>
      </c>
      <c r="B11" s="429"/>
      <c r="C11" s="429"/>
      <c r="D11" s="429"/>
      <c r="E11" s="429"/>
      <c r="F11" s="430"/>
      <c r="G11" s="437"/>
      <c r="H11" s="438"/>
      <c r="I11" s="438"/>
      <c r="J11" s="438"/>
      <c r="K11" s="438"/>
      <c r="L11" s="438"/>
      <c r="M11" s="438"/>
      <c r="N11" s="438"/>
      <c r="O11" s="438"/>
      <c r="P11" s="324" t="s">
        <v>74</v>
      </c>
      <c r="Q11" s="62"/>
      <c r="R11" s="62"/>
      <c r="S11" s="62"/>
      <c r="T11" s="62"/>
      <c r="U11" s="62"/>
      <c r="V11" s="323"/>
      <c r="W11" s="324" t="s">
        <v>75</v>
      </c>
      <c r="X11" s="62"/>
      <c r="Y11" s="62"/>
      <c r="Z11" s="62"/>
      <c r="AA11" s="62"/>
      <c r="AB11" s="62"/>
      <c r="AC11" s="323"/>
      <c r="AD11" s="324" t="s">
        <v>76</v>
      </c>
      <c r="AE11" s="62"/>
      <c r="AF11" s="62"/>
      <c r="AG11" s="62"/>
      <c r="AH11" s="62"/>
      <c r="AI11" s="62"/>
      <c r="AJ11" s="323"/>
      <c r="AK11" s="324" t="s">
        <v>77</v>
      </c>
      <c r="AL11" s="62"/>
      <c r="AM11" s="62"/>
      <c r="AN11" s="62"/>
      <c r="AO11" s="62"/>
      <c r="AP11" s="62"/>
      <c r="AQ11" s="323"/>
      <c r="AR11" s="324" t="s">
        <v>78</v>
      </c>
      <c r="AS11" s="62"/>
      <c r="AT11" s="62"/>
      <c r="AU11" s="62"/>
      <c r="AV11" s="62"/>
      <c r="AW11" s="62"/>
      <c r="AX11" s="439"/>
    </row>
    <row r="12" spans="1:50" ht="21" customHeight="1" x14ac:dyDescent="0.15">
      <c r="A12" s="431"/>
      <c r="B12" s="432"/>
      <c r="C12" s="432"/>
      <c r="D12" s="432"/>
      <c r="E12" s="432"/>
      <c r="F12" s="433"/>
      <c r="G12" s="440" t="s">
        <v>7</v>
      </c>
      <c r="H12" s="441"/>
      <c r="I12" s="448" t="s">
        <v>8</v>
      </c>
      <c r="J12" s="449"/>
      <c r="K12" s="449"/>
      <c r="L12" s="449"/>
      <c r="M12" s="449"/>
      <c r="N12" s="449"/>
      <c r="O12" s="450"/>
      <c r="P12" s="372">
        <v>4655</v>
      </c>
      <c r="Q12" s="372"/>
      <c r="R12" s="372"/>
      <c r="S12" s="372"/>
      <c r="T12" s="372"/>
      <c r="U12" s="372"/>
      <c r="V12" s="372"/>
      <c r="W12" s="372">
        <v>6536</v>
      </c>
      <c r="X12" s="372"/>
      <c r="Y12" s="372"/>
      <c r="Z12" s="372"/>
      <c r="AA12" s="372"/>
      <c r="AB12" s="372"/>
      <c r="AC12" s="372"/>
      <c r="AD12" s="372">
        <v>6562.4350000000004</v>
      </c>
      <c r="AE12" s="372"/>
      <c r="AF12" s="372"/>
      <c r="AG12" s="372"/>
      <c r="AH12" s="372"/>
      <c r="AI12" s="372"/>
      <c r="AJ12" s="372"/>
      <c r="AK12" s="372">
        <v>6576.1639999999998</v>
      </c>
      <c r="AL12" s="372"/>
      <c r="AM12" s="372"/>
      <c r="AN12" s="372"/>
      <c r="AO12" s="372"/>
      <c r="AP12" s="372"/>
      <c r="AQ12" s="372"/>
      <c r="AR12" s="372">
        <v>7163</v>
      </c>
      <c r="AS12" s="372"/>
      <c r="AT12" s="372"/>
      <c r="AU12" s="372"/>
      <c r="AV12" s="372"/>
      <c r="AW12" s="372"/>
      <c r="AX12" s="374"/>
    </row>
    <row r="13" spans="1:50" ht="21" customHeight="1" x14ac:dyDescent="0.15">
      <c r="A13" s="431"/>
      <c r="B13" s="432"/>
      <c r="C13" s="432"/>
      <c r="D13" s="432"/>
      <c r="E13" s="432"/>
      <c r="F13" s="433"/>
      <c r="G13" s="442"/>
      <c r="H13" s="443"/>
      <c r="I13" s="375" t="s">
        <v>9</v>
      </c>
      <c r="J13" s="376"/>
      <c r="K13" s="376"/>
      <c r="L13" s="376"/>
      <c r="M13" s="376"/>
      <c r="N13" s="376"/>
      <c r="O13" s="377"/>
      <c r="P13" s="384" t="s">
        <v>108</v>
      </c>
      <c r="Q13" s="385"/>
      <c r="R13" s="385"/>
      <c r="S13" s="385"/>
      <c r="T13" s="385"/>
      <c r="U13" s="385"/>
      <c r="V13" s="385"/>
      <c r="W13" s="385">
        <v>7372</v>
      </c>
      <c r="X13" s="385"/>
      <c r="Y13" s="385"/>
      <c r="Z13" s="385"/>
      <c r="AA13" s="385"/>
      <c r="AB13" s="385"/>
      <c r="AC13" s="385"/>
      <c r="AD13" s="384" t="s">
        <v>108</v>
      </c>
      <c r="AE13" s="385"/>
      <c r="AF13" s="385"/>
      <c r="AG13" s="385"/>
      <c r="AH13" s="385"/>
      <c r="AI13" s="385"/>
      <c r="AJ13" s="385"/>
      <c r="AK13" s="384" t="s">
        <v>108</v>
      </c>
      <c r="AL13" s="385"/>
      <c r="AM13" s="385"/>
      <c r="AN13" s="385"/>
      <c r="AO13" s="385"/>
      <c r="AP13" s="385"/>
      <c r="AQ13" s="385"/>
      <c r="AR13" s="380"/>
      <c r="AS13" s="380"/>
      <c r="AT13" s="380"/>
      <c r="AU13" s="380"/>
      <c r="AV13" s="380"/>
      <c r="AW13" s="380"/>
      <c r="AX13" s="381"/>
    </row>
    <row r="14" spans="1:50" ht="21" customHeight="1" x14ac:dyDescent="0.15">
      <c r="A14" s="431"/>
      <c r="B14" s="432"/>
      <c r="C14" s="432"/>
      <c r="D14" s="432"/>
      <c r="E14" s="432"/>
      <c r="F14" s="433"/>
      <c r="G14" s="442"/>
      <c r="H14" s="443"/>
      <c r="I14" s="375" t="s">
        <v>90</v>
      </c>
      <c r="J14" s="388"/>
      <c r="K14" s="388"/>
      <c r="L14" s="388"/>
      <c r="M14" s="388"/>
      <c r="N14" s="388"/>
      <c r="O14" s="389"/>
      <c r="P14" s="411">
        <v>352</v>
      </c>
      <c r="Q14" s="391"/>
      <c r="R14" s="391"/>
      <c r="S14" s="391"/>
      <c r="T14" s="391"/>
      <c r="U14" s="391"/>
      <c r="V14" s="392"/>
      <c r="W14" s="390" t="s">
        <v>110</v>
      </c>
      <c r="X14" s="391"/>
      <c r="Y14" s="391"/>
      <c r="Z14" s="391"/>
      <c r="AA14" s="391"/>
      <c r="AB14" s="391"/>
      <c r="AC14" s="392"/>
      <c r="AD14" s="411">
        <v>7372</v>
      </c>
      <c r="AE14" s="391"/>
      <c r="AF14" s="391"/>
      <c r="AG14" s="391"/>
      <c r="AH14" s="391"/>
      <c r="AI14" s="391"/>
      <c r="AJ14" s="392"/>
      <c r="AK14" s="408" t="s">
        <v>135</v>
      </c>
      <c r="AL14" s="409"/>
      <c r="AM14" s="409"/>
      <c r="AN14" s="409"/>
      <c r="AO14" s="409"/>
      <c r="AP14" s="409"/>
      <c r="AQ14" s="410"/>
      <c r="AR14" s="411"/>
      <c r="AS14" s="391"/>
      <c r="AT14" s="391"/>
      <c r="AU14" s="391"/>
      <c r="AV14" s="391"/>
      <c r="AW14" s="391"/>
      <c r="AX14" s="412"/>
    </row>
    <row r="15" spans="1:50" ht="21" customHeight="1" x14ac:dyDescent="0.15">
      <c r="A15" s="431"/>
      <c r="B15" s="432"/>
      <c r="C15" s="432"/>
      <c r="D15" s="432"/>
      <c r="E15" s="432"/>
      <c r="F15" s="433"/>
      <c r="G15" s="442"/>
      <c r="H15" s="443"/>
      <c r="I15" s="375" t="s">
        <v>91</v>
      </c>
      <c r="J15" s="388"/>
      <c r="K15" s="388"/>
      <c r="L15" s="388"/>
      <c r="M15" s="388"/>
      <c r="N15" s="388"/>
      <c r="O15" s="389"/>
      <c r="P15" s="390" t="s">
        <v>109</v>
      </c>
      <c r="Q15" s="391"/>
      <c r="R15" s="391"/>
      <c r="S15" s="391"/>
      <c r="T15" s="391"/>
      <c r="U15" s="391"/>
      <c r="V15" s="392"/>
      <c r="W15" s="411">
        <v>-7372</v>
      </c>
      <c r="X15" s="391"/>
      <c r="Y15" s="391"/>
      <c r="Z15" s="391"/>
      <c r="AA15" s="391"/>
      <c r="AB15" s="391"/>
      <c r="AC15" s="392"/>
      <c r="AD15" s="408" t="s">
        <v>135</v>
      </c>
      <c r="AE15" s="409"/>
      <c r="AF15" s="409"/>
      <c r="AG15" s="409"/>
      <c r="AH15" s="409"/>
      <c r="AI15" s="409"/>
      <c r="AJ15" s="410"/>
      <c r="AK15" s="408" t="s">
        <v>135</v>
      </c>
      <c r="AL15" s="409"/>
      <c r="AM15" s="409"/>
      <c r="AN15" s="409"/>
      <c r="AO15" s="409"/>
      <c r="AP15" s="409"/>
      <c r="AQ15" s="410"/>
      <c r="AR15" s="413"/>
      <c r="AS15" s="414"/>
      <c r="AT15" s="414"/>
      <c r="AU15" s="414"/>
      <c r="AV15" s="414"/>
      <c r="AW15" s="414"/>
      <c r="AX15" s="415"/>
    </row>
    <row r="16" spans="1:50" ht="24.75" customHeight="1" x14ac:dyDescent="0.15">
      <c r="A16" s="431"/>
      <c r="B16" s="432"/>
      <c r="C16" s="432"/>
      <c r="D16" s="432"/>
      <c r="E16" s="432"/>
      <c r="F16" s="433"/>
      <c r="G16" s="442"/>
      <c r="H16" s="443"/>
      <c r="I16" s="375" t="s">
        <v>89</v>
      </c>
      <c r="J16" s="376"/>
      <c r="K16" s="376"/>
      <c r="L16" s="376"/>
      <c r="M16" s="376"/>
      <c r="N16" s="376"/>
      <c r="O16" s="377"/>
      <c r="P16" s="382" t="s">
        <v>108</v>
      </c>
      <c r="Q16" s="383"/>
      <c r="R16" s="383"/>
      <c r="S16" s="383"/>
      <c r="T16" s="383"/>
      <c r="U16" s="383"/>
      <c r="V16" s="383"/>
      <c r="W16" s="382" t="s">
        <v>108</v>
      </c>
      <c r="X16" s="383"/>
      <c r="Y16" s="383"/>
      <c r="Z16" s="383"/>
      <c r="AA16" s="383"/>
      <c r="AB16" s="383"/>
      <c r="AC16" s="383"/>
      <c r="AD16" s="384" t="s">
        <v>135</v>
      </c>
      <c r="AE16" s="385"/>
      <c r="AF16" s="385"/>
      <c r="AG16" s="385"/>
      <c r="AH16" s="385"/>
      <c r="AI16" s="385"/>
      <c r="AJ16" s="385"/>
      <c r="AK16" s="384" t="s">
        <v>135</v>
      </c>
      <c r="AL16" s="385"/>
      <c r="AM16" s="385"/>
      <c r="AN16" s="385"/>
      <c r="AO16" s="385"/>
      <c r="AP16" s="385"/>
      <c r="AQ16" s="385"/>
      <c r="AR16" s="386"/>
      <c r="AS16" s="386"/>
      <c r="AT16" s="386"/>
      <c r="AU16" s="386"/>
      <c r="AV16" s="386"/>
      <c r="AW16" s="386"/>
      <c r="AX16" s="387"/>
    </row>
    <row r="17" spans="1:56" ht="24.75" customHeight="1" x14ac:dyDescent="0.15">
      <c r="A17" s="431"/>
      <c r="B17" s="432"/>
      <c r="C17" s="432"/>
      <c r="D17" s="432"/>
      <c r="E17" s="432"/>
      <c r="F17" s="433"/>
      <c r="G17" s="444"/>
      <c r="H17" s="445"/>
      <c r="I17" s="419" t="s">
        <v>23</v>
      </c>
      <c r="J17" s="420"/>
      <c r="K17" s="420"/>
      <c r="L17" s="420"/>
      <c r="M17" s="420"/>
      <c r="N17" s="420"/>
      <c r="O17" s="421"/>
      <c r="P17" s="393">
        <v>5007</v>
      </c>
      <c r="Q17" s="393"/>
      <c r="R17" s="393"/>
      <c r="S17" s="393"/>
      <c r="T17" s="393"/>
      <c r="U17" s="393"/>
      <c r="V17" s="393"/>
      <c r="W17" s="393">
        <v>6536</v>
      </c>
      <c r="X17" s="393"/>
      <c r="Y17" s="393"/>
      <c r="Z17" s="393"/>
      <c r="AA17" s="393"/>
      <c r="AB17" s="393"/>
      <c r="AC17" s="393"/>
      <c r="AD17" s="393">
        <f>AD12+AD14</f>
        <v>13934.435000000001</v>
      </c>
      <c r="AE17" s="393"/>
      <c r="AF17" s="393"/>
      <c r="AG17" s="393"/>
      <c r="AH17" s="393"/>
      <c r="AI17" s="393"/>
      <c r="AJ17" s="393"/>
      <c r="AK17" s="393">
        <v>6576</v>
      </c>
      <c r="AL17" s="393"/>
      <c r="AM17" s="393"/>
      <c r="AN17" s="393"/>
      <c r="AO17" s="393"/>
      <c r="AP17" s="393"/>
      <c r="AQ17" s="393"/>
      <c r="AR17" s="393">
        <f>AR12+AR14</f>
        <v>7163</v>
      </c>
      <c r="AS17" s="393"/>
      <c r="AT17" s="393"/>
      <c r="AU17" s="393"/>
      <c r="AV17" s="393"/>
      <c r="AW17" s="393"/>
      <c r="AX17" s="446"/>
    </row>
    <row r="18" spans="1:56" ht="24.75" customHeight="1" x14ac:dyDescent="0.15">
      <c r="A18" s="431"/>
      <c r="B18" s="432"/>
      <c r="C18" s="432"/>
      <c r="D18" s="432"/>
      <c r="E18" s="432"/>
      <c r="F18" s="433"/>
      <c r="G18" s="657" t="s">
        <v>10</v>
      </c>
      <c r="H18" s="658"/>
      <c r="I18" s="658"/>
      <c r="J18" s="658"/>
      <c r="K18" s="658"/>
      <c r="L18" s="658"/>
      <c r="M18" s="658"/>
      <c r="N18" s="658"/>
      <c r="O18" s="658"/>
      <c r="P18" s="447">
        <v>5007</v>
      </c>
      <c r="Q18" s="447"/>
      <c r="R18" s="447"/>
      <c r="S18" s="447"/>
      <c r="T18" s="447"/>
      <c r="U18" s="447"/>
      <c r="V18" s="447"/>
      <c r="W18" s="447">
        <v>6535</v>
      </c>
      <c r="X18" s="447"/>
      <c r="Y18" s="447"/>
      <c r="Z18" s="447"/>
      <c r="AA18" s="447"/>
      <c r="AB18" s="447"/>
      <c r="AC18" s="447"/>
      <c r="AD18" s="447">
        <v>13920</v>
      </c>
      <c r="AE18" s="447"/>
      <c r="AF18" s="447"/>
      <c r="AG18" s="447"/>
      <c r="AH18" s="447"/>
      <c r="AI18" s="447"/>
      <c r="AJ18" s="447"/>
      <c r="AK18" s="378"/>
      <c r="AL18" s="378"/>
      <c r="AM18" s="378"/>
      <c r="AN18" s="378"/>
      <c r="AO18" s="378"/>
      <c r="AP18" s="378"/>
      <c r="AQ18" s="378"/>
      <c r="AR18" s="378"/>
      <c r="AS18" s="378"/>
      <c r="AT18" s="378"/>
      <c r="AU18" s="378"/>
      <c r="AV18" s="378"/>
      <c r="AW18" s="378"/>
      <c r="AX18" s="379"/>
    </row>
    <row r="19" spans="1:56" ht="24.75" customHeight="1" x14ac:dyDescent="0.15">
      <c r="A19" s="434"/>
      <c r="B19" s="435"/>
      <c r="C19" s="435"/>
      <c r="D19" s="435"/>
      <c r="E19" s="435"/>
      <c r="F19" s="436"/>
      <c r="G19" s="657" t="s">
        <v>11</v>
      </c>
      <c r="H19" s="658"/>
      <c r="I19" s="658"/>
      <c r="J19" s="658"/>
      <c r="K19" s="658"/>
      <c r="L19" s="658"/>
      <c r="M19" s="658"/>
      <c r="N19" s="658"/>
      <c r="O19" s="658"/>
      <c r="P19" s="660">
        <v>1</v>
      </c>
      <c r="Q19" s="661"/>
      <c r="R19" s="661"/>
      <c r="S19" s="661"/>
      <c r="T19" s="661"/>
      <c r="U19" s="661"/>
      <c r="V19" s="661"/>
      <c r="W19" s="660">
        <v>0.999</v>
      </c>
      <c r="X19" s="661"/>
      <c r="Y19" s="661"/>
      <c r="Z19" s="661"/>
      <c r="AA19" s="661"/>
      <c r="AB19" s="661"/>
      <c r="AC19" s="661"/>
      <c r="AD19" s="660">
        <v>0.999</v>
      </c>
      <c r="AE19" s="661"/>
      <c r="AF19" s="661"/>
      <c r="AG19" s="661"/>
      <c r="AH19" s="661"/>
      <c r="AI19" s="661"/>
      <c r="AJ19" s="661"/>
      <c r="AK19" s="378"/>
      <c r="AL19" s="378"/>
      <c r="AM19" s="378"/>
      <c r="AN19" s="378"/>
      <c r="AO19" s="378"/>
      <c r="AP19" s="378"/>
      <c r="AQ19" s="378"/>
      <c r="AR19" s="378"/>
      <c r="AS19" s="378"/>
      <c r="AT19" s="378"/>
      <c r="AU19" s="378"/>
      <c r="AV19" s="378"/>
      <c r="AW19" s="378"/>
      <c r="AX19" s="379"/>
    </row>
    <row r="20" spans="1:56" ht="31.7" customHeight="1" x14ac:dyDescent="0.15">
      <c r="A20" s="360" t="s">
        <v>13</v>
      </c>
      <c r="B20" s="361"/>
      <c r="C20" s="361"/>
      <c r="D20" s="361"/>
      <c r="E20" s="361"/>
      <c r="F20" s="362"/>
      <c r="G20" s="371" t="s">
        <v>44</v>
      </c>
      <c r="H20" s="62"/>
      <c r="I20" s="62"/>
      <c r="J20" s="62"/>
      <c r="K20" s="62"/>
      <c r="L20" s="62"/>
      <c r="M20" s="62"/>
      <c r="N20" s="62"/>
      <c r="O20" s="62"/>
      <c r="P20" s="62"/>
      <c r="Q20" s="62"/>
      <c r="R20" s="62"/>
      <c r="S20" s="62"/>
      <c r="T20" s="62"/>
      <c r="U20" s="62"/>
      <c r="V20" s="62"/>
      <c r="W20" s="62"/>
      <c r="X20" s="323"/>
      <c r="Y20" s="659"/>
      <c r="Z20" s="231"/>
      <c r="AA20" s="232"/>
      <c r="AB20" s="61" t="s">
        <v>12</v>
      </c>
      <c r="AC20" s="62"/>
      <c r="AD20" s="323"/>
      <c r="AE20" s="394" t="s">
        <v>74</v>
      </c>
      <c r="AF20" s="113"/>
      <c r="AG20" s="113"/>
      <c r="AH20" s="113"/>
      <c r="AI20" s="113"/>
      <c r="AJ20" s="394" t="s">
        <v>75</v>
      </c>
      <c r="AK20" s="113"/>
      <c r="AL20" s="113"/>
      <c r="AM20" s="113"/>
      <c r="AN20" s="113"/>
      <c r="AO20" s="394" t="s">
        <v>76</v>
      </c>
      <c r="AP20" s="113"/>
      <c r="AQ20" s="113"/>
      <c r="AR20" s="113"/>
      <c r="AS20" s="113"/>
      <c r="AT20" s="395" t="s">
        <v>231</v>
      </c>
      <c r="AU20" s="113"/>
      <c r="AV20" s="113"/>
      <c r="AW20" s="113"/>
      <c r="AX20" s="396"/>
    </row>
    <row r="21" spans="1:56" ht="26.85" customHeight="1" x14ac:dyDescent="0.15">
      <c r="A21" s="363"/>
      <c r="B21" s="361"/>
      <c r="C21" s="361"/>
      <c r="D21" s="361"/>
      <c r="E21" s="361"/>
      <c r="F21" s="362"/>
      <c r="G21" s="397" t="s">
        <v>111</v>
      </c>
      <c r="H21" s="213"/>
      <c r="I21" s="213"/>
      <c r="J21" s="213"/>
      <c r="K21" s="213"/>
      <c r="L21" s="213"/>
      <c r="M21" s="213"/>
      <c r="N21" s="213"/>
      <c r="O21" s="213"/>
      <c r="P21" s="213"/>
      <c r="Q21" s="213"/>
      <c r="R21" s="213"/>
      <c r="S21" s="213"/>
      <c r="T21" s="213"/>
      <c r="U21" s="213"/>
      <c r="V21" s="213"/>
      <c r="W21" s="213"/>
      <c r="X21" s="398"/>
      <c r="Y21" s="403" t="s">
        <v>14</v>
      </c>
      <c r="Z21" s="404"/>
      <c r="AA21" s="405"/>
      <c r="AB21" s="406" t="s">
        <v>112</v>
      </c>
      <c r="AC21" s="407"/>
      <c r="AD21" s="407"/>
      <c r="AE21" s="96" t="s">
        <v>108</v>
      </c>
      <c r="AF21" s="97"/>
      <c r="AG21" s="97"/>
      <c r="AH21" s="97"/>
      <c r="AI21" s="97"/>
      <c r="AJ21" s="97">
        <v>22</v>
      </c>
      <c r="AK21" s="97"/>
      <c r="AL21" s="97"/>
      <c r="AM21" s="97"/>
      <c r="AN21" s="97"/>
      <c r="AO21" s="327">
        <v>22</v>
      </c>
      <c r="AP21" s="327"/>
      <c r="AQ21" s="327"/>
      <c r="AR21" s="327"/>
      <c r="AS21" s="327"/>
      <c r="AT21" s="637"/>
      <c r="AU21" s="637"/>
      <c r="AV21" s="637"/>
      <c r="AW21" s="637"/>
      <c r="AX21" s="638"/>
    </row>
    <row r="22" spans="1:56" ht="23.65" customHeight="1" x14ac:dyDescent="0.15">
      <c r="A22" s="364"/>
      <c r="B22" s="365"/>
      <c r="C22" s="365"/>
      <c r="D22" s="365"/>
      <c r="E22" s="365"/>
      <c r="F22" s="366"/>
      <c r="G22" s="399"/>
      <c r="H22" s="400"/>
      <c r="I22" s="400"/>
      <c r="J22" s="400"/>
      <c r="K22" s="400"/>
      <c r="L22" s="400"/>
      <c r="M22" s="400"/>
      <c r="N22" s="400"/>
      <c r="O22" s="400"/>
      <c r="P22" s="400"/>
      <c r="Q22" s="400"/>
      <c r="R22" s="400"/>
      <c r="S22" s="400"/>
      <c r="T22" s="400"/>
      <c r="U22" s="400"/>
      <c r="V22" s="400"/>
      <c r="W22" s="400"/>
      <c r="X22" s="401"/>
      <c r="Y22" s="324" t="s">
        <v>93</v>
      </c>
      <c r="Z22" s="62"/>
      <c r="AA22" s="323"/>
      <c r="AB22" s="373" t="s">
        <v>112</v>
      </c>
      <c r="AC22" s="367"/>
      <c r="AD22" s="367"/>
      <c r="AE22" s="373" t="s">
        <v>114</v>
      </c>
      <c r="AF22" s="367"/>
      <c r="AG22" s="367"/>
      <c r="AH22" s="367"/>
      <c r="AI22" s="367"/>
      <c r="AJ22" s="373" t="s">
        <v>108</v>
      </c>
      <c r="AK22" s="367"/>
      <c r="AL22" s="367"/>
      <c r="AM22" s="367"/>
      <c r="AN22" s="367"/>
      <c r="AO22" s="367">
        <v>25</v>
      </c>
      <c r="AP22" s="367"/>
      <c r="AQ22" s="367"/>
      <c r="AR22" s="367"/>
      <c r="AS22" s="367"/>
      <c r="AT22" s="327">
        <v>25</v>
      </c>
      <c r="AU22" s="327"/>
      <c r="AV22" s="327"/>
      <c r="AW22" s="327"/>
      <c r="AX22" s="328"/>
    </row>
    <row r="23" spans="1:56" ht="32.25" customHeight="1" x14ac:dyDescent="0.15">
      <c r="A23" s="364"/>
      <c r="B23" s="365"/>
      <c r="C23" s="365"/>
      <c r="D23" s="365"/>
      <c r="E23" s="365"/>
      <c r="F23" s="366"/>
      <c r="G23" s="402"/>
      <c r="H23" s="317"/>
      <c r="I23" s="317"/>
      <c r="J23" s="317"/>
      <c r="K23" s="317"/>
      <c r="L23" s="317"/>
      <c r="M23" s="317"/>
      <c r="N23" s="317"/>
      <c r="O23" s="317"/>
      <c r="P23" s="317"/>
      <c r="Q23" s="317"/>
      <c r="R23" s="317"/>
      <c r="S23" s="317"/>
      <c r="T23" s="317"/>
      <c r="U23" s="317"/>
      <c r="V23" s="317"/>
      <c r="W23" s="317"/>
      <c r="X23" s="318"/>
      <c r="Y23" s="61" t="s">
        <v>15</v>
      </c>
      <c r="Z23" s="62"/>
      <c r="AA23" s="323"/>
      <c r="AB23" s="343" t="s">
        <v>16</v>
      </c>
      <c r="AC23" s="343"/>
      <c r="AD23" s="343"/>
      <c r="AE23" s="344" t="s">
        <v>113</v>
      </c>
      <c r="AF23" s="343"/>
      <c r="AG23" s="343"/>
      <c r="AH23" s="343"/>
      <c r="AI23" s="343"/>
      <c r="AJ23" s="345" t="s">
        <v>115</v>
      </c>
      <c r="AK23" s="343"/>
      <c r="AL23" s="343"/>
      <c r="AM23" s="343"/>
      <c r="AN23" s="343"/>
      <c r="AO23" s="332">
        <v>88</v>
      </c>
      <c r="AP23" s="332"/>
      <c r="AQ23" s="332"/>
      <c r="AR23" s="332"/>
      <c r="AS23" s="332"/>
      <c r="AT23" s="333"/>
      <c r="AU23" s="333"/>
      <c r="AV23" s="333"/>
      <c r="AW23" s="333"/>
      <c r="AX23" s="334"/>
    </row>
    <row r="24" spans="1:56" ht="31.7" customHeight="1" x14ac:dyDescent="0.15">
      <c r="A24" s="299" t="s">
        <v>38</v>
      </c>
      <c r="B24" s="300"/>
      <c r="C24" s="300"/>
      <c r="D24" s="300"/>
      <c r="E24" s="300"/>
      <c r="F24" s="301"/>
      <c r="G24" s="371" t="s">
        <v>42</v>
      </c>
      <c r="H24" s="62"/>
      <c r="I24" s="62"/>
      <c r="J24" s="62"/>
      <c r="K24" s="62"/>
      <c r="L24" s="62"/>
      <c r="M24" s="62"/>
      <c r="N24" s="62"/>
      <c r="O24" s="62"/>
      <c r="P24" s="62"/>
      <c r="Q24" s="62"/>
      <c r="R24" s="62"/>
      <c r="S24" s="62"/>
      <c r="T24" s="62"/>
      <c r="U24" s="62"/>
      <c r="V24" s="62"/>
      <c r="W24" s="62"/>
      <c r="X24" s="323"/>
      <c r="Y24" s="659"/>
      <c r="Z24" s="231"/>
      <c r="AA24" s="232"/>
      <c r="AB24" s="61" t="s">
        <v>12</v>
      </c>
      <c r="AC24" s="62"/>
      <c r="AD24" s="323"/>
      <c r="AE24" s="394" t="s">
        <v>74</v>
      </c>
      <c r="AF24" s="113"/>
      <c r="AG24" s="113"/>
      <c r="AH24" s="113"/>
      <c r="AI24" s="113"/>
      <c r="AJ24" s="394" t="s">
        <v>75</v>
      </c>
      <c r="AK24" s="113"/>
      <c r="AL24" s="113"/>
      <c r="AM24" s="113"/>
      <c r="AN24" s="113"/>
      <c r="AO24" s="394" t="s">
        <v>76</v>
      </c>
      <c r="AP24" s="113"/>
      <c r="AQ24" s="113"/>
      <c r="AR24" s="113"/>
      <c r="AS24" s="113"/>
      <c r="AT24" s="282" t="s">
        <v>79</v>
      </c>
      <c r="AU24" s="283"/>
      <c r="AV24" s="283"/>
      <c r="AW24" s="283"/>
      <c r="AX24" s="284"/>
    </row>
    <row r="25" spans="1:56" ht="39.950000000000003" customHeight="1" x14ac:dyDescent="0.15">
      <c r="A25" s="302"/>
      <c r="B25" s="303"/>
      <c r="C25" s="303"/>
      <c r="D25" s="303"/>
      <c r="E25" s="303"/>
      <c r="F25" s="304"/>
      <c r="G25" s="276" t="s">
        <v>116</v>
      </c>
      <c r="H25" s="277"/>
      <c r="I25" s="277"/>
      <c r="J25" s="277"/>
      <c r="K25" s="277"/>
      <c r="L25" s="277"/>
      <c r="M25" s="277"/>
      <c r="N25" s="277"/>
      <c r="O25" s="277"/>
      <c r="P25" s="277"/>
      <c r="Q25" s="277"/>
      <c r="R25" s="277"/>
      <c r="S25" s="277"/>
      <c r="T25" s="277"/>
      <c r="U25" s="277"/>
      <c r="V25" s="277"/>
      <c r="W25" s="277"/>
      <c r="X25" s="278"/>
      <c r="Y25" s="336" t="s">
        <v>94</v>
      </c>
      <c r="Z25" s="337"/>
      <c r="AA25" s="338"/>
      <c r="AB25" s="342" t="s">
        <v>117</v>
      </c>
      <c r="AC25" s="337"/>
      <c r="AD25" s="338"/>
      <c r="AE25" s="344" t="s">
        <v>271</v>
      </c>
      <c r="AF25" s="343"/>
      <c r="AG25" s="343"/>
      <c r="AH25" s="343"/>
      <c r="AI25" s="343"/>
      <c r="AJ25" s="97">
        <v>7016</v>
      </c>
      <c r="AK25" s="97"/>
      <c r="AL25" s="97"/>
      <c r="AM25" s="97"/>
      <c r="AN25" s="97"/>
      <c r="AO25" s="327">
        <v>7017</v>
      </c>
      <c r="AP25" s="327"/>
      <c r="AQ25" s="327"/>
      <c r="AR25" s="327"/>
      <c r="AS25" s="327"/>
      <c r="AT25" s="29" t="s">
        <v>272</v>
      </c>
      <c r="AU25" s="30"/>
      <c r="AV25" s="30"/>
      <c r="AW25" s="30"/>
      <c r="AX25" s="275"/>
      <c r="AY25" s="25"/>
      <c r="AZ25" s="25"/>
      <c r="BA25" s="25"/>
      <c r="BB25" s="25"/>
      <c r="BC25" s="25"/>
    </row>
    <row r="26" spans="1:56" ht="32.25" customHeight="1" x14ac:dyDescent="0.15">
      <c r="A26" s="305"/>
      <c r="B26" s="306"/>
      <c r="C26" s="306"/>
      <c r="D26" s="306"/>
      <c r="E26" s="306"/>
      <c r="F26" s="307"/>
      <c r="G26" s="279"/>
      <c r="H26" s="280"/>
      <c r="I26" s="280"/>
      <c r="J26" s="280"/>
      <c r="K26" s="280"/>
      <c r="L26" s="280"/>
      <c r="M26" s="280"/>
      <c r="N26" s="280"/>
      <c r="O26" s="280"/>
      <c r="P26" s="280"/>
      <c r="Q26" s="280"/>
      <c r="R26" s="280"/>
      <c r="S26" s="280"/>
      <c r="T26" s="280"/>
      <c r="U26" s="280"/>
      <c r="V26" s="280"/>
      <c r="W26" s="280"/>
      <c r="X26" s="281"/>
      <c r="Y26" s="339" t="s">
        <v>95</v>
      </c>
      <c r="Z26" s="340"/>
      <c r="AA26" s="341"/>
      <c r="AB26" s="635" t="s">
        <v>117</v>
      </c>
      <c r="AC26" s="340"/>
      <c r="AD26" s="341"/>
      <c r="AE26" s="349">
        <v>590</v>
      </c>
      <c r="AF26" s="30"/>
      <c r="AG26" s="30"/>
      <c r="AH26" s="30"/>
      <c r="AI26" s="31"/>
      <c r="AJ26" s="316">
        <v>7000</v>
      </c>
      <c r="AK26" s="317"/>
      <c r="AL26" s="317"/>
      <c r="AM26" s="317"/>
      <c r="AN26" s="318"/>
      <c r="AO26" s="316">
        <v>6500</v>
      </c>
      <c r="AP26" s="317"/>
      <c r="AQ26" s="317"/>
      <c r="AR26" s="317"/>
      <c r="AS26" s="318"/>
      <c r="AT26" s="50">
        <v>6250</v>
      </c>
      <c r="AU26" s="51"/>
      <c r="AV26" s="51"/>
      <c r="AW26" s="51"/>
      <c r="AX26" s="319"/>
      <c r="AY26" s="25"/>
      <c r="AZ26" s="25"/>
      <c r="BA26" s="25"/>
      <c r="BB26" s="25"/>
      <c r="BC26" s="25"/>
      <c r="BD26" s="25"/>
    </row>
    <row r="27" spans="1:56" ht="32.25" customHeight="1" x14ac:dyDescent="0.15">
      <c r="A27" s="299" t="s">
        <v>17</v>
      </c>
      <c r="B27" s="308"/>
      <c r="C27" s="308"/>
      <c r="D27" s="308"/>
      <c r="E27" s="308"/>
      <c r="F27" s="309"/>
      <c r="G27" s="335" t="s">
        <v>18</v>
      </c>
      <c r="H27" s="62"/>
      <c r="I27" s="62"/>
      <c r="J27" s="62"/>
      <c r="K27" s="62"/>
      <c r="L27" s="62"/>
      <c r="M27" s="62"/>
      <c r="N27" s="62"/>
      <c r="O27" s="62"/>
      <c r="P27" s="62"/>
      <c r="Q27" s="62"/>
      <c r="R27" s="62"/>
      <c r="S27" s="62"/>
      <c r="T27" s="62"/>
      <c r="U27" s="62"/>
      <c r="V27" s="62"/>
      <c r="W27" s="62"/>
      <c r="X27" s="323"/>
      <c r="Y27" s="329"/>
      <c r="Z27" s="330"/>
      <c r="AA27" s="331"/>
      <c r="AB27" s="61" t="s">
        <v>12</v>
      </c>
      <c r="AC27" s="62"/>
      <c r="AD27" s="323"/>
      <c r="AE27" s="324" t="s">
        <v>74</v>
      </c>
      <c r="AF27" s="62"/>
      <c r="AG27" s="62"/>
      <c r="AH27" s="62"/>
      <c r="AI27" s="323"/>
      <c r="AJ27" s="324" t="s">
        <v>75</v>
      </c>
      <c r="AK27" s="62"/>
      <c r="AL27" s="62"/>
      <c r="AM27" s="62"/>
      <c r="AN27" s="323"/>
      <c r="AO27" s="324" t="s">
        <v>76</v>
      </c>
      <c r="AP27" s="62"/>
      <c r="AQ27" s="62"/>
      <c r="AR27" s="62"/>
      <c r="AS27" s="323"/>
      <c r="AT27" s="282" t="s">
        <v>87</v>
      </c>
      <c r="AU27" s="283"/>
      <c r="AV27" s="283"/>
      <c r="AW27" s="283"/>
      <c r="AX27" s="284"/>
    </row>
    <row r="28" spans="1:56" ht="46.5" customHeight="1" x14ac:dyDescent="0.15">
      <c r="A28" s="310"/>
      <c r="B28" s="311"/>
      <c r="C28" s="311"/>
      <c r="D28" s="311"/>
      <c r="E28" s="311"/>
      <c r="F28" s="312"/>
      <c r="G28" s="651" t="s">
        <v>202</v>
      </c>
      <c r="H28" s="651"/>
      <c r="I28" s="651"/>
      <c r="J28" s="651"/>
      <c r="K28" s="651"/>
      <c r="L28" s="651"/>
      <c r="M28" s="651"/>
      <c r="N28" s="651"/>
      <c r="O28" s="651"/>
      <c r="P28" s="651"/>
      <c r="Q28" s="651"/>
      <c r="R28" s="651"/>
      <c r="S28" s="651"/>
      <c r="T28" s="651"/>
      <c r="U28" s="651"/>
      <c r="V28" s="651"/>
      <c r="W28" s="651"/>
      <c r="X28" s="651"/>
      <c r="Y28" s="320" t="s">
        <v>17</v>
      </c>
      <c r="Z28" s="321"/>
      <c r="AA28" s="322"/>
      <c r="AB28" s="174" t="s">
        <v>118</v>
      </c>
      <c r="AC28" s="175"/>
      <c r="AD28" s="176"/>
      <c r="AE28" s="174" t="s">
        <v>120</v>
      </c>
      <c r="AF28" s="175"/>
      <c r="AG28" s="175"/>
      <c r="AH28" s="175"/>
      <c r="AI28" s="176"/>
      <c r="AJ28" s="354">
        <v>344</v>
      </c>
      <c r="AK28" s="355"/>
      <c r="AL28" s="355"/>
      <c r="AM28" s="355"/>
      <c r="AN28" s="356"/>
      <c r="AO28" s="325">
        <v>349</v>
      </c>
      <c r="AP28" s="286"/>
      <c r="AQ28" s="286"/>
      <c r="AR28" s="286"/>
      <c r="AS28" s="326"/>
      <c r="AT28" s="346">
        <v>279</v>
      </c>
      <c r="AU28" s="347"/>
      <c r="AV28" s="347"/>
      <c r="AW28" s="347"/>
      <c r="AX28" s="348"/>
    </row>
    <row r="29" spans="1:56" ht="47.1" customHeight="1" x14ac:dyDescent="0.15">
      <c r="A29" s="313"/>
      <c r="B29" s="314"/>
      <c r="C29" s="314"/>
      <c r="D29" s="314"/>
      <c r="E29" s="314"/>
      <c r="F29" s="315"/>
      <c r="G29" s="652"/>
      <c r="H29" s="652"/>
      <c r="I29" s="652"/>
      <c r="J29" s="652"/>
      <c r="K29" s="652"/>
      <c r="L29" s="652"/>
      <c r="M29" s="652"/>
      <c r="N29" s="652"/>
      <c r="O29" s="652"/>
      <c r="P29" s="652"/>
      <c r="Q29" s="652"/>
      <c r="R29" s="652"/>
      <c r="S29" s="652"/>
      <c r="T29" s="652"/>
      <c r="U29" s="652"/>
      <c r="V29" s="652"/>
      <c r="W29" s="652"/>
      <c r="X29" s="652"/>
      <c r="Y29" s="636" t="s">
        <v>86</v>
      </c>
      <c r="Z29" s="340"/>
      <c r="AA29" s="341"/>
      <c r="AB29" s="174" t="s">
        <v>119</v>
      </c>
      <c r="AC29" s="175"/>
      <c r="AD29" s="176"/>
      <c r="AE29" s="354"/>
      <c r="AF29" s="355"/>
      <c r="AG29" s="355"/>
      <c r="AH29" s="355"/>
      <c r="AI29" s="356"/>
      <c r="AJ29" s="653" t="s">
        <v>121</v>
      </c>
      <c r="AK29" s="355"/>
      <c r="AL29" s="355"/>
      <c r="AM29" s="355"/>
      <c r="AN29" s="356"/>
      <c r="AO29" s="285" t="s">
        <v>204</v>
      </c>
      <c r="AP29" s="286"/>
      <c r="AQ29" s="286"/>
      <c r="AR29" s="286"/>
      <c r="AS29" s="326"/>
      <c r="AT29" s="285" t="s">
        <v>203</v>
      </c>
      <c r="AU29" s="286"/>
      <c r="AV29" s="286"/>
      <c r="AW29" s="286"/>
      <c r="AX29" s="287"/>
    </row>
    <row r="30" spans="1:56" ht="23.1" customHeight="1" x14ac:dyDescent="0.15">
      <c r="A30" s="145" t="s">
        <v>96</v>
      </c>
      <c r="B30" s="146"/>
      <c r="C30" s="160" t="s">
        <v>20</v>
      </c>
      <c r="D30" s="161"/>
      <c r="E30" s="161"/>
      <c r="F30" s="161"/>
      <c r="G30" s="161"/>
      <c r="H30" s="161"/>
      <c r="I30" s="161"/>
      <c r="J30" s="161"/>
      <c r="K30" s="162"/>
      <c r="L30" s="163" t="s">
        <v>80</v>
      </c>
      <c r="M30" s="163"/>
      <c r="N30" s="163"/>
      <c r="O30" s="163"/>
      <c r="P30" s="163"/>
      <c r="Q30" s="163"/>
      <c r="R30" s="350" t="s">
        <v>78</v>
      </c>
      <c r="S30" s="351"/>
      <c r="T30" s="351"/>
      <c r="U30" s="351"/>
      <c r="V30" s="351"/>
      <c r="W30" s="351"/>
      <c r="X30" s="352" t="s">
        <v>32</v>
      </c>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353"/>
    </row>
    <row r="31" spans="1:56" ht="23.1" customHeight="1" x14ac:dyDescent="0.15">
      <c r="A31" s="147"/>
      <c r="B31" s="148"/>
      <c r="C31" s="288" t="s">
        <v>122</v>
      </c>
      <c r="D31" s="289"/>
      <c r="E31" s="289"/>
      <c r="F31" s="289"/>
      <c r="G31" s="289"/>
      <c r="H31" s="289"/>
      <c r="I31" s="289"/>
      <c r="J31" s="289"/>
      <c r="K31" s="290"/>
      <c r="L31" s="291" t="s">
        <v>125</v>
      </c>
      <c r="M31" s="292"/>
      <c r="N31" s="292"/>
      <c r="O31" s="292"/>
      <c r="P31" s="292"/>
      <c r="Q31" s="293"/>
      <c r="R31" s="294" t="s">
        <v>304</v>
      </c>
      <c r="S31" s="295"/>
      <c r="T31" s="295"/>
      <c r="U31" s="295"/>
      <c r="V31" s="295"/>
      <c r="W31" s="295"/>
      <c r="X31" s="296" t="s">
        <v>301</v>
      </c>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8"/>
    </row>
    <row r="32" spans="1:56" ht="45.75" customHeight="1" x14ac:dyDescent="0.15">
      <c r="A32" s="147"/>
      <c r="B32" s="148"/>
      <c r="C32" s="151" t="s">
        <v>123</v>
      </c>
      <c r="D32" s="152"/>
      <c r="E32" s="152"/>
      <c r="F32" s="152"/>
      <c r="G32" s="152"/>
      <c r="H32" s="152"/>
      <c r="I32" s="152"/>
      <c r="J32" s="152"/>
      <c r="K32" s="153"/>
      <c r="L32" s="154" t="s">
        <v>296</v>
      </c>
      <c r="M32" s="155"/>
      <c r="N32" s="155"/>
      <c r="O32" s="155"/>
      <c r="P32" s="155"/>
      <c r="Q32" s="156"/>
      <c r="R32" s="170" t="s">
        <v>297</v>
      </c>
      <c r="S32" s="104"/>
      <c r="T32" s="104"/>
      <c r="U32" s="104"/>
      <c r="V32" s="104"/>
      <c r="W32" s="104"/>
      <c r="X32" s="171" t="s">
        <v>302</v>
      </c>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3"/>
    </row>
    <row r="33" spans="1:50" ht="23.1" customHeight="1" x14ac:dyDescent="0.15">
      <c r="A33" s="147"/>
      <c r="B33" s="148"/>
      <c r="C33" s="157" t="s">
        <v>126</v>
      </c>
      <c r="D33" s="158"/>
      <c r="E33" s="158"/>
      <c r="F33" s="158"/>
      <c r="G33" s="158"/>
      <c r="H33" s="158"/>
      <c r="I33" s="158"/>
      <c r="J33" s="158"/>
      <c r="K33" s="159"/>
      <c r="L33" s="357" t="s">
        <v>127</v>
      </c>
      <c r="M33" s="358"/>
      <c r="N33" s="358"/>
      <c r="O33" s="358"/>
      <c r="P33" s="358"/>
      <c r="Q33" s="359"/>
      <c r="R33" s="170" t="s">
        <v>299</v>
      </c>
      <c r="S33" s="104"/>
      <c r="T33" s="104"/>
      <c r="U33" s="104"/>
      <c r="V33" s="104"/>
      <c r="W33" s="104"/>
      <c r="X33" s="368" t="s">
        <v>303</v>
      </c>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70"/>
    </row>
    <row r="34" spans="1:50" ht="23.1" customHeight="1" x14ac:dyDescent="0.15">
      <c r="A34" s="147"/>
      <c r="B34" s="148"/>
      <c r="C34" s="151" t="s">
        <v>124</v>
      </c>
      <c r="D34" s="152"/>
      <c r="E34" s="152"/>
      <c r="F34" s="152"/>
      <c r="G34" s="152"/>
      <c r="H34" s="152"/>
      <c r="I34" s="152"/>
      <c r="J34" s="152"/>
      <c r="K34" s="153"/>
      <c r="L34" s="154" t="s">
        <v>298</v>
      </c>
      <c r="M34" s="155"/>
      <c r="N34" s="155"/>
      <c r="O34" s="155"/>
      <c r="P34" s="155"/>
      <c r="Q34" s="156"/>
      <c r="R34" s="170" t="s">
        <v>300</v>
      </c>
      <c r="S34" s="104"/>
      <c r="T34" s="104"/>
      <c r="U34" s="104"/>
      <c r="V34" s="104"/>
      <c r="W34" s="104"/>
      <c r="X34" s="105"/>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7"/>
    </row>
    <row r="35" spans="1:50" ht="23.1" customHeight="1" x14ac:dyDescent="0.15">
      <c r="A35" s="147"/>
      <c r="B35" s="148"/>
      <c r="C35" s="101"/>
      <c r="D35" s="102"/>
      <c r="E35" s="102"/>
      <c r="F35" s="102"/>
      <c r="G35" s="102"/>
      <c r="H35" s="102"/>
      <c r="I35" s="102"/>
      <c r="J35" s="102"/>
      <c r="K35" s="103"/>
      <c r="L35" s="104"/>
      <c r="M35" s="104"/>
      <c r="N35" s="104"/>
      <c r="O35" s="104"/>
      <c r="P35" s="104"/>
      <c r="Q35" s="104"/>
      <c r="R35" s="104"/>
      <c r="S35" s="104"/>
      <c r="T35" s="104"/>
      <c r="U35" s="104"/>
      <c r="V35" s="104"/>
      <c r="W35" s="104"/>
      <c r="X35" s="105"/>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7"/>
    </row>
    <row r="36" spans="1:50" ht="23.1" customHeight="1" x14ac:dyDescent="0.15">
      <c r="A36" s="147"/>
      <c r="B36" s="148"/>
      <c r="C36" s="505"/>
      <c r="D36" s="506"/>
      <c r="E36" s="506"/>
      <c r="F36" s="506"/>
      <c r="G36" s="506"/>
      <c r="H36" s="506"/>
      <c r="I36" s="506"/>
      <c r="J36" s="506"/>
      <c r="K36" s="507"/>
      <c r="L36" s="502"/>
      <c r="M36" s="503"/>
      <c r="N36" s="503"/>
      <c r="O36" s="503"/>
      <c r="P36" s="503"/>
      <c r="Q36" s="504"/>
      <c r="R36" s="502"/>
      <c r="S36" s="503"/>
      <c r="T36" s="503"/>
      <c r="U36" s="503"/>
      <c r="V36" s="503"/>
      <c r="W36" s="504"/>
      <c r="X36" s="105"/>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7"/>
    </row>
    <row r="37" spans="1:50" ht="21" customHeight="1" thickBot="1" x14ac:dyDescent="0.2">
      <c r="A37" s="149"/>
      <c r="B37" s="150"/>
      <c r="C37" s="139" t="s">
        <v>23</v>
      </c>
      <c r="D37" s="140"/>
      <c r="E37" s="140"/>
      <c r="F37" s="140"/>
      <c r="G37" s="140"/>
      <c r="H37" s="140"/>
      <c r="I37" s="140"/>
      <c r="J37" s="140"/>
      <c r="K37" s="141"/>
      <c r="L37" s="142" t="s">
        <v>129</v>
      </c>
      <c r="M37" s="143"/>
      <c r="N37" s="143"/>
      <c r="O37" s="143"/>
      <c r="P37" s="143"/>
      <c r="Q37" s="144"/>
      <c r="R37" s="142" t="s">
        <v>305</v>
      </c>
      <c r="S37" s="143"/>
      <c r="T37" s="143"/>
      <c r="U37" s="143"/>
      <c r="V37" s="143"/>
      <c r="W37" s="144"/>
      <c r="X37" s="108"/>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10"/>
    </row>
    <row r="38" spans="1:50" ht="21" customHeight="1" x14ac:dyDescent="0.15">
      <c r="A38" s="98" t="s">
        <v>81</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100"/>
    </row>
    <row r="39" spans="1:50" ht="21" customHeight="1" x14ac:dyDescent="0.15">
      <c r="A39" s="10"/>
      <c r="B39" s="11"/>
      <c r="C39" s="137" t="s">
        <v>47</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8"/>
      <c r="AD39" s="136" t="s">
        <v>55</v>
      </c>
      <c r="AE39" s="136"/>
      <c r="AF39" s="136"/>
      <c r="AG39" s="500" t="s">
        <v>46</v>
      </c>
      <c r="AH39" s="136"/>
      <c r="AI39" s="136"/>
      <c r="AJ39" s="136"/>
      <c r="AK39" s="136"/>
      <c r="AL39" s="136"/>
      <c r="AM39" s="136"/>
      <c r="AN39" s="136"/>
      <c r="AO39" s="136"/>
      <c r="AP39" s="136"/>
      <c r="AQ39" s="136"/>
      <c r="AR39" s="136"/>
      <c r="AS39" s="136"/>
      <c r="AT39" s="136"/>
      <c r="AU39" s="136"/>
      <c r="AV39" s="136"/>
      <c r="AW39" s="136"/>
      <c r="AX39" s="501"/>
    </row>
    <row r="40" spans="1:50" ht="26.25" customHeight="1" x14ac:dyDescent="0.15">
      <c r="A40" s="164" t="s">
        <v>71</v>
      </c>
      <c r="B40" s="165"/>
      <c r="C40" s="461" t="s">
        <v>56</v>
      </c>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3"/>
      <c r="AD40" s="111" t="s">
        <v>289</v>
      </c>
      <c r="AE40" s="112"/>
      <c r="AF40" s="112"/>
      <c r="AG40" s="550" t="s">
        <v>290</v>
      </c>
      <c r="AH40" s="551"/>
      <c r="AI40" s="551"/>
      <c r="AJ40" s="551"/>
      <c r="AK40" s="551"/>
      <c r="AL40" s="551"/>
      <c r="AM40" s="551"/>
      <c r="AN40" s="551"/>
      <c r="AO40" s="551"/>
      <c r="AP40" s="551"/>
      <c r="AQ40" s="551"/>
      <c r="AR40" s="551"/>
      <c r="AS40" s="551"/>
      <c r="AT40" s="551"/>
      <c r="AU40" s="551"/>
      <c r="AV40" s="551"/>
      <c r="AW40" s="551"/>
      <c r="AX40" s="552"/>
    </row>
    <row r="41" spans="1:50" ht="26.25" customHeight="1" x14ac:dyDescent="0.15">
      <c r="A41" s="166"/>
      <c r="B41" s="167"/>
      <c r="C41" s="510" t="s">
        <v>57</v>
      </c>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129"/>
      <c r="AD41" s="131" t="s">
        <v>289</v>
      </c>
      <c r="AE41" s="132"/>
      <c r="AF41" s="132"/>
      <c r="AG41" s="553"/>
      <c r="AH41" s="554"/>
      <c r="AI41" s="554"/>
      <c r="AJ41" s="554"/>
      <c r="AK41" s="554"/>
      <c r="AL41" s="554"/>
      <c r="AM41" s="554"/>
      <c r="AN41" s="554"/>
      <c r="AO41" s="554"/>
      <c r="AP41" s="554"/>
      <c r="AQ41" s="554"/>
      <c r="AR41" s="554"/>
      <c r="AS41" s="554"/>
      <c r="AT41" s="554"/>
      <c r="AU41" s="554"/>
      <c r="AV41" s="554"/>
      <c r="AW41" s="554"/>
      <c r="AX41" s="555"/>
    </row>
    <row r="42" spans="1:50" ht="30" customHeight="1" x14ac:dyDescent="0.15">
      <c r="A42" s="168"/>
      <c r="B42" s="169"/>
      <c r="C42" s="512" t="s">
        <v>58</v>
      </c>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4"/>
      <c r="AD42" s="508" t="s">
        <v>289</v>
      </c>
      <c r="AE42" s="509"/>
      <c r="AF42" s="509"/>
      <c r="AG42" s="556"/>
      <c r="AH42" s="557"/>
      <c r="AI42" s="557"/>
      <c r="AJ42" s="557"/>
      <c r="AK42" s="557"/>
      <c r="AL42" s="557"/>
      <c r="AM42" s="557"/>
      <c r="AN42" s="557"/>
      <c r="AO42" s="557"/>
      <c r="AP42" s="557"/>
      <c r="AQ42" s="557"/>
      <c r="AR42" s="557"/>
      <c r="AS42" s="557"/>
      <c r="AT42" s="557"/>
      <c r="AU42" s="557"/>
      <c r="AV42" s="557"/>
      <c r="AW42" s="557"/>
      <c r="AX42" s="558"/>
    </row>
    <row r="43" spans="1:50" ht="26.25" customHeight="1" x14ac:dyDescent="0.15">
      <c r="A43" s="562" t="s">
        <v>60</v>
      </c>
      <c r="B43" s="563"/>
      <c r="C43" s="515" t="s">
        <v>62</v>
      </c>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73" t="s">
        <v>289</v>
      </c>
      <c r="AE43" s="574"/>
      <c r="AF43" s="574"/>
      <c r="AG43" s="559" t="s">
        <v>291</v>
      </c>
      <c r="AH43" s="560"/>
      <c r="AI43" s="560"/>
      <c r="AJ43" s="560"/>
      <c r="AK43" s="560"/>
      <c r="AL43" s="560"/>
      <c r="AM43" s="560"/>
      <c r="AN43" s="560"/>
      <c r="AO43" s="560"/>
      <c r="AP43" s="560"/>
      <c r="AQ43" s="560"/>
      <c r="AR43" s="560"/>
      <c r="AS43" s="560"/>
      <c r="AT43" s="560"/>
      <c r="AU43" s="560"/>
      <c r="AV43" s="560"/>
      <c r="AW43" s="560"/>
      <c r="AX43" s="561"/>
    </row>
    <row r="44" spans="1:50" ht="26.25" customHeight="1" x14ac:dyDescent="0.15">
      <c r="A44" s="166"/>
      <c r="B44" s="167"/>
      <c r="C44" s="128" t="s">
        <v>63</v>
      </c>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31" t="s">
        <v>289</v>
      </c>
      <c r="AE44" s="132"/>
      <c r="AF44" s="132"/>
      <c r="AG44" s="553"/>
      <c r="AH44" s="554"/>
      <c r="AI44" s="554"/>
      <c r="AJ44" s="554"/>
      <c r="AK44" s="554"/>
      <c r="AL44" s="554"/>
      <c r="AM44" s="554"/>
      <c r="AN44" s="554"/>
      <c r="AO44" s="554"/>
      <c r="AP44" s="554"/>
      <c r="AQ44" s="554"/>
      <c r="AR44" s="554"/>
      <c r="AS44" s="554"/>
      <c r="AT44" s="554"/>
      <c r="AU44" s="554"/>
      <c r="AV44" s="554"/>
      <c r="AW44" s="554"/>
      <c r="AX44" s="555"/>
    </row>
    <row r="45" spans="1:50" ht="26.25" customHeight="1" x14ac:dyDescent="0.15">
      <c r="A45" s="166"/>
      <c r="B45" s="167"/>
      <c r="C45" s="128" t="s">
        <v>64</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31" t="s">
        <v>289</v>
      </c>
      <c r="AE45" s="132"/>
      <c r="AF45" s="132"/>
      <c r="AG45" s="553"/>
      <c r="AH45" s="554"/>
      <c r="AI45" s="554"/>
      <c r="AJ45" s="554"/>
      <c r="AK45" s="554"/>
      <c r="AL45" s="554"/>
      <c r="AM45" s="554"/>
      <c r="AN45" s="554"/>
      <c r="AO45" s="554"/>
      <c r="AP45" s="554"/>
      <c r="AQ45" s="554"/>
      <c r="AR45" s="554"/>
      <c r="AS45" s="554"/>
      <c r="AT45" s="554"/>
      <c r="AU45" s="554"/>
      <c r="AV45" s="554"/>
      <c r="AW45" s="554"/>
      <c r="AX45" s="555"/>
    </row>
    <row r="46" spans="1:50" ht="26.25" customHeight="1" x14ac:dyDescent="0.15">
      <c r="A46" s="166"/>
      <c r="B46" s="167"/>
      <c r="C46" s="128" t="s">
        <v>59</v>
      </c>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31" t="s">
        <v>289</v>
      </c>
      <c r="AE46" s="132"/>
      <c r="AF46" s="132"/>
      <c r="AG46" s="553"/>
      <c r="AH46" s="554"/>
      <c r="AI46" s="554"/>
      <c r="AJ46" s="554"/>
      <c r="AK46" s="554"/>
      <c r="AL46" s="554"/>
      <c r="AM46" s="554"/>
      <c r="AN46" s="554"/>
      <c r="AO46" s="554"/>
      <c r="AP46" s="554"/>
      <c r="AQ46" s="554"/>
      <c r="AR46" s="554"/>
      <c r="AS46" s="554"/>
      <c r="AT46" s="554"/>
      <c r="AU46" s="554"/>
      <c r="AV46" s="554"/>
      <c r="AW46" s="554"/>
      <c r="AX46" s="555"/>
    </row>
    <row r="47" spans="1:50" ht="26.25" customHeight="1" x14ac:dyDescent="0.15">
      <c r="A47" s="166"/>
      <c r="B47" s="167"/>
      <c r="C47" s="128" t="s">
        <v>65</v>
      </c>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30"/>
      <c r="AD47" s="131" t="s">
        <v>289</v>
      </c>
      <c r="AE47" s="132"/>
      <c r="AF47" s="132"/>
      <c r="AG47" s="553"/>
      <c r="AH47" s="554"/>
      <c r="AI47" s="554"/>
      <c r="AJ47" s="554"/>
      <c r="AK47" s="554"/>
      <c r="AL47" s="554"/>
      <c r="AM47" s="554"/>
      <c r="AN47" s="554"/>
      <c r="AO47" s="554"/>
      <c r="AP47" s="554"/>
      <c r="AQ47" s="554"/>
      <c r="AR47" s="554"/>
      <c r="AS47" s="554"/>
      <c r="AT47" s="554"/>
      <c r="AU47" s="554"/>
      <c r="AV47" s="554"/>
      <c r="AW47" s="554"/>
      <c r="AX47" s="555"/>
    </row>
    <row r="48" spans="1:50" ht="26.25" customHeight="1" x14ac:dyDescent="0.15">
      <c r="A48" s="166"/>
      <c r="B48" s="167"/>
      <c r="C48" s="454" t="s">
        <v>70</v>
      </c>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508" t="s">
        <v>108</v>
      </c>
      <c r="AE48" s="509"/>
      <c r="AF48" s="509"/>
      <c r="AG48" s="556"/>
      <c r="AH48" s="557"/>
      <c r="AI48" s="557"/>
      <c r="AJ48" s="557"/>
      <c r="AK48" s="557"/>
      <c r="AL48" s="557"/>
      <c r="AM48" s="557"/>
      <c r="AN48" s="557"/>
      <c r="AO48" s="557"/>
      <c r="AP48" s="557"/>
      <c r="AQ48" s="557"/>
      <c r="AR48" s="557"/>
      <c r="AS48" s="557"/>
      <c r="AT48" s="557"/>
      <c r="AU48" s="557"/>
      <c r="AV48" s="557"/>
      <c r="AW48" s="557"/>
      <c r="AX48" s="558"/>
    </row>
    <row r="49" spans="1:50" ht="30" customHeight="1" x14ac:dyDescent="0.15">
      <c r="A49" s="562" t="s">
        <v>61</v>
      </c>
      <c r="B49" s="563"/>
      <c r="C49" s="580" t="s">
        <v>68</v>
      </c>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2"/>
      <c r="AD49" s="543" t="s">
        <v>289</v>
      </c>
      <c r="AE49" s="544"/>
      <c r="AF49" s="544"/>
      <c r="AG49" s="567" t="s">
        <v>292</v>
      </c>
      <c r="AH49" s="568"/>
      <c r="AI49" s="568"/>
      <c r="AJ49" s="568"/>
      <c r="AK49" s="568"/>
      <c r="AL49" s="568"/>
      <c r="AM49" s="568"/>
      <c r="AN49" s="568"/>
      <c r="AO49" s="568"/>
      <c r="AP49" s="568"/>
      <c r="AQ49" s="568"/>
      <c r="AR49" s="568"/>
      <c r="AS49" s="568"/>
      <c r="AT49" s="568"/>
      <c r="AU49" s="568"/>
      <c r="AV49" s="568"/>
      <c r="AW49" s="568"/>
      <c r="AX49" s="569"/>
    </row>
    <row r="50" spans="1:50" ht="26.25" customHeight="1" x14ac:dyDescent="0.15">
      <c r="A50" s="166"/>
      <c r="B50" s="167"/>
      <c r="C50" s="128" t="s">
        <v>66</v>
      </c>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532" t="s">
        <v>289</v>
      </c>
      <c r="AE50" s="533"/>
      <c r="AF50" s="533"/>
      <c r="AG50" s="570"/>
      <c r="AH50" s="571"/>
      <c r="AI50" s="571"/>
      <c r="AJ50" s="571"/>
      <c r="AK50" s="571"/>
      <c r="AL50" s="571"/>
      <c r="AM50" s="571"/>
      <c r="AN50" s="571"/>
      <c r="AO50" s="571"/>
      <c r="AP50" s="571"/>
      <c r="AQ50" s="571"/>
      <c r="AR50" s="571"/>
      <c r="AS50" s="571"/>
      <c r="AT50" s="571"/>
      <c r="AU50" s="571"/>
      <c r="AV50" s="571"/>
      <c r="AW50" s="571"/>
      <c r="AX50" s="572"/>
    </row>
    <row r="51" spans="1:50" ht="26.25" customHeight="1" x14ac:dyDescent="0.15">
      <c r="A51" s="166"/>
      <c r="B51" s="167"/>
      <c r="C51" s="128" t="s">
        <v>67</v>
      </c>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532" t="s">
        <v>289</v>
      </c>
      <c r="AE51" s="533"/>
      <c r="AF51" s="533"/>
      <c r="AG51" s="570"/>
      <c r="AH51" s="571"/>
      <c r="AI51" s="571"/>
      <c r="AJ51" s="571"/>
      <c r="AK51" s="571"/>
      <c r="AL51" s="571"/>
      <c r="AM51" s="571"/>
      <c r="AN51" s="571"/>
      <c r="AO51" s="571"/>
      <c r="AP51" s="571"/>
      <c r="AQ51" s="571"/>
      <c r="AR51" s="571"/>
      <c r="AS51" s="571"/>
      <c r="AT51" s="571"/>
      <c r="AU51" s="571"/>
      <c r="AV51" s="571"/>
      <c r="AW51" s="571"/>
      <c r="AX51" s="572"/>
    </row>
    <row r="52" spans="1:50" ht="33.6" customHeight="1" x14ac:dyDescent="0.15">
      <c r="A52" s="562" t="s">
        <v>49</v>
      </c>
      <c r="B52" s="563"/>
      <c r="C52" s="541" t="s">
        <v>53</v>
      </c>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16"/>
      <c r="AD52" s="543" t="s">
        <v>108</v>
      </c>
      <c r="AE52" s="544"/>
      <c r="AF52" s="544"/>
      <c r="AG52" s="590"/>
      <c r="AH52" s="213"/>
      <c r="AI52" s="213"/>
      <c r="AJ52" s="213"/>
      <c r="AK52" s="213"/>
      <c r="AL52" s="213"/>
      <c r="AM52" s="213"/>
      <c r="AN52" s="213"/>
      <c r="AO52" s="213"/>
      <c r="AP52" s="213"/>
      <c r="AQ52" s="213"/>
      <c r="AR52" s="213"/>
      <c r="AS52" s="213"/>
      <c r="AT52" s="213"/>
      <c r="AU52" s="213"/>
      <c r="AV52" s="213"/>
      <c r="AW52" s="213"/>
      <c r="AX52" s="591"/>
    </row>
    <row r="53" spans="1:50" ht="15.75" customHeight="1" x14ac:dyDescent="0.15">
      <c r="A53" s="166"/>
      <c r="B53" s="167"/>
      <c r="C53" s="575" t="s">
        <v>0</v>
      </c>
      <c r="D53" s="576"/>
      <c r="E53" s="576"/>
      <c r="F53" s="576"/>
      <c r="G53" s="577" t="s">
        <v>48</v>
      </c>
      <c r="H53" s="578"/>
      <c r="I53" s="578"/>
      <c r="J53" s="578"/>
      <c r="K53" s="578"/>
      <c r="L53" s="578"/>
      <c r="M53" s="578"/>
      <c r="N53" s="578"/>
      <c r="O53" s="578"/>
      <c r="P53" s="578"/>
      <c r="Q53" s="578"/>
      <c r="R53" s="578"/>
      <c r="S53" s="579"/>
      <c r="T53" s="595" t="s">
        <v>50</v>
      </c>
      <c r="U53" s="596"/>
      <c r="V53" s="596"/>
      <c r="W53" s="596"/>
      <c r="X53" s="596"/>
      <c r="Y53" s="596"/>
      <c r="Z53" s="596"/>
      <c r="AA53" s="596"/>
      <c r="AB53" s="596"/>
      <c r="AC53" s="596"/>
      <c r="AD53" s="596"/>
      <c r="AE53" s="596"/>
      <c r="AF53" s="596"/>
      <c r="AG53" s="592"/>
      <c r="AH53" s="400"/>
      <c r="AI53" s="400"/>
      <c r="AJ53" s="400"/>
      <c r="AK53" s="400"/>
      <c r="AL53" s="400"/>
      <c r="AM53" s="400"/>
      <c r="AN53" s="400"/>
      <c r="AO53" s="400"/>
      <c r="AP53" s="400"/>
      <c r="AQ53" s="400"/>
      <c r="AR53" s="400"/>
      <c r="AS53" s="400"/>
      <c r="AT53" s="400"/>
      <c r="AU53" s="400"/>
      <c r="AV53" s="400"/>
      <c r="AW53" s="400"/>
      <c r="AX53" s="593"/>
    </row>
    <row r="54" spans="1:50" ht="26.25" customHeight="1" x14ac:dyDescent="0.15">
      <c r="A54" s="166"/>
      <c r="B54" s="167"/>
      <c r="C54" s="588"/>
      <c r="D54" s="589"/>
      <c r="E54" s="589"/>
      <c r="F54" s="589"/>
      <c r="G54" s="585"/>
      <c r="H54" s="129"/>
      <c r="I54" s="129"/>
      <c r="J54" s="129"/>
      <c r="K54" s="129"/>
      <c r="L54" s="129"/>
      <c r="M54" s="129"/>
      <c r="N54" s="129"/>
      <c r="O54" s="129"/>
      <c r="P54" s="129"/>
      <c r="Q54" s="129"/>
      <c r="R54" s="129"/>
      <c r="S54" s="586"/>
      <c r="T54" s="587"/>
      <c r="U54" s="129"/>
      <c r="V54" s="129"/>
      <c r="W54" s="129"/>
      <c r="X54" s="129"/>
      <c r="Y54" s="129"/>
      <c r="Z54" s="129"/>
      <c r="AA54" s="129"/>
      <c r="AB54" s="129"/>
      <c r="AC54" s="129"/>
      <c r="AD54" s="129"/>
      <c r="AE54" s="129"/>
      <c r="AF54" s="129"/>
      <c r="AG54" s="592"/>
      <c r="AH54" s="400"/>
      <c r="AI54" s="400"/>
      <c r="AJ54" s="400"/>
      <c r="AK54" s="400"/>
      <c r="AL54" s="400"/>
      <c r="AM54" s="400"/>
      <c r="AN54" s="400"/>
      <c r="AO54" s="400"/>
      <c r="AP54" s="400"/>
      <c r="AQ54" s="400"/>
      <c r="AR54" s="400"/>
      <c r="AS54" s="400"/>
      <c r="AT54" s="400"/>
      <c r="AU54" s="400"/>
      <c r="AV54" s="400"/>
      <c r="AW54" s="400"/>
      <c r="AX54" s="593"/>
    </row>
    <row r="55" spans="1:50" ht="26.25" customHeight="1" x14ac:dyDescent="0.15">
      <c r="A55" s="168"/>
      <c r="B55" s="169"/>
      <c r="C55" s="583"/>
      <c r="D55" s="584"/>
      <c r="E55" s="584"/>
      <c r="F55" s="584"/>
      <c r="G55" s="605"/>
      <c r="H55" s="455"/>
      <c r="I55" s="455"/>
      <c r="J55" s="455"/>
      <c r="K55" s="455"/>
      <c r="L55" s="455"/>
      <c r="M55" s="455"/>
      <c r="N55" s="455"/>
      <c r="O55" s="455"/>
      <c r="P55" s="455"/>
      <c r="Q55" s="455"/>
      <c r="R55" s="455"/>
      <c r="S55" s="606"/>
      <c r="T55" s="649"/>
      <c r="U55" s="650"/>
      <c r="V55" s="650"/>
      <c r="W55" s="650"/>
      <c r="X55" s="650"/>
      <c r="Y55" s="650"/>
      <c r="Z55" s="650"/>
      <c r="AA55" s="650"/>
      <c r="AB55" s="650"/>
      <c r="AC55" s="650"/>
      <c r="AD55" s="650"/>
      <c r="AE55" s="650"/>
      <c r="AF55" s="650"/>
      <c r="AG55" s="316"/>
      <c r="AH55" s="317"/>
      <c r="AI55" s="317"/>
      <c r="AJ55" s="317"/>
      <c r="AK55" s="317"/>
      <c r="AL55" s="317"/>
      <c r="AM55" s="317"/>
      <c r="AN55" s="317"/>
      <c r="AO55" s="317"/>
      <c r="AP55" s="317"/>
      <c r="AQ55" s="317"/>
      <c r="AR55" s="317"/>
      <c r="AS55" s="317"/>
      <c r="AT55" s="317"/>
      <c r="AU55" s="317"/>
      <c r="AV55" s="317"/>
      <c r="AW55" s="317"/>
      <c r="AX55" s="594"/>
    </row>
    <row r="56" spans="1:50" ht="57" customHeight="1" x14ac:dyDescent="0.15">
      <c r="A56" s="562" t="s">
        <v>82</v>
      </c>
      <c r="B56" s="607"/>
      <c r="C56" s="610" t="s">
        <v>92</v>
      </c>
      <c r="D56" s="611"/>
      <c r="E56" s="611"/>
      <c r="F56" s="612"/>
      <c r="G56" s="613" t="s">
        <v>294</v>
      </c>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615"/>
    </row>
    <row r="57" spans="1:50" ht="66.75" customHeight="1" thickBot="1" x14ac:dyDescent="0.2">
      <c r="A57" s="608"/>
      <c r="B57" s="609"/>
      <c r="C57" s="654" t="s">
        <v>97</v>
      </c>
      <c r="D57" s="655"/>
      <c r="E57" s="655"/>
      <c r="F57" s="656"/>
      <c r="G57" s="616" t="s">
        <v>293</v>
      </c>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7"/>
    </row>
    <row r="58" spans="1:50" ht="21" customHeight="1" x14ac:dyDescent="0.15">
      <c r="A58" s="600" t="s">
        <v>51</v>
      </c>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2"/>
    </row>
    <row r="59" spans="1:50" ht="120" customHeight="1" x14ac:dyDescent="0.15">
      <c r="A59" s="133" t="s">
        <v>309</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row>
    <row r="60" spans="1:50" ht="21" customHeight="1" thickBot="1" x14ac:dyDescent="0.2">
      <c r="A60" s="564" t="s">
        <v>52</v>
      </c>
      <c r="B60" s="565"/>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5"/>
      <c r="AW60" s="565"/>
      <c r="AX60" s="566"/>
    </row>
    <row r="61" spans="1:50" ht="120" customHeight="1" thickBot="1" x14ac:dyDescent="0.2">
      <c r="A61" s="597" t="s">
        <v>307</v>
      </c>
      <c r="B61" s="598"/>
      <c r="C61" s="598"/>
      <c r="D61" s="598"/>
      <c r="E61" s="599"/>
      <c r="F61" s="118" t="s">
        <v>310</v>
      </c>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20"/>
    </row>
    <row r="62" spans="1:50" ht="21" customHeight="1" x14ac:dyDescent="0.15">
      <c r="A62" s="564" t="s">
        <v>69</v>
      </c>
      <c r="B62" s="565"/>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6"/>
    </row>
    <row r="63" spans="1:50" ht="99.95" customHeight="1" thickBot="1" x14ac:dyDescent="0.2">
      <c r="A63" s="115" t="s">
        <v>308</v>
      </c>
      <c r="B63" s="116"/>
      <c r="C63" s="116"/>
      <c r="D63" s="116"/>
      <c r="E63" s="117"/>
      <c r="F63" s="121" t="s">
        <v>306</v>
      </c>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3"/>
    </row>
    <row r="64" spans="1:50" ht="21" customHeight="1" x14ac:dyDescent="0.15">
      <c r="A64" s="621" t="s">
        <v>54</v>
      </c>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ht="99.95" customHeight="1" thickBot="1" x14ac:dyDescent="0.2">
      <c r="A65" s="529"/>
      <c r="B65" s="530"/>
      <c r="C65" s="530"/>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1"/>
    </row>
    <row r="66" spans="1:50" ht="19.7" customHeight="1" x14ac:dyDescent="0.15">
      <c r="A66" s="526" t="s">
        <v>43</v>
      </c>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8"/>
    </row>
    <row r="67" spans="1:50" ht="19.899999999999999" customHeight="1" thickBot="1" x14ac:dyDescent="0.2">
      <c r="A67" s="537"/>
      <c r="B67" s="538"/>
      <c r="C67" s="539" t="s">
        <v>83</v>
      </c>
      <c r="D67" s="189"/>
      <c r="E67" s="189"/>
      <c r="F67" s="189"/>
      <c r="G67" s="189"/>
      <c r="H67" s="189"/>
      <c r="I67" s="189"/>
      <c r="J67" s="540"/>
      <c r="K67" s="534" t="s">
        <v>230</v>
      </c>
      <c r="L67" s="535"/>
      <c r="M67" s="535"/>
      <c r="N67" s="535"/>
      <c r="O67" s="535"/>
      <c r="P67" s="535"/>
      <c r="Q67" s="535"/>
      <c r="R67" s="535"/>
      <c r="S67" s="539" t="s">
        <v>84</v>
      </c>
      <c r="T67" s="189"/>
      <c r="U67" s="189"/>
      <c r="V67" s="189"/>
      <c r="W67" s="189"/>
      <c r="X67" s="189"/>
      <c r="Y67" s="189"/>
      <c r="Z67" s="540"/>
      <c r="AA67" s="536" t="s">
        <v>229</v>
      </c>
      <c r="AB67" s="535"/>
      <c r="AC67" s="535"/>
      <c r="AD67" s="535"/>
      <c r="AE67" s="535"/>
      <c r="AF67" s="535"/>
      <c r="AG67" s="535"/>
      <c r="AH67" s="535"/>
      <c r="AI67" s="539" t="s">
        <v>85</v>
      </c>
      <c r="AJ67" s="545"/>
      <c r="AK67" s="545"/>
      <c r="AL67" s="545"/>
      <c r="AM67" s="545"/>
      <c r="AN67" s="545"/>
      <c r="AO67" s="545"/>
      <c r="AP67" s="546"/>
      <c r="AQ67" s="646" t="s">
        <v>228</v>
      </c>
      <c r="AR67" s="647"/>
      <c r="AS67" s="647"/>
      <c r="AT67" s="647"/>
      <c r="AU67" s="647"/>
      <c r="AV67" s="647"/>
      <c r="AW67" s="647"/>
      <c r="AX67" s="648"/>
    </row>
    <row r="68" spans="1:50" ht="23.65" customHeight="1" thickBot="1" x14ac:dyDescent="0.2">
      <c r="A68" s="629" t="s">
        <v>31</v>
      </c>
      <c r="B68" s="630"/>
      <c r="C68" s="630"/>
      <c r="D68" s="630"/>
      <c r="E68" s="630"/>
      <c r="F68" s="631"/>
      <c r="G68" s="5" t="s">
        <v>88</v>
      </c>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6"/>
    </row>
    <row r="69" spans="1:50" ht="38.65" customHeight="1" thickBot="1" x14ac:dyDescent="0.2">
      <c r="A69" s="629"/>
      <c r="B69" s="630"/>
      <c r="C69" s="630"/>
      <c r="D69" s="630"/>
      <c r="E69" s="630"/>
      <c r="F69" s="631"/>
      <c r="G69" s="2"/>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4"/>
    </row>
    <row r="70" spans="1:50" ht="41.25" customHeight="1" thickBot="1" x14ac:dyDescent="0.2">
      <c r="A70" s="629"/>
      <c r="B70" s="630"/>
      <c r="C70" s="630"/>
      <c r="D70" s="630"/>
      <c r="E70" s="630"/>
      <c r="F70" s="631"/>
      <c r="G70" s="2"/>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4"/>
    </row>
    <row r="71" spans="1:50" ht="52.5" customHeight="1" thickBot="1" x14ac:dyDescent="0.2">
      <c r="A71" s="629"/>
      <c r="B71" s="630"/>
      <c r="C71" s="630"/>
      <c r="D71" s="630"/>
      <c r="E71" s="630"/>
      <c r="F71" s="631"/>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52.5" customHeight="1" thickBot="1" x14ac:dyDescent="0.2">
      <c r="A72" s="629"/>
      <c r="B72" s="630"/>
      <c r="C72" s="630"/>
      <c r="D72" s="630"/>
      <c r="E72" s="630"/>
      <c r="F72" s="631"/>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5" customHeight="1" thickBot="1" x14ac:dyDescent="0.2">
      <c r="A73" s="629"/>
      <c r="B73" s="630"/>
      <c r="C73" s="630"/>
      <c r="D73" s="630"/>
      <c r="E73" s="630"/>
      <c r="F73" s="631"/>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5" customHeight="1" thickBot="1" x14ac:dyDescent="0.2">
      <c r="A74" s="629"/>
      <c r="B74" s="630"/>
      <c r="C74" s="630"/>
      <c r="D74" s="630"/>
      <c r="E74" s="630"/>
      <c r="F74" s="631"/>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5" customHeight="1" thickBot="1" x14ac:dyDescent="0.2">
      <c r="A75" s="629"/>
      <c r="B75" s="630"/>
      <c r="C75" s="630"/>
      <c r="D75" s="630"/>
      <c r="E75" s="630"/>
      <c r="F75" s="631"/>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5" customHeight="1" thickBot="1" x14ac:dyDescent="0.2">
      <c r="A76" s="629"/>
      <c r="B76" s="630"/>
      <c r="C76" s="630"/>
      <c r="D76" s="630"/>
      <c r="E76" s="630"/>
      <c r="F76" s="631"/>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5" customHeight="1" thickBot="1" x14ac:dyDescent="0.2">
      <c r="A77" s="629"/>
      <c r="B77" s="630"/>
      <c r="C77" s="630"/>
      <c r="D77" s="630"/>
      <c r="E77" s="630"/>
      <c r="F77" s="631"/>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5" customHeight="1" thickBot="1" x14ac:dyDescent="0.2">
      <c r="A78" s="629"/>
      <c r="B78" s="630"/>
      <c r="C78" s="630"/>
      <c r="D78" s="630"/>
      <c r="E78" s="630"/>
      <c r="F78" s="631"/>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52.5" customHeight="1" thickBot="1" x14ac:dyDescent="0.2">
      <c r="A79" s="629"/>
      <c r="B79" s="630"/>
      <c r="C79" s="630"/>
      <c r="D79" s="630"/>
      <c r="E79" s="630"/>
      <c r="F79" s="631"/>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42.6" customHeight="1" thickBot="1" x14ac:dyDescent="0.2">
      <c r="A80" s="629"/>
      <c r="B80" s="630"/>
      <c r="C80" s="630"/>
      <c r="D80" s="630"/>
      <c r="E80" s="630"/>
      <c r="F80" s="631"/>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thickBot="1" x14ac:dyDescent="0.2">
      <c r="A81" s="629"/>
      <c r="B81" s="630"/>
      <c r="C81" s="630"/>
      <c r="D81" s="630"/>
      <c r="E81" s="630"/>
      <c r="F81" s="631"/>
      <c r="G81" s="2"/>
      <c r="H81" s="3"/>
      <c r="I81" s="3"/>
      <c r="J81" s="3"/>
      <c r="K81" s="3"/>
      <c r="L81" s="3"/>
      <c r="M81" s="3"/>
      <c r="N81" s="3"/>
      <c r="O81" s="3"/>
      <c r="P81" s="3"/>
      <c r="Q81" s="24" t="s">
        <v>295</v>
      </c>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thickBot="1" x14ac:dyDescent="0.2">
      <c r="A82" s="629"/>
      <c r="B82" s="630"/>
      <c r="C82" s="630"/>
      <c r="D82" s="630"/>
      <c r="E82" s="630"/>
      <c r="F82" s="631"/>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thickBot="1" x14ac:dyDescent="0.2">
      <c r="A83" s="629"/>
      <c r="B83" s="630"/>
      <c r="C83" s="630"/>
      <c r="D83" s="630"/>
      <c r="E83" s="630"/>
      <c r="F83" s="631"/>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thickBot="1" x14ac:dyDescent="0.2">
      <c r="A84" s="629"/>
      <c r="B84" s="630"/>
      <c r="C84" s="630"/>
      <c r="D84" s="630"/>
      <c r="E84" s="630"/>
      <c r="F84" s="631"/>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thickBot="1" x14ac:dyDescent="0.2">
      <c r="A85" s="629"/>
      <c r="B85" s="630"/>
      <c r="C85" s="630"/>
      <c r="D85" s="630"/>
      <c r="E85" s="630"/>
      <c r="F85" s="631"/>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thickBot="1" x14ac:dyDescent="0.2">
      <c r="A86" s="629"/>
      <c r="B86" s="630"/>
      <c r="C86" s="630"/>
      <c r="D86" s="630"/>
      <c r="E86" s="630"/>
      <c r="F86" s="631"/>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thickBot="1" x14ac:dyDescent="0.2">
      <c r="A87" s="629"/>
      <c r="B87" s="630"/>
      <c r="C87" s="630"/>
      <c r="D87" s="630"/>
      <c r="E87" s="630"/>
      <c r="F87" s="631"/>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thickBot="1" x14ac:dyDescent="0.2">
      <c r="A88" s="629"/>
      <c r="B88" s="630"/>
      <c r="C88" s="630"/>
      <c r="D88" s="630"/>
      <c r="E88" s="630"/>
      <c r="F88" s="631"/>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52.5" customHeight="1" thickBot="1" x14ac:dyDescent="0.2">
      <c r="A89" s="629"/>
      <c r="B89" s="630"/>
      <c r="C89" s="630"/>
      <c r="D89" s="630"/>
      <c r="E89" s="630"/>
      <c r="F89" s="631"/>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47.85" customHeight="1" thickBot="1" x14ac:dyDescent="0.2">
      <c r="A90" s="629"/>
      <c r="B90" s="630"/>
      <c r="C90" s="630"/>
      <c r="D90" s="630"/>
      <c r="E90" s="630"/>
      <c r="F90" s="631"/>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18.399999999999999" customHeight="1" thickBot="1" x14ac:dyDescent="0.2">
      <c r="A91" s="629"/>
      <c r="B91" s="630"/>
      <c r="C91" s="630"/>
      <c r="D91" s="630"/>
      <c r="E91" s="630"/>
      <c r="F91" s="631"/>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14.25" thickBot="1" x14ac:dyDescent="0.2">
      <c r="A92" s="632"/>
      <c r="B92" s="633"/>
      <c r="C92" s="633"/>
      <c r="D92" s="633"/>
      <c r="E92" s="633"/>
      <c r="F92" s="634"/>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7.25" x14ac:dyDescent="0.15">
      <c r="A93" s="517" t="s">
        <v>39</v>
      </c>
      <c r="B93" s="518"/>
      <c r="C93" s="518"/>
      <c r="D93" s="518"/>
      <c r="E93" s="518"/>
      <c r="F93" s="519"/>
      <c r="G93" s="547" t="s">
        <v>131</v>
      </c>
      <c r="H93" s="548"/>
      <c r="I93" s="548"/>
      <c r="J93" s="548"/>
      <c r="K93" s="548"/>
      <c r="L93" s="548"/>
      <c r="M93" s="548"/>
      <c r="N93" s="548"/>
      <c r="O93" s="548"/>
      <c r="P93" s="548"/>
      <c r="Q93" s="548"/>
      <c r="R93" s="548"/>
      <c r="S93" s="548"/>
      <c r="T93" s="548"/>
      <c r="U93" s="548"/>
      <c r="V93" s="548"/>
      <c r="W93" s="548"/>
      <c r="X93" s="548"/>
      <c r="Y93" s="548"/>
      <c r="Z93" s="548"/>
      <c r="AA93" s="548"/>
      <c r="AB93" s="549"/>
      <c r="AC93" s="618" t="s">
        <v>165</v>
      </c>
      <c r="AD93" s="619"/>
      <c r="AE93" s="619"/>
      <c r="AF93" s="619"/>
      <c r="AG93" s="619"/>
      <c r="AH93" s="619"/>
      <c r="AI93" s="619"/>
      <c r="AJ93" s="619"/>
      <c r="AK93" s="619"/>
      <c r="AL93" s="619"/>
      <c r="AM93" s="619"/>
      <c r="AN93" s="619"/>
      <c r="AO93" s="619"/>
      <c r="AP93" s="619"/>
      <c r="AQ93" s="619"/>
      <c r="AR93" s="619"/>
      <c r="AS93" s="619"/>
      <c r="AT93" s="619"/>
      <c r="AU93" s="619"/>
      <c r="AV93" s="619"/>
      <c r="AW93" s="619"/>
      <c r="AX93" s="620"/>
    </row>
    <row r="94" spans="1:50" ht="24.75" customHeight="1" x14ac:dyDescent="0.15">
      <c r="A94" s="520"/>
      <c r="B94" s="521"/>
      <c r="C94" s="521"/>
      <c r="D94" s="521"/>
      <c r="E94" s="521"/>
      <c r="F94" s="522"/>
      <c r="G94" s="212" t="s">
        <v>20</v>
      </c>
      <c r="H94" s="213"/>
      <c r="I94" s="213"/>
      <c r="J94" s="213"/>
      <c r="K94" s="213"/>
      <c r="L94" s="50" t="s">
        <v>21</v>
      </c>
      <c r="M94" s="30"/>
      <c r="N94" s="30"/>
      <c r="O94" s="30"/>
      <c r="P94" s="30"/>
      <c r="Q94" s="30"/>
      <c r="R94" s="30"/>
      <c r="S94" s="30"/>
      <c r="T94" s="30"/>
      <c r="U94" s="30"/>
      <c r="V94" s="30"/>
      <c r="W94" s="30"/>
      <c r="X94" s="31"/>
      <c r="Y94" s="214" t="s">
        <v>22</v>
      </c>
      <c r="Z94" s="215"/>
      <c r="AA94" s="215"/>
      <c r="AB94" s="216"/>
      <c r="AC94" s="212" t="s">
        <v>20</v>
      </c>
      <c r="AD94" s="213"/>
      <c r="AE94" s="213"/>
      <c r="AF94" s="213"/>
      <c r="AG94" s="213"/>
      <c r="AH94" s="50" t="s">
        <v>21</v>
      </c>
      <c r="AI94" s="30"/>
      <c r="AJ94" s="30"/>
      <c r="AK94" s="30"/>
      <c r="AL94" s="30"/>
      <c r="AM94" s="30"/>
      <c r="AN94" s="30"/>
      <c r="AO94" s="30"/>
      <c r="AP94" s="30"/>
      <c r="AQ94" s="30"/>
      <c r="AR94" s="30"/>
      <c r="AS94" s="30"/>
      <c r="AT94" s="31"/>
      <c r="AU94" s="214" t="s">
        <v>22</v>
      </c>
      <c r="AV94" s="215"/>
      <c r="AW94" s="215"/>
      <c r="AX94" s="217"/>
    </row>
    <row r="95" spans="1:50" ht="24.75" customHeight="1" x14ac:dyDescent="0.15">
      <c r="A95" s="520"/>
      <c r="B95" s="521"/>
      <c r="C95" s="521"/>
      <c r="D95" s="521"/>
      <c r="E95" s="521"/>
      <c r="F95" s="522"/>
      <c r="G95" s="260" t="s">
        <v>277</v>
      </c>
      <c r="H95" s="639"/>
      <c r="I95" s="639"/>
      <c r="J95" s="639"/>
      <c r="K95" s="640"/>
      <c r="L95" s="624" t="s">
        <v>278</v>
      </c>
      <c r="M95" s="641"/>
      <c r="N95" s="641"/>
      <c r="O95" s="641"/>
      <c r="P95" s="641"/>
      <c r="Q95" s="641"/>
      <c r="R95" s="641"/>
      <c r="S95" s="641"/>
      <c r="T95" s="641"/>
      <c r="U95" s="641"/>
      <c r="V95" s="641"/>
      <c r="W95" s="641"/>
      <c r="X95" s="642"/>
      <c r="Y95" s="643">
        <v>7602</v>
      </c>
      <c r="Z95" s="644"/>
      <c r="AA95" s="644"/>
      <c r="AB95" s="645"/>
      <c r="AC95" s="260" t="s">
        <v>163</v>
      </c>
      <c r="AD95" s="261"/>
      <c r="AE95" s="261"/>
      <c r="AF95" s="261"/>
      <c r="AG95" s="262"/>
      <c r="AH95" s="624" t="s">
        <v>164</v>
      </c>
      <c r="AI95" s="625"/>
      <c r="AJ95" s="625"/>
      <c r="AK95" s="625"/>
      <c r="AL95" s="625"/>
      <c r="AM95" s="625"/>
      <c r="AN95" s="625"/>
      <c r="AO95" s="625"/>
      <c r="AP95" s="625"/>
      <c r="AQ95" s="625"/>
      <c r="AR95" s="625"/>
      <c r="AS95" s="625"/>
      <c r="AT95" s="626"/>
      <c r="AU95" s="266">
        <v>4</v>
      </c>
      <c r="AV95" s="267"/>
      <c r="AW95" s="267"/>
      <c r="AX95" s="627"/>
    </row>
    <row r="96" spans="1:50" ht="24.75" customHeight="1" x14ac:dyDescent="0.15">
      <c r="A96" s="520"/>
      <c r="B96" s="521"/>
      <c r="C96" s="521"/>
      <c r="D96" s="521"/>
      <c r="E96" s="521"/>
      <c r="F96" s="522"/>
      <c r="G96" s="237" t="s">
        <v>136</v>
      </c>
      <c r="H96" s="269"/>
      <c r="I96" s="269"/>
      <c r="J96" s="269"/>
      <c r="K96" s="270"/>
      <c r="L96" s="240" t="s">
        <v>276</v>
      </c>
      <c r="M96" s="271"/>
      <c r="N96" s="271"/>
      <c r="O96" s="271"/>
      <c r="P96" s="271"/>
      <c r="Q96" s="271"/>
      <c r="R96" s="271"/>
      <c r="S96" s="271"/>
      <c r="T96" s="271"/>
      <c r="U96" s="271"/>
      <c r="V96" s="271"/>
      <c r="W96" s="271"/>
      <c r="X96" s="272"/>
      <c r="Y96" s="273">
        <v>3701</v>
      </c>
      <c r="Z96" s="274"/>
      <c r="AA96" s="274"/>
      <c r="AB96" s="628"/>
      <c r="AC96" s="197"/>
      <c r="AD96" s="198"/>
      <c r="AE96" s="198"/>
      <c r="AF96" s="198"/>
      <c r="AG96" s="199"/>
      <c r="AH96" s="200"/>
      <c r="AI96" s="201"/>
      <c r="AJ96" s="201"/>
      <c r="AK96" s="201"/>
      <c r="AL96" s="201"/>
      <c r="AM96" s="201"/>
      <c r="AN96" s="201"/>
      <c r="AO96" s="201"/>
      <c r="AP96" s="201"/>
      <c r="AQ96" s="201"/>
      <c r="AR96" s="201"/>
      <c r="AS96" s="201"/>
      <c r="AT96" s="202"/>
      <c r="AU96" s="203"/>
      <c r="AV96" s="204"/>
      <c r="AW96" s="204"/>
      <c r="AX96" s="205"/>
    </row>
    <row r="97" spans="1:50" ht="24.75" customHeight="1" x14ac:dyDescent="0.15">
      <c r="A97" s="520"/>
      <c r="B97" s="521"/>
      <c r="C97" s="521"/>
      <c r="D97" s="521"/>
      <c r="E97" s="521"/>
      <c r="F97" s="522"/>
      <c r="G97" s="237" t="s">
        <v>137</v>
      </c>
      <c r="H97" s="269"/>
      <c r="I97" s="269"/>
      <c r="J97" s="269"/>
      <c r="K97" s="270"/>
      <c r="L97" s="240" t="s">
        <v>141</v>
      </c>
      <c r="M97" s="271"/>
      <c r="N97" s="271"/>
      <c r="O97" s="271"/>
      <c r="P97" s="271"/>
      <c r="Q97" s="271"/>
      <c r="R97" s="271"/>
      <c r="S97" s="271"/>
      <c r="T97" s="271"/>
      <c r="U97" s="271"/>
      <c r="V97" s="271"/>
      <c r="W97" s="271"/>
      <c r="X97" s="272"/>
      <c r="Y97" s="273">
        <v>587</v>
      </c>
      <c r="Z97" s="274"/>
      <c r="AA97" s="274"/>
      <c r="AB97" s="628"/>
      <c r="AC97" s="197"/>
      <c r="AD97" s="198"/>
      <c r="AE97" s="198"/>
      <c r="AF97" s="198"/>
      <c r="AG97" s="199"/>
      <c r="AH97" s="200"/>
      <c r="AI97" s="201"/>
      <c r="AJ97" s="201"/>
      <c r="AK97" s="201"/>
      <c r="AL97" s="201"/>
      <c r="AM97" s="201"/>
      <c r="AN97" s="201"/>
      <c r="AO97" s="201"/>
      <c r="AP97" s="201"/>
      <c r="AQ97" s="201"/>
      <c r="AR97" s="201"/>
      <c r="AS97" s="201"/>
      <c r="AT97" s="202"/>
      <c r="AU97" s="203"/>
      <c r="AV97" s="204"/>
      <c r="AW97" s="204"/>
      <c r="AX97" s="205"/>
    </row>
    <row r="98" spans="1:50" ht="24.75" customHeight="1" x14ac:dyDescent="0.15">
      <c r="A98" s="520"/>
      <c r="B98" s="521"/>
      <c r="C98" s="521"/>
      <c r="D98" s="521"/>
      <c r="E98" s="521"/>
      <c r="F98" s="522"/>
      <c r="G98" s="237" t="s">
        <v>138</v>
      </c>
      <c r="H98" s="269"/>
      <c r="I98" s="269"/>
      <c r="J98" s="269"/>
      <c r="K98" s="270"/>
      <c r="L98" s="240" t="s">
        <v>142</v>
      </c>
      <c r="M98" s="271"/>
      <c r="N98" s="271"/>
      <c r="O98" s="271"/>
      <c r="P98" s="271"/>
      <c r="Q98" s="271"/>
      <c r="R98" s="271"/>
      <c r="S98" s="271"/>
      <c r="T98" s="271"/>
      <c r="U98" s="271"/>
      <c r="V98" s="271"/>
      <c r="W98" s="271"/>
      <c r="X98" s="272"/>
      <c r="Y98" s="273">
        <v>270</v>
      </c>
      <c r="Z98" s="274"/>
      <c r="AA98" s="274"/>
      <c r="AB98" s="628"/>
      <c r="AC98" s="197"/>
      <c r="AD98" s="198"/>
      <c r="AE98" s="198"/>
      <c r="AF98" s="198"/>
      <c r="AG98" s="199"/>
      <c r="AH98" s="200"/>
      <c r="AI98" s="201"/>
      <c r="AJ98" s="201"/>
      <c r="AK98" s="201"/>
      <c r="AL98" s="201"/>
      <c r="AM98" s="201"/>
      <c r="AN98" s="201"/>
      <c r="AO98" s="201"/>
      <c r="AP98" s="201"/>
      <c r="AQ98" s="201"/>
      <c r="AR98" s="201"/>
      <c r="AS98" s="201"/>
      <c r="AT98" s="202"/>
      <c r="AU98" s="203"/>
      <c r="AV98" s="204"/>
      <c r="AW98" s="204"/>
      <c r="AX98" s="205"/>
    </row>
    <row r="99" spans="1:50" ht="24.75" customHeight="1" x14ac:dyDescent="0.15">
      <c r="A99" s="520"/>
      <c r="B99" s="521"/>
      <c r="C99" s="521"/>
      <c r="D99" s="521"/>
      <c r="E99" s="521"/>
      <c r="F99" s="522"/>
      <c r="G99" s="237" t="s">
        <v>139</v>
      </c>
      <c r="H99" s="269"/>
      <c r="I99" s="269"/>
      <c r="J99" s="269"/>
      <c r="K99" s="270"/>
      <c r="L99" s="240" t="s">
        <v>143</v>
      </c>
      <c r="M99" s="271"/>
      <c r="N99" s="271"/>
      <c r="O99" s="271"/>
      <c r="P99" s="271"/>
      <c r="Q99" s="271"/>
      <c r="R99" s="271"/>
      <c r="S99" s="271"/>
      <c r="T99" s="271"/>
      <c r="U99" s="271"/>
      <c r="V99" s="271"/>
      <c r="W99" s="271"/>
      <c r="X99" s="272"/>
      <c r="Y99" s="273">
        <v>10</v>
      </c>
      <c r="Z99" s="274"/>
      <c r="AA99" s="274"/>
      <c r="AB99" s="628"/>
      <c r="AC99" s="197"/>
      <c r="AD99" s="198"/>
      <c r="AE99" s="198"/>
      <c r="AF99" s="198"/>
      <c r="AG99" s="199"/>
      <c r="AH99" s="200"/>
      <c r="AI99" s="201"/>
      <c r="AJ99" s="201"/>
      <c r="AK99" s="201"/>
      <c r="AL99" s="201"/>
      <c r="AM99" s="201"/>
      <c r="AN99" s="201"/>
      <c r="AO99" s="201"/>
      <c r="AP99" s="201"/>
      <c r="AQ99" s="201"/>
      <c r="AR99" s="201"/>
      <c r="AS99" s="201"/>
      <c r="AT99" s="202"/>
      <c r="AU99" s="203"/>
      <c r="AV99" s="204"/>
      <c r="AW99" s="204"/>
      <c r="AX99" s="205"/>
    </row>
    <row r="100" spans="1:50" ht="24.75" customHeight="1" x14ac:dyDescent="0.15">
      <c r="A100" s="520"/>
      <c r="B100" s="521"/>
      <c r="C100" s="521"/>
      <c r="D100" s="521"/>
      <c r="E100" s="521"/>
      <c r="F100" s="522"/>
      <c r="G100" s="237" t="s">
        <v>140</v>
      </c>
      <c r="H100" s="269"/>
      <c r="I100" s="269"/>
      <c r="J100" s="269"/>
      <c r="K100" s="270"/>
      <c r="L100" s="240" t="s">
        <v>144</v>
      </c>
      <c r="M100" s="271"/>
      <c r="N100" s="271"/>
      <c r="O100" s="271"/>
      <c r="P100" s="271"/>
      <c r="Q100" s="271"/>
      <c r="R100" s="271"/>
      <c r="S100" s="271"/>
      <c r="T100" s="271"/>
      <c r="U100" s="271"/>
      <c r="V100" s="271"/>
      <c r="W100" s="271"/>
      <c r="X100" s="272"/>
      <c r="Y100" s="273">
        <v>328</v>
      </c>
      <c r="Z100" s="274"/>
      <c r="AA100" s="274"/>
      <c r="AB100" s="274"/>
      <c r="AC100" s="197"/>
      <c r="AD100" s="198"/>
      <c r="AE100" s="198"/>
      <c r="AF100" s="198"/>
      <c r="AG100" s="199"/>
      <c r="AH100" s="200"/>
      <c r="AI100" s="201"/>
      <c r="AJ100" s="201"/>
      <c r="AK100" s="201"/>
      <c r="AL100" s="201"/>
      <c r="AM100" s="201"/>
      <c r="AN100" s="201"/>
      <c r="AO100" s="201"/>
      <c r="AP100" s="201"/>
      <c r="AQ100" s="201"/>
      <c r="AR100" s="201"/>
      <c r="AS100" s="201"/>
      <c r="AT100" s="202"/>
      <c r="AU100" s="203"/>
      <c r="AV100" s="204"/>
      <c r="AW100" s="204"/>
      <c r="AX100" s="205"/>
    </row>
    <row r="101" spans="1:50" ht="24.75" customHeight="1" x14ac:dyDescent="0.15">
      <c r="A101" s="520"/>
      <c r="B101" s="521"/>
      <c r="C101" s="521"/>
      <c r="D101" s="521"/>
      <c r="E101" s="521"/>
      <c r="F101" s="522"/>
      <c r="G101" s="237"/>
      <c r="H101" s="269"/>
      <c r="I101" s="269"/>
      <c r="J101" s="269"/>
      <c r="K101" s="270"/>
      <c r="L101" s="240"/>
      <c r="M101" s="271"/>
      <c r="N101" s="271"/>
      <c r="O101" s="271"/>
      <c r="P101" s="271"/>
      <c r="Q101" s="271"/>
      <c r="R101" s="271"/>
      <c r="S101" s="271"/>
      <c r="T101" s="271"/>
      <c r="U101" s="271"/>
      <c r="V101" s="271"/>
      <c r="W101" s="271"/>
      <c r="X101" s="272"/>
      <c r="Y101" s="273"/>
      <c r="Z101" s="274"/>
      <c r="AA101" s="274"/>
      <c r="AB101" s="274"/>
      <c r="AC101" s="197"/>
      <c r="AD101" s="198"/>
      <c r="AE101" s="198"/>
      <c r="AF101" s="198"/>
      <c r="AG101" s="199"/>
      <c r="AH101" s="200"/>
      <c r="AI101" s="201"/>
      <c r="AJ101" s="201"/>
      <c r="AK101" s="201"/>
      <c r="AL101" s="201"/>
      <c r="AM101" s="201"/>
      <c r="AN101" s="201"/>
      <c r="AO101" s="201"/>
      <c r="AP101" s="201"/>
      <c r="AQ101" s="201"/>
      <c r="AR101" s="201"/>
      <c r="AS101" s="201"/>
      <c r="AT101" s="202"/>
      <c r="AU101" s="203"/>
      <c r="AV101" s="204"/>
      <c r="AW101" s="204"/>
      <c r="AX101" s="205"/>
    </row>
    <row r="102" spans="1:50" ht="24.75" customHeight="1" x14ac:dyDescent="0.15">
      <c r="A102" s="520"/>
      <c r="B102" s="521"/>
      <c r="C102" s="521"/>
      <c r="D102" s="521"/>
      <c r="E102" s="521"/>
      <c r="F102" s="522"/>
      <c r="G102" s="179"/>
      <c r="H102" s="180"/>
      <c r="I102" s="180"/>
      <c r="J102" s="180"/>
      <c r="K102" s="181"/>
      <c r="L102" s="182"/>
      <c r="M102" s="183"/>
      <c r="N102" s="183"/>
      <c r="O102" s="183"/>
      <c r="P102" s="183"/>
      <c r="Q102" s="183"/>
      <c r="R102" s="183"/>
      <c r="S102" s="183"/>
      <c r="T102" s="183"/>
      <c r="U102" s="183"/>
      <c r="V102" s="183"/>
      <c r="W102" s="183"/>
      <c r="X102" s="184"/>
      <c r="Y102" s="185"/>
      <c r="Z102" s="186"/>
      <c r="AA102" s="186"/>
      <c r="AB102" s="186"/>
      <c r="AC102" s="179"/>
      <c r="AD102" s="180"/>
      <c r="AE102" s="180"/>
      <c r="AF102" s="180"/>
      <c r="AG102" s="181"/>
      <c r="AH102" s="182"/>
      <c r="AI102" s="183"/>
      <c r="AJ102" s="183"/>
      <c r="AK102" s="183"/>
      <c r="AL102" s="183"/>
      <c r="AM102" s="183"/>
      <c r="AN102" s="183"/>
      <c r="AO102" s="183"/>
      <c r="AP102" s="183"/>
      <c r="AQ102" s="183"/>
      <c r="AR102" s="183"/>
      <c r="AS102" s="183"/>
      <c r="AT102" s="184"/>
      <c r="AU102" s="185"/>
      <c r="AV102" s="186"/>
      <c r="AW102" s="186"/>
      <c r="AX102" s="187"/>
    </row>
    <row r="103" spans="1:50" ht="24.75" customHeight="1" x14ac:dyDescent="0.15">
      <c r="A103" s="520"/>
      <c r="B103" s="521"/>
      <c r="C103" s="521"/>
      <c r="D103" s="521"/>
      <c r="E103" s="521"/>
      <c r="F103" s="522"/>
      <c r="G103" s="229" t="s">
        <v>23</v>
      </c>
      <c r="H103" s="30"/>
      <c r="I103" s="30"/>
      <c r="J103" s="30"/>
      <c r="K103" s="30"/>
      <c r="L103" s="230"/>
      <c r="M103" s="231"/>
      <c r="N103" s="231"/>
      <c r="O103" s="231"/>
      <c r="P103" s="231"/>
      <c r="Q103" s="231"/>
      <c r="R103" s="231"/>
      <c r="S103" s="231"/>
      <c r="T103" s="231"/>
      <c r="U103" s="231"/>
      <c r="V103" s="231"/>
      <c r="W103" s="231"/>
      <c r="X103" s="232"/>
      <c r="Y103" s="233">
        <f>SUM(Y95:AB102)</f>
        <v>12498</v>
      </c>
      <c r="Z103" s="234"/>
      <c r="AA103" s="234"/>
      <c r="AB103" s="235"/>
      <c r="AC103" s="229" t="s">
        <v>23</v>
      </c>
      <c r="AD103" s="30"/>
      <c r="AE103" s="30"/>
      <c r="AF103" s="30"/>
      <c r="AG103" s="30"/>
      <c r="AH103" s="230"/>
      <c r="AI103" s="231"/>
      <c r="AJ103" s="231"/>
      <c r="AK103" s="231"/>
      <c r="AL103" s="231"/>
      <c r="AM103" s="231"/>
      <c r="AN103" s="231"/>
      <c r="AO103" s="231"/>
      <c r="AP103" s="231"/>
      <c r="AQ103" s="231"/>
      <c r="AR103" s="231"/>
      <c r="AS103" s="231"/>
      <c r="AT103" s="232"/>
      <c r="AU103" s="233">
        <f>SUM(AU95:AX102)</f>
        <v>4</v>
      </c>
      <c r="AV103" s="234"/>
      <c r="AW103" s="234"/>
      <c r="AX103" s="236"/>
    </row>
    <row r="104" spans="1:50" ht="30" customHeight="1" x14ac:dyDescent="0.15">
      <c r="A104" s="520"/>
      <c r="B104" s="521"/>
      <c r="C104" s="521"/>
      <c r="D104" s="521"/>
      <c r="E104" s="521"/>
      <c r="F104" s="522"/>
      <c r="G104" s="208" t="s">
        <v>130</v>
      </c>
      <c r="H104" s="209"/>
      <c r="I104" s="209"/>
      <c r="J104" s="209"/>
      <c r="K104" s="209"/>
      <c r="L104" s="209"/>
      <c r="M104" s="209"/>
      <c r="N104" s="209"/>
      <c r="O104" s="209"/>
      <c r="P104" s="209"/>
      <c r="Q104" s="209"/>
      <c r="R104" s="209"/>
      <c r="S104" s="209"/>
      <c r="T104" s="209"/>
      <c r="U104" s="209"/>
      <c r="V104" s="209"/>
      <c r="W104" s="209"/>
      <c r="X104" s="209"/>
      <c r="Y104" s="209"/>
      <c r="Z104" s="209"/>
      <c r="AA104" s="209"/>
      <c r="AB104" s="210"/>
      <c r="AC104" s="208" t="s">
        <v>262</v>
      </c>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11"/>
    </row>
    <row r="105" spans="1:50" ht="25.5" customHeight="1" x14ac:dyDescent="0.15">
      <c r="A105" s="520"/>
      <c r="B105" s="521"/>
      <c r="C105" s="521"/>
      <c r="D105" s="521"/>
      <c r="E105" s="521"/>
      <c r="F105" s="522"/>
      <c r="G105" s="212" t="s">
        <v>20</v>
      </c>
      <c r="H105" s="213"/>
      <c r="I105" s="213"/>
      <c r="J105" s="213"/>
      <c r="K105" s="213"/>
      <c r="L105" s="50" t="s">
        <v>21</v>
      </c>
      <c r="M105" s="30"/>
      <c r="N105" s="30"/>
      <c r="O105" s="30"/>
      <c r="P105" s="30"/>
      <c r="Q105" s="30"/>
      <c r="R105" s="30"/>
      <c r="S105" s="30"/>
      <c r="T105" s="30"/>
      <c r="U105" s="30"/>
      <c r="V105" s="30"/>
      <c r="W105" s="30"/>
      <c r="X105" s="31"/>
      <c r="Y105" s="214" t="s">
        <v>22</v>
      </c>
      <c r="Z105" s="215"/>
      <c r="AA105" s="215"/>
      <c r="AB105" s="216"/>
      <c r="AC105" s="212" t="s">
        <v>20</v>
      </c>
      <c r="AD105" s="213"/>
      <c r="AE105" s="213"/>
      <c r="AF105" s="213"/>
      <c r="AG105" s="213"/>
      <c r="AH105" s="50" t="s">
        <v>21</v>
      </c>
      <c r="AI105" s="30"/>
      <c r="AJ105" s="30"/>
      <c r="AK105" s="30"/>
      <c r="AL105" s="30"/>
      <c r="AM105" s="30"/>
      <c r="AN105" s="30"/>
      <c r="AO105" s="30"/>
      <c r="AP105" s="30"/>
      <c r="AQ105" s="30"/>
      <c r="AR105" s="30"/>
      <c r="AS105" s="30"/>
      <c r="AT105" s="31"/>
      <c r="AU105" s="214" t="s">
        <v>22</v>
      </c>
      <c r="AV105" s="215"/>
      <c r="AW105" s="215"/>
      <c r="AX105" s="217"/>
    </row>
    <row r="106" spans="1:50" ht="24.75" customHeight="1" x14ac:dyDescent="0.15">
      <c r="A106" s="520"/>
      <c r="B106" s="521"/>
      <c r="C106" s="521"/>
      <c r="D106" s="521"/>
      <c r="E106" s="521"/>
      <c r="F106" s="522"/>
      <c r="G106" s="260" t="s">
        <v>138</v>
      </c>
      <c r="H106" s="261"/>
      <c r="I106" s="261"/>
      <c r="J106" s="261"/>
      <c r="K106" s="262"/>
      <c r="L106" s="263" t="s">
        <v>166</v>
      </c>
      <c r="M106" s="264"/>
      <c r="N106" s="264"/>
      <c r="O106" s="264"/>
      <c r="P106" s="264"/>
      <c r="Q106" s="264"/>
      <c r="R106" s="264"/>
      <c r="S106" s="264"/>
      <c r="T106" s="264"/>
      <c r="U106" s="264"/>
      <c r="V106" s="264"/>
      <c r="W106" s="264"/>
      <c r="X106" s="265"/>
      <c r="Y106" s="266">
        <v>366.351</v>
      </c>
      <c r="Z106" s="267"/>
      <c r="AA106" s="267"/>
      <c r="AB106" s="268"/>
      <c r="AC106" s="218" t="s">
        <v>263</v>
      </c>
      <c r="AD106" s="219"/>
      <c r="AE106" s="219"/>
      <c r="AF106" s="219"/>
      <c r="AG106" s="220"/>
      <c r="AH106" s="221" t="s">
        <v>267</v>
      </c>
      <c r="AI106" s="222"/>
      <c r="AJ106" s="222"/>
      <c r="AK106" s="222"/>
      <c r="AL106" s="222"/>
      <c r="AM106" s="222"/>
      <c r="AN106" s="222"/>
      <c r="AO106" s="222"/>
      <c r="AP106" s="222"/>
      <c r="AQ106" s="222"/>
      <c r="AR106" s="222"/>
      <c r="AS106" s="222"/>
      <c r="AT106" s="223"/>
      <c r="AU106" s="224">
        <v>19.966000000000001</v>
      </c>
      <c r="AV106" s="225"/>
      <c r="AW106" s="225"/>
      <c r="AX106" s="228"/>
    </row>
    <row r="107" spans="1:50" ht="24.75" customHeight="1" x14ac:dyDescent="0.15">
      <c r="A107" s="520"/>
      <c r="B107" s="521"/>
      <c r="C107" s="521"/>
      <c r="D107" s="521"/>
      <c r="E107" s="521"/>
      <c r="F107" s="522"/>
      <c r="G107" s="237" t="s">
        <v>167</v>
      </c>
      <c r="H107" s="238"/>
      <c r="I107" s="238"/>
      <c r="J107" s="238"/>
      <c r="K107" s="239"/>
      <c r="L107" s="240" t="s">
        <v>168</v>
      </c>
      <c r="M107" s="255"/>
      <c r="N107" s="255"/>
      <c r="O107" s="255"/>
      <c r="P107" s="255"/>
      <c r="Q107" s="255"/>
      <c r="R107" s="255"/>
      <c r="S107" s="255"/>
      <c r="T107" s="255"/>
      <c r="U107" s="255"/>
      <c r="V107" s="255"/>
      <c r="W107" s="255"/>
      <c r="X107" s="256"/>
      <c r="Y107" s="257">
        <v>65.147000000000006</v>
      </c>
      <c r="Z107" s="258"/>
      <c r="AA107" s="258"/>
      <c r="AB107" s="259"/>
      <c r="AC107" s="207" t="s">
        <v>264</v>
      </c>
      <c r="AD107" s="198"/>
      <c r="AE107" s="198"/>
      <c r="AF107" s="198"/>
      <c r="AG107" s="199"/>
      <c r="AH107" s="200" t="s">
        <v>268</v>
      </c>
      <c r="AI107" s="201"/>
      <c r="AJ107" s="201"/>
      <c r="AK107" s="201"/>
      <c r="AL107" s="201"/>
      <c r="AM107" s="201"/>
      <c r="AN107" s="201"/>
      <c r="AO107" s="201"/>
      <c r="AP107" s="201"/>
      <c r="AQ107" s="201"/>
      <c r="AR107" s="201"/>
      <c r="AS107" s="201"/>
      <c r="AT107" s="202"/>
      <c r="AU107" s="203">
        <v>10.528</v>
      </c>
      <c r="AV107" s="204"/>
      <c r="AW107" s="204"/>
      <c r="AX107" s="205"/>
    </row>
    <row r="108" spans="1:50" ht="24.75" customHeight="1" x14ac:dyDescent="0.15">
      <c r="A108" s="520"/>
      <c r="B108" s="521"/>
      <c r="C108" s="521"/>
      <c r="D108" s="521"/>
      <c r="E108" s="521"/>
      <c r="F108" s="522"/>
      <c r="G108" s="197"/>
      <c r="H108" s="198"/>
      <c r="I108" s="198"/>
      <c r="J108" s="198"/>
      <c r="K108" s="199"/>
      <c r="L108" s="200"/>
      <c r="M108" s="201"/>
      <c r="N108" s="201"/>
      <c r="O108" s="201"/>
      <c r="P108" s="201"/>
      <c r="Q108" s="201"/>
      <c r="R108" s="201"/>
      <c r="S108" s="201"/>
      <c r="T108" s="201"/>
      <c r="U108" s="201"/>
      <c r="V108" s="201"/>
      <c r="W108" s="201"/>
      <c r="X108" s="202"/>
      <c r="Y108" s="203"/>
      <c r="Z108" s="204"/>
      <c r="AA108" s="204"/>
      <c r="AB108" s="206"/>
      <c r="AC108" s="207" t="s">
        <v>265</v>
      </c>
      <c r="AD108" s="198"/>
      <c r="AE108" s="198"/>
      <c r="AF108" s="198"/>
      <c r="AG108" s="199"/>
      <c r="AH108" s="200" t="s">
        <v>269</v>
      </c>
      <c r="AI108" s="201"/>
      <c r="AJ108" s="201"/>
      <c r="AK108" s="201"/>
      <c r="AL108" s="201"/>
      <c r="AM108" s="201"/>
      <c r="AN108" s="201"/>
      <c r="AO108" s="201"/>
      <c r="AP108" s="201"/>
      <c r="AQ108" s="201"/>
      <c r="AR108" s="201"/>
      <c r="AS108" s="201"/>
      <c r="AT108" s="202"/>
      <c r="AU108" s="203">
        <v>8.3879999999999999</v>
      </c>
      <c r="AV108" s="204"/>
      <c r="AW108" s="204"/>
      <c r="AX108" s="205"/>
    </row>
    <row r="109" spans="1:50" ht="24.75" customHeight="1" x14ac:dyDescent="0.15">
      <c r="A109" s="520"/>
      <c r="B109" s="521"/>
      <c r="C109" s="521"/>
      <c r="D109" s="521"/>
      <c r="E109" s="521"/>
      <c r="F109" s="522"/>
      <c r="G109" s="197"/>
      <c r="H109" s="198"/>
      <c r="I109" s="198"/>
      <c r="J109" s="198"/>
      <c r="K109" s="199"/>
      <c r="L109" s="200"/>
      <c r="M109" s="201"/>
      <c r="N109" s="201"/>
      <c r="O109" s="201"/>
      <c r="P109" s="201"/>
      <c r="Q109" s="201"/>
      <c r="R109" s="201"/>
      <c r="S109" s="201"/>
      <c r="T109" s="201"/>
      <c r="U109" s="201"/>
      <c r="V109" s="201"/>
      <c r="W109" s="201"/>
      <c r="X109" s="202"/>
      <c r="Y109" s="203"/>
      <c r="Z109" s="204"/>
      <c r="AA109" s="204"/>
      <c r="AB109" s="206"/>
      <c r="AC109" s="207" t="s">
        <v>266</v>
      </c>
      <c r="AD109" s="198"/>
      <c r="AE109" s="198"/>
      <c r="AF109" s="198"/>
      <c r="AG109" s="199"/>
      <c r="AH109" s="200" t="s">
        <v>270</v>
      </c>
      <c r="AI109" s="201"/>
      <c r="AJ109" s="201"/>
      <c r="AK109" s="201"/>
      <c r="AL109" s="201"/>
      <c r="AM109" s="201"/>
      <c r="AN109" s="201"/>
      <c r="AO109" s="201"/>
      <c r="AP109" s="201"/>
      <c r="AQ109" s="201"/>
      <c r="AR109" s="201"/>
      <c r="AS109" s="201"/>
      <c r="AT109" s="202"/>
      <c r="AU109" s="203">
        <v>3.8879999999999999</v>
      </c>
      <c r="AV109" s="204"/>
      <c r="AW109" s="204"/>
      <c r="AX109" s="205"/>
    </row>
    <row r="110" spans="1:50" ht="24.75" customHeight="1" x14ac:dyDescent="0.15">
      <c r="A110" s="520"/>
      <c r="B110" s="521"/>
      <c r="C110" s="521"/>
      <c r="D110" s="521"/>
      <c r="E110" s="521"/>
      <c r="F110" s="522"/>
      <c r="G110" s="197"/>
      <c r="H110" s="198"/>
      <c r="I110" s="198"/>
      <c r="J110" s="198"/>
      <c r="K110" s="199"/>
      <c r="L110" s="200"/>
      <c r="M110" s="201"/>
      <c r="N110" s="201"/>
      <c r="O110" s="201"/>
      <c r="P110" s="201"/>
      <c r="Q110" s="201"/>
      <c r="R110" s="201"/>
      <c r="S110" s="201"/>
      <c r="T110" s="201"/>
      <c r="U110" s="201"/>
      <c r="V110" s="201"/>
      <c r="W110" s="201"/>
      <c r="X110" s="202"/>
      <c r="Y110" s="203"/>
      <c r="Z110" s="204"/>
      <c r="AA110" s="204"/>
      <c r="AB110" s="204"/>
      <c r="AC110" s="197"/>
      <c r="AD110" s="198"/>
      <c r="AE110" s="198"/>
      <c r="AF110" s="198"/>
      <c r="AG110" s="199"/>
      <c r="AH110" s="200"/>
      <c r="AI110" s="201"/>
      <c r="AJ110" s="201"/>
      <c r="AK110" s="201"/>
      <c r="AL110" s="201"/>
      <c r="AM110" s="201"/>
      <c r="AN110" s="201"/>
      <c r="AO110" s="201"/>
      <c r="AP110" s="201"/>
      <c r="AQ110" s="201"/>
      <c r="AR110" s="201"/>
      <c r="AS110" s="201"/>
      <c r="AT110" s="202"/>
      <c r="AU110" s="203"/>
      <c r="AV110" s="204"/>
      <c r="AW110" s="204"/>
      <c r="AX110" s="205"/>
    </row>
    <row r="111" spans="1:50" ht="24.75" customHeight="1" x14ac:dyDescent="0.15">
      <c r="A111" s="520"/>
      <c r="B111" s="521"/>
      <c r="C111" s="521"/>
      <c r="D111" s="521"/>
      <c r="E111" s="521"/>
      <c r="F111" s="522"/>
      <c r="G111" s="197"/>
      <c r="H111" s="198"/>
      <c r="I111" s="198"/>
      <c r="J111" s="198"/>
      <c r="K111" s="199"/>
      <c r="L111" s="200"/>
      <c r="M111" s="201"/>
      <c r="N111" s="201"/>
      <c r="O111" s="201"/>
      <c r="P111" s="201"/>
      <c r="Q111" s="201"/>
      <c r="R111" s="201"/>
      <c r="S111" s="201"/>
      <c r="T111" s="201"/>
      <c r="U111" s="201"/>
      <c r="V111" s="201"/>
      <c r="W111" s="201"/>
      <c r="X111" s="202"/>
      <c r="Y111" s="203"/>
      <c r="Z111" s="204"/>
      <c r="AA111" s="204"/>
      <c r="AB111" s="204"/>
      <c r="AC111" s="197"/>
      <c r="AD111" s="198"/>
      <c r="AE111" s="198"/>
      <c r="AF111" s="198"/>
      <c r="AG111" s="199"/>
      <c r="AH111" s="200"/>
      <c r="AI111" s="201"/>
      <c r="AJ111" s="201"/>
      <c r="AK111" s="201"/>
      <c r="AL111" s="201"/>
      <c r="AM111" s="201"/>
      <c r="AN111" s="201"/>
      <c r="AO111" s="201"/>
      <c r="AP111" s="201"/>
      <c r="AQ111" s="201"/>
      <c r="AR111" s="201"/>
      <c r="AS111" s="201"/>
      <c r="AT111" s="202"/>
      <c r="AU111" s="203"/>
      <c r="AV111" s="204"/>
      <c r="AW111" s="204"/>
      <c r="AX111" s="205"/>
    </row>
    <row r="112" spans="1:50" ht="24.75" customHeight="1" x14ac:dyDescent="0.15">
      <c r="A112" s="520"/>
      <c r="B112" s="521"/>
      <c r="C112" s="521"/>
      <c r="D112" s="521"/>
      <c r="E112" s="521"/>
      <c r="F112" s="522"/>
      <c r="G112" s="197"/>
      <c r="H112" s="198"/>
      <c r="I112" s="198"/>
      <c r="J112" s="198"/>
      <c r="K112" s="199"/>
      <c r="L112" s="200"/>
      <c r="M112" s="201"/>
      <c r="N112" s="201"/>
      <c r="O112" s="201"/>
      <c r="P112" s="201"/>
      <c r="Q112" s="201"/>
      <c r="R112" s="201"/>
      <c r="S112" s="201"/>
      <c r="T112" s="201"/>
      <c r="U112" s="201"/>
      <c r="V112" s="201"/>
      <c r="W112" s="201"/>
      <c r="X112" s="202"/>
      <c r="Y112" s="203"/>
      <c r="Z112" s="204"/>
      <c r="AA112" s="204"/>
      <c r="AB112" s="204"/>
      <c r="AC112" s="197"/>
      <c r="AD112" s="198"/>
      <c r="AE112" s="198"/>
      <c r="AF112" s="198"/>
      <c r="AG112" s="199"/>
      <c r="AH112" s="200"/>
      <c r="AI112" s="201"/>
      <c r="AJ112" s="201"/>
      <c r="AK112" s="201"/>
      <c r="AL112" s="201"/>
      <c r="AM112" s="201"/>
      <c r="AN112" s="201"/>
      <c r="AO112" s="201"/>
      <c r="AP112" s="201"/>
      <c r="AQ112" s="201"/>
      <c r="AR112" s="201"/>
      <c r="AS112" s="201"/>
      <c r="AT112" s="202"/>
      <c r="AU112" s="203"/>
      <c r="AV112" s="204"/>
      <c r="AW112" s="204"/>
      <c r="AX112" s="205"/>
    </row>
    <row r="113" spans="1:50" ht="24.75" customHeight="1" x14ac:dyDescent="0.15">
      <c r="A113" s="520"/>
      <c r="B113" s="521"/>
      <c r="C113" s="521"/>
      <c r="D113" s="521"/>
      <c r="E113" s="521"/>
      <c r="F113" s="522"/>
      <c r="G113" s="179"/>
      <c r="H113" s="180"/>
      <c r="I113" s="180"/>
      <c r="J113" s="180"/>
      <c r="K113" s="181"/>
      <c r="L113" s="182"/>
      <c r="M113" s="183"/>
      <c r="N113" s="183"/>
      <c r="O113" s="183"/>
      <c r="P113" s="183"/>
      <c r="Q113" s="183"/>
      <c r="R113" s="183"/>
      <c r="S113" s="183"/>
      <c r="T113" s="183"/>
      <c r="U113" s="183"/>
      <c r="V113" s="183"/>
      <c r="W113" s="183"/>
      <c r="X113" s="184"/>
      <c r="Y113" s="185"/>
      <c r="Z113" s="186"/>
      <c r="AA113" s="186"/>
      <c r="AB113" s="186"/>
      <c r="AC113" s="179"/>
      <c r="AD113" s="180"/>
      <c r="AE113" s="180"/>
      <c r="AF113" s="180"/>
      <c r="AG113" s="181"/>
      <c r="AH113" s="182"/>
      <c r="AI113" s="183"/>
      <c r="AJ113" s="183"/>
      <c r="AK113" s="183"/>
      <c r="AL113" s="183"/>
      <c r="AM113" s="183"/>
      <c r="AN113" s="183"/>
      <c r="AO113" s="183"/>
      <c r="AP113" s="183"/>
      <c r="AQ113" s="183"/>
      <c r="AR113" s="183"/>
      <c r="AS113" s="183"/>
      <c r="AT113" s="184"/>
      <c r="AU113" s="185"/>
      <c r="AV113" s="186"/>
      <c r="AW113" s="186"/>
      <c r="AX113" s="187"/>
    </row>
    <row r="114" spans="1:50" ht="24.75" customHeight="1" x14ac:dyDescent="0.15">
      <c r="A114" s="520"/>
      <c r="B114" s="521"/>
      <c r="C114" s="521"/>
      <c r="D114" s="521"/>
      <c r="E114" s="521"/>
      <c r="F114" s="522"/>
      <c r="G114" s="229" t="s">
        <v>23</v>
      </c>
      <c r="H114" s="30"/>
      <c r="I114" s="30"/>
      <c r="J114" s="30"/>
      <c r="K114" s="30"/>
      <c r="L114" s="230"/>
      <c r="M114" s="231"/>
      <c r="N114" s="231"/>
      <c r="O114" s="231"/>
      <c r="P114" s="231"/>
      <c r="Q114" s="231"/>
      <c r="R114" s="231"/>
      <c r="S114" s="231"/>
      <c r="T114" s="231"/>
      <c r="U114" s="231"/>
      <c r="V114" s="231"/>
      <c r="W114" s="231"/>
      <c r="X114" s="232"/>
      <c r="Y114" s="233">
        <f>SUM(Y106:AB113)</f>
        <v>431.49799999999999</v>
      </c>
      <c r="Z114" s="234"/>
      <c r="AA114" s="234"/>
      <c r="AB114" s="235"/>
      <c r="AC114" s="229" t="s">
        <v>23</v>
      </c>
      <c r="AD114" s="30"/>
      <c r="AE114" s="30"/>
      <c r="AF114" s="30"/>
      <c r="AG114" s="30"/>
      <c r="AH114" s="230"/>
      <c r="AI114" s="231"/>
      <c r="AJ114" s="231"/>
      <c r="AK114" s="231"/>
      <c r="AL114" s="231"/>
      <c r="AM114" s="231"/>
      <c r="AN114" s="231"/>
      <c r="AO114" s="231"/>
      <c r="AP114" s="231"/>
      <c r="AQ114" s="231"/>
      <c r="AR114" s="231"/>
      <c r="AS114" s="231"/>
      <c r="AT114" s="232"/>
      <c r="AU114" s="233">
        <f>SUM(AU106:AX113)</f>
        <v>42.769999999999996</v>
      </c>
      <c r="AV114" s="234"/>
      <c r="AW114" s="234"/>
      <c r="AX114" s="236"/>
    </row>
    <row r="115" spans="1:50" ht="30" customHeight="1" x14ac:dyDescent="0.15">
      <c r="A115" s="520"/>
      <c r="B115" s="521"/>
      <c r="C115" s="521"/>
      <c r="D115" s="521"/>
      <c r="E115" s="521"/>
      <c r="F115" s="522"/>
      <c r="G115" s="208" t="s">
        <v>227</v>
      </c>
      <c r="H115" s="209"/>
      <c r="I115" s="209"/>
      <c r="J115" s="209"/>
      <c r="K115" s="209"/>
      <c r="L115" s="209"/>
      <c r="M115" s="209"/>
      <c r="N115" s="209"/>
      <c r="O115" s="209"/>
      <c r="P115" s="209"/>
      <c r="Q115" s="209"/>
      <c r="R115" s="209"/>
      <c r="S115" s="209"/>
      <c r="T115" s="209"/>
      <c r="U115" s="209"/>
      <c r="V115" s="209"/>
      <c r="W115" s="209"/>
      <c r="X115" s="209"/>
      <c r="Y115" s="209"/>
      <c r="Z115" s="209"/>
      <c r="AA115" s="209"/>
      <c r="AB115" s="210"/>
      <c r="AC115" s="208" t="s">
        <v>24</v>
      </c>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1"/>
    </row>
    <row r="116" spans="1:50" ht="24.75" customHeight="1" x14ac:dyDescent="0.15">
      <c r="A116" s="520"/>
      <c r="B116" s="521"/>
      <c r="C116" s="521"/>
      <c r="D116" s="521"/>
      <c r="E116" s="521"/>
      <c r="F116" s="522"/>
      <c r="G116" s="244" t="s">
        <v>20</v>
      </c>
      <c r="H116" s="30"/>
      <c r="I116" s="30"/>
      <c r="J116" s="30"/>
      <c r="K116" s="30"/>
      <c r="L116" s="50" t="s">
        <v>21</v>
      </c>
      <c r="M116" s="30"/>
      <c r="N116" s="30"/>
      <c r="O116" s="30"/>
      <c r="P116" s="30"/>
      <c r="Q116" s="30"/>
      <c r="R116" s="30"/>
      <c r="S116" s="30"/>
      <c r="T116" s="30"/>
      <c r="U116" s="30"/>
      <c r="V116" s="30"/>
      <c r="W116" s="30"/>
      <c r="X116" s="31"/>
      <c r="Y116" s="214" t="s">
        <v>22</v>
      </c>
      <c r="Z116" s="215"/>
      <c r="AA116" s="215"/>
      <c r="AB116" s="245"/>
      <c r="AC116" s="244" t="s">
        <v>20</v>
      </c>
      <c r="AD116" s="30"/>
      <c r="AE116" s="30"/>
      <c r="AF116" s="30"/>
      <c r="AG116" s="30"/>
      <c r="AH116" s="50" t="s">
        <v>21</v>
      </c>
      <c r="AI116" s="30"/>
      <c r="AJ116" s="30"/>
      <c r="AK116" s="30"/>
      <c r="AL116" s="30"/>
      <c r="AM116" s="30"/>
      <c r="AN116" s="30"/>
      <c r="AO116" s="30"/>
      <c r="AP116" s="30"/>
      <c r="AQ116" s="30"/>
      <c r="AR116" s="30"/>
      <c r="AS116" s="30"/>
      <c r="AT116" s="31"/>
      <c r="AU116" s="214" t="s">
        <v>22</v>
      </c>
      <c r="AV116" s="215"/>
      <c r="AW116" s="215"/>
      <c r="AX116" s="217"/>
    </row>
    <row r="117" spans="1:50" ht="24.75" customHeight="1" x14ac:dyDescent="0.15">
      <c r="A117" s="520"/>
      <c r="B117" s="521"/>
      <c r="C117" s="521"/>
      <c r="D117" s="521"/>
      <c r="E117" s="521"/>
      <c r="F117" s="522"/>
      <c r="G117" s="246" t="s">
        <v>209</v>
      </c>
      <c r="H117" s="247"/>
      <c r="I117" s="247"/>
      <c r="J117" s="247"/>
      <c r="K117" s="248"/>
      <c r="L117" s="249" t="s">
        <v>210</v>
      </c>
      <c r="M117" s="250"/>
      <c r="N117" s="250"/>
      <c r="O117" s="250"/>
      <c r="P117" s="250"/>
      <c r="Q117" s="250"/>
      <c r="R117" s="250"/>
      <c r="S117" s="250"/>
      <c r="T117" s="250"/>
      <c r="U117" s="250"/>
      <c r="V117" s="250"/>
      <c r="W117" s="250"/>
      <c r="X117" s="251"/>
      <c r="Y117" s="252">
        <v>137.5</v>
      </c>
      <c r="Z117" s="253"/>
      <c r="AA117" s="253"/>
      <c r="AB117" s="253"/>
      <c r="AC117" s="246"/>
      <c r="AD117" s="247"/>
      <c r="AE117" s="247"/>
      <c r="AF117" s="247"/>
      <c r="AG117" s="248"/>
      <c r="AH117" s="249"/>
      <c r="AI117" s="250"/>
      <c r="AJ117" s="250"/>
      <c r="AK117" s="250"/>
      <c r="AL117" s="250"/>
      <c r="AM117" s="250"/>
      <c r="AN117" s="250"/>
      <c r="AO117" s="250"/>
      <c r="AP117" s="250"/>
      <c r="AQ117" s="250"/>
      <c r="AR117" s="250"/>
      <c r="AS117" s="250"/>
      <c r="AT117" s="251"/>
      <c r="AU117" s="252"/>
      <c r="AV117" s="253"/>
      <c r="AW117" s="253"/>
      <c r="AX117" s="254"/>
    </row>
    <row r="118" spans="1:50" ht="24.75" customHeight="1" x14ac:dyDescent="0.15">
      <c r="A118" s="520"/>
      <c r="B118" s="521"/>
      <c r="C118" s="521"/>
      <c r="D118" s="521"/>
      <c r="E118" s="521"/>
      <c r="F118" s="522"/>
      <c r="G118" s="237" t="s">
        <v>211</v>
      </c>
      <c r="H118" s="238"/>
      <c r="I118" s="238"/>
      <c r="J118" s="238"/>
      <c r="K118" s="239"/>
      <c r="L118" s="240" t="s">
        <v>212</v>
      </c>
      <c r="M118" s="241"/>
      <c r="N118" s="241"/>
      <c r="O118" s="241"/>
      <c r="P118" s="241"/>
      <c r="Q118" s="241"/>
      <c r="R118" s="241"/>
      <c r="S118" s="241"/>
      <c r="T118" s="241"/>
      <c r="U118" s="241"/>
      <c r="V118" s="241"/>
      <c r="W118" s="241"/>
      <c r="X118" s="242"/>
      <c r="Y118" s="203">
        <v>41.905999999999999</v>
      </c>
      <c r="Z118" s="204"/>
      <c r="AA118" s="204"/>
      <c r="AB118" s="243"/>
      <c r="AC118" s="237"/>
      <c r="AD118" s="238"/>
      <c r="AE118" s="238"/>
      <c r="AF118" s="238"/>
      <c r="AG118" s="239"/>
      <c r="AH118" s="240"/>
      <c r="AI118" s="241"/>
      <c r="AJ118" s="241"/>
      <c r="AK118" s="241"/>
      <c r="AL118" s="241"/>
      <c r="AM118" s="241"/>
      <c r="AN118" s="241"/>
      <c r="AO118" s="241"/>
      <c r="AP118" s="241"/>
      <c r="AQ118" s="241"/>
      <c r="AR118" s="241"/>
      <c r="AS118" s="241"/>
      <c r="AT118" s="242"/>
      <c r="AU118" s="203"/>
      <c r="AV118" s="204"/>
      <c r="AW118" s="204"/>
      <c r="AX118" s="205"/>
    </row>
    <row r="119" spans="1:50" ht="24.75" customHeight="1" x14ac:dyDescent="0.15">
      <c r="A119" s="520"/>
      <c r="B119" s="521"/>
      <c r="C119" s="521"/>
      <c r="D119" s="521"/>
      <c r="E119" s="521"/>
      <c r="F119" s="522"/>
      <c r="G119" s="237" t="s">
        <v>207</v>
      </c>
      <c r="H119" s="238"/>
      <c r="I119" s="238"/>
      <c r="J119" s="238"/>
      <c r="K119" s="239"/>
      <c r="L119" s="240" t="s">
        <v>208</v>
      </c>
      <c r="M119" s="241"/>
      <c r="N119" s="241"/>
      <c r="O119" s="241"/>
      <c r="P119" s="241"/>
      <c r="Q119" s="241"/>
      <c r="R119" s="241"/>
      <c r="S119" s="241"/>
      <c r="T119" s="241"/>
      <c r="U119" s="241"/>
      <c r="V119" s="241"/>
      <c r="W119" s="241"/>
      <c r="X119" s="242"/>
      <c r="Y119" s="203">
        <v>20.088999999999999</v>
      </c>
      <c r="Z119" s="204"/>
      <c r="AA119" s="204"/>
      <c r="AB119" s="206"/>
      <c r="AC119" s="237"/>
      <c r="AD119" s="238"/>
      <c r="AE119" s="238"/>
      <c r="AF119" s="238"/>
      <c r="AG119" s="239"/>
      <c r="AH119" s="240"/>
      <c r="AI119" s="241"/>
      <c r="AJ119" s="241"/>
      <c r="AK119" s="241"/>
      <c r="AL119" s="241"/>
      <c r="AM119" s="241"/>
      <c r="AN119" s="241"/>
      <c r="AO119" s="241"/>
      <c r="AP119" s="241"/>
      <c r="AQ119" s="241"/>
      <c r="AR119" s="241"/>
      <c r="AS119" s="241"/>
      <c r="AT119" s="242"/>
      <c r="AU119" s="203"/>
      <c r="AV119" s="204"/>
      <c r="AW119" s="204"/>
      <c r="AX119" s="205"/>
    </row>
    <row r="120" spans="1:50" ht="24.75" customHeight="1" x14ac:dyDescent="0.15">
      <c r="A120" s="520"/>
      <c r="B120" s="521"/>
      <c r="C120" s="521"/>
      <c r="D120" s="521"/>
      <c r="E120" s="521"/>
      <c r="F120" s="522"/>
      <c r="G120" s="237" t="s">
        <v>240</v>
      </c>
      <c r="H120" s="238"/>
      <c r="I120" s="238"/>
      <c r="J120" s="238"/>
      <c r="K120" s="239"/>
      <c r="L120" s="240" t="s">
        <v>241</v>
      </c>
      <c r="M120" s="241"/>
      <c r="N120" s="241"/>
      <c r="O120" s="241"/>
      <c r="P120" s="241"/>
      <c r="Q120" s="241"/>
      <c r="R120" s="241"/>
      <c r="S120" s="241"/>
      <c r="T120" s="241"/>
      <c r="U120" s="241"/>
      <c r="V120" s="241"/>
      <c r="W120" s="241"/>
      <c r="X120" s="242"/>
      <c r="Y120" s="203">
        <v>18.5</v>
      </c>
      <c r="Z120" s="204"/>
      <c r="AA120" s="204"/>
      <c r="AB120" s="206"/>
      <c r="AC120" s="237"/>
      <c r="AD120" s="238"/>
      <c r="AE120" s="238"/>
      <c r="AF120" s="238"/>
      <c r="AG120" s="239"/>
      <c r="AH120" s="240"/>
      <c r="AI120" s="241"/>
      <c r="AJ120" s="241"/>
      <c r="AK120" s="241"/>
      <c r="AL120" s="241"/>
      <c r="AM120" s="241"/>
      <c r="AN120" s="241"/>
      <c r="AO120" s="241"/>
      <c r="AP120" s="241"/>
      <c r="AQ120" s="241"/>
      <c r="AR120" s="241"/>
      <c r="AS120" s="241"/>
      <c r="AT120" s="242"/>
      <c r="AU120" s="203"/>
      <c r="AV120" s="204"/>
      <c r="AW120" s="204"/>
      <c r="AX120" s="205"/>
    </row>
    <row r="121" spans="1:50" ht="24.75" customHeight="1" x14ac:dyDescent="0.15">
      <c r="A121" s="520"/>
      <c r="B121" s="521"/>
      <c r="C121" s="521"/>
      <c r="D121" s="521"/>
      <c r="E121" s="521"/>
      <c r="F121" s="522"/>
      <c r="G121" s="237" t="s">
        <v>138</v>
      </c>
      <c r="H121" s="238"/>
      <c r="I121" s="238"/>
      <c r="J121" s="238"/>
      <c r="K121" s="239"/>
      <c r="L121" s="240" t="s">
        <v>239</v>
      </c>
      <c r="M121" s="241"/>
      <c r="N121" s="241"/>
      <c r="O121" s="241"/>
      <c r="P121" s="241"/>
      <c r="Q121" s="241"/>
      <c r="R121" s="241"/>
      <c r="S121" s="241"/>
      <c r="T121" s="241"/>
      <c r="U121" s="241"/>
      <c r="V121" s="241"/>
      <c r="W121" s="241"/>
      <c r="X121" s="242"/>
      <c r="Y121" s="203">
        <v>13.688000000000001</v>
      </c>
      <c r="Z121" s="204"/>
      <c r="AA121" s="204"/>
      <c r="AB121" s="206"/>
      <c r="AC121" s="237"/>
      <c r="AD121" s="238"/>
      <c r="AE121" s="238"/>
      <c r="AF121" s="238"/>
      <c r="AG121" s="239"/>
      <c r="AH121" s="240"/>
      <c r="AI121" s="241"/>
      <c r="AJ121" s="241"/>
      <c r="AK121" s="241"/>
      <c r="AL121" s="241"/>
      <c r="AM121" s="241"/>
      <c r="AN121" s="241"/>
      <c r="AO121" s="241"/>
      <c r="AP121" s="241"/>
      <c r="AQ121" s="241"/>
      <c r="AR121" s="241"/>
      <c r="AS121" s="241"/>
      <c r="AT121" s="242"/>
      <c r="AU121" s="203"/>
      <c r="AV121" s="204"/>
      <c r="AW121" s="204"/>
      <c r="AX121" s="205"/>
    </row>
    <row r="122" spans="1:50" ht="24.75" customHeight="1" x14ac:dyDescent="0.15">
      <c r="A122" s="520"/>
      <c r="B122" s="521"/>
      <c r="C122" s="521"/>
      <c r="D122" s="521"/>
      <c r="E122" s="521"/>
      <c r="F122" s="522"/>
      <c r="G122" s="237" t="s">
        <v>205</v>
      </c>
      <c r="H122" s="238"/>
      <c r="I122" s="238"/>
      <c r="J122" s="238"/>
      <c r="K122" s="239"/>
      <c r="L122" s="240" t="s">
        <v>206</v>
      </c>
      <c r="M122" s="241"/>
      <c r="N122" s="241"/>
      <c r="O122" s="241"/>
      <c r="P122" s="241"/>
      <c r="Q122" s="241"/>
      <c r="R122" s="241"/>
      <c r="S122" s="241"/>
      <c r="T122" s="241"/>
      <c r="U122" s="241"/>
      <c r="V122" s="241"/>
      <c r="W122" s="241"/>
      <c r="X122" s="242"/>
      <c r="Y122" s="203">
        <v>7.7990000000000004</v>
      </c>
      <c r="Z122" s="204"/>
      <c r="AA122" s="204"/>
      <c r="AB122" s="204"/>
      <c r="AC122" s="197"/>
      <c r="AD122" s="198"/>
      <c r="AE122" s="198"/>
      <c r="AF122" s="198"/>
      <c r="AG122" s="199"/>
      <c r="AH122" s="200"/>
      <c r="AI122" s="201"/>
      <c r="AJ122" s="201"/>
      <c r="AK122" s="201"/>
      <c r="AL122" s="201"/>
      <c r="AM122" s="201"/>
      <c r="AN122" s="201"/>
      <c r="AO122" s="201"/>
      <c r="AP122" s="201"/>
      <c r="AQ122" s="201"/>
      <c r="AR122" s="201"/>
      <c r="AS122" s="201"/>
      <c r="AT122" s="202"/>
      <c r="AU122" s="203"/>
      <c r="AV122" s="204"/>
      <c r="AW122" s="204"/>
      <c r="AX122" s="205"/>
    </row>
    <row r="123" spans="1:50" ht="24.75" customHeight="1" x14ac:dyDescent="0.15">
      <c r="A123" s="520"/>
      <c r="B123" s="521"/>
      <c r="C123" s="521"/>
      <c r="D123" s="521"/>
      <c r="E123" s="521"/>
      <c r="F123" s="522"/>
      <c r="G123" s="197"/>
      <c r="H123" s="198"/>
      <c r="I123" s="198"/>
      <c r="J123" s="198"/>
      <c r="K123" s="199"/>
      <c r="L123" s="200"/>
      <c r="M123" s="201"/>
      <c r="N123" s="201"/>
      <c r="O123" s="201"/>
      <c r="P123" s="201"/>
      <c r="Q123" s="201"/>
      <c r="R123" s="201"/>
      <c r="S123" s="201"/>
      <c r="T123" s="201"/>
      <c r="U123" s="201"/>
      <c r="V123" s="201"/>
      <c r="W123" s="201"/>
      <c r="X123" s="202"/>
      <c r="Y123" s="203"/>
      <c r="Z123" s="204"/>
      <c r="AA123" s="204"/>
      <c r="AB123" s="204"/>
      <c r="AC123" s="197"/>
      <c r="AD123" s="198"/>
      <c r="AE123" s="198"/>
      <c r="AF123" s="198"/>
      <c r="AG123" s="199"/>
      <c r="AH123" s="200"/>
      <c r="AI123" s="201"/>
      <c r="AJ123" s="201"/>
      <c r="AK123" s="201"/>
      <c r="AL123" s="201"/>
      <c r="AM123" s="201"/>
      <c r="AN123" s="201"/>
      <c r="AO123" s="201"/>
      <c r="AP123" s="201"/>
      <c r="AQ123" s="201"/>
      <c r="AR123" s="201"/>
      <c r="AS123" s="201"/>
      <c r="AT123" s="202"/>
      <c r="AU123" s="203"/>
      <c r="AV123" s="204"/>
      <c r="AW123" s="204"/>
      <c r="AX123" s="205"/>
    </row>
    <row r="124" spans="1:50" ht="24.75" customHeight="1" x14ac:dyDescent="0.15">
      <c r="A124" s="520"/>
      <c r="B124" s="521"/>
      <c r="C124" s="521"/>
      <c r="D124" s="521"/>
      <c r="E124" s="521"/>
      <c r="F124" s="522"/>
      <c r="G124" s="179"/>
      <c r="H124" s="180"/>
      <c r="I124" s="180"/>
      <c r="J124" s="180"/>
      <c r="K124" s="181"/>
      <c r="L124" s="182"/>
      <c r="M124" s="183"/>
      <c r="N124" s="183"/>
      <c r="O124" s="183"/>
      <c r="P124" s="183"/>
      <c r="Q124" s="183"/>
      <c r="R124" s="183"/>
      <c r="S124" s="183"/>
      <c r="T124" s="183"/>
      <c r="U124" s="183"/>
      <c r="V124" s="183"/>
      <c r="W124" s="183"/>
      <c r="X124" s="184"/>
      <c r="Y124" s="185"/>
      <c r="Z124" s="186"/>
      <c r="AA124" s="186"/>
      <c r="AB124" s="186"/>
      <c r="AC124" s="179"/>
      <c r="AD124" s="180"/>
      <c r="AE124" s="180"/>
      <c r="AF124" s="180"/>
      <c r="AG124" s="181"/>
      <c r="AH124" s="182"/>
      <c r="AI124" s="183"/>
      <c r="AJ124" s="183"/>
      <c r="AK124" s="183"/>
      <c r="AL124" s="183"/>
      <c r="AM124" s="183"/>
      <c r="AN124" s="183"/>
      <c r="AO124" s="183"/>
      <c r="AP124" s="183"/>
      <c r="AQ124" s="183"/>
      <c r="AR124" s="183"/>
      <c r="AS124" s="183"/>
      <c r="AT124" s="184"/>
      <c r="AU124" s="185"/>
      <c r="AV124" s="186"/>
      <c r="AW124" s="186"/>
      <c r="AX124" s="187"/>
    </row>
    <row r="125" spans="1:50" ht="24.75" customHeight="1" x14ac:dyDescent="0.15">
      <c r="A125" s="520"/>
      <c r="B125" s="521"/>
      <c r="C125" s="521"/>
      <c r="D125" s="521"/>
      <c r="E125" s="521"/>
      <c r="F125" s="522"/>
      <c r="G125" s="229" t="s">
        <v>23</v>
      </c>
      <c r="H125" s="30"/>
      <c r="I125" s="30"/>
      <c r="J125" s="30"/>
      <c r="K125" s="30"/>
      <c r="L125" s="230"/>
      <c r="M125" s="231"/>
      <c r="N125" s="231"/>
      <c r="O125" s="231"/>
      <c r="P125" s="231"/>
      <c r="Q125" s="231"/>
      <c r="R125" s="231"/>
      <c r="S125" s="231"/>
      <c r="T125" s="231"/>
      <c r="U125" s="231"/>
      <c r="V125" s="231"/>
      <c r="W125" s="231"/>
      <c r="X125" s="232"/>
      <c r="Y125" s="233">
        <f>SUM(Y117:AB124)</f>
        <v>239.482</v>
      </c>
      <c r="Z125" s="234"/>
      <c r="AA125" s="234"/>
      <c r="AB125" s="235"/>
      <c r="AC125" s="229" t="s">
        <v>23</v>
      </c>
      <c r="AD125" s="30"/>
      <c r="AE125" s="30"/>
      <c r="AF125" s="30"/>
      <c r="AG125" s="30"/>
      <c r="AH125" s="230"/>
      <c r="AI125" s="231"/>
      <c r="AJ125" s="231"/>
      <c r="AK125" s="231"/>
      <c r="AL125" s="231"/>
      <c r="AM125" s="231"/>
      <c r="AN125" s="231"/>
      <c r="AO125" s="231"/>
      <c r="AP125" s="231"/>
      <c r="AQ125" s="231"/>
      <c r="AR125" s="231"/>
      <c r="AS125" s="231"/>
      <c r="AT125" s="232"/>
      <c r="AU125" s="233">
        <f>SUM(AU117:AX124)</f>
        <v>0</v>
      </c>
      <c r="AV125" s="234"/>
      <c r="AW125" s="234"/>
      <c r="AX125" s="236"/>
    </row>
    <row r="126" spans="1:50" ht="30" customHeight="1" x14ac:dyDescent="0.15">
      <c r="A126" s="520"/>
      <c r="B126" s="521"/>
      <c r="C126" s="521"/>
      <c r="D126" s="521"/>
      <c r="E126" s="521"/>
      <c r="F126" s="522"/>
      <c r="G126" s="208" t="s">
        <v>153</v>
      </c>
      <c r="H126" s="209"/>
      <c r="I126" s="209"/>
      <c r="J126" s="209"/>
      <c r="K126" s="209"/>
      <c r="L126" s="209"/>
      <c r="M126" s="209"/>
      <c r="N126" s="209"/>
      <c r="O126" s="209"/>
      <c r="P126" s="209"/>
      <c r="Q126" s="209"/>
      <c r="R126" s="209"/>
      <c r="S126" s="209"/>
      <c r="T126" s="209"/>
      <c r="U126" s="209"/>
      <c r="V126" s="209"/>
      <c r="W126" s="209"/>
      <c r="X126" s="209"/>
      <c r="Y126" s="209"/>
      <c r="Z126" s="209"/>
      <c r="AA126" s="209"/>
      <c r="AB126" s="210"/>
      <c r="AC126" s="208" t="s">
        <v>25</v>
      </c>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11"/>
    </row>
    <row r="127" spans="1:50" ht="24.75" customHeight="1" x14ac:dyDescent="0.15">
      <c r="A127" s="520"/>
      <c r="B127" s="521"/>
      <c r="C127" s="521"/>
      <c r="D127" s="521"/>
      <c r="E127" s="521"/>
      <c r="F127" s="522"/>
      <c r="G127" s="212" t="s">
        <v>20</v>
      </c>
      <c r="H127" s="213"/>
      <c r="I127" s="213"/>
      <c r="J127" s="213"/>
      <c r="K127" s="213"/>
      <c r="L127" s="50" t="s">
        <v>21</v>
      </c>
      <c r="M127" s="30"/>
      <c r="N127" s="30"/>
      <c r="O127" s="30"/>
      <c r="P127" s="30"/>
      <c r="Q127" s="30"/>
      <c r="R127" s="30"/>
      <c r="S127" s="30"/>
      <c r="T127" s="30"/>
      <c r="U127" s="30"/>
      <c r="V127" s="30"/>
      <c r="W127" s="30"/>
      <c r="X127" s="31"/>
      <c r="Y127" s="214" t="s">
        <v>22</v>
      </c>
      <c r="Z127" s="215"/>
      <c r="AA127" s="215"/>
      <c r="AB127" s="216"/>
      <c r="AC127" s="212" t="s">
        <v>20</v>
      </c>
      <c r="AD127" s="213"/>
      <c r="AE127" s="213"/>
      <c r="AF127" s="213"/>
      <c r="AG127" s="213"/>
      <c r="AH127" s="50" t="s">
        <v>21</v>
      </c>
      <c r="AI127" s="30"/>
      <c r="AJ127" s="30"/>
      <c r="AK127" s="30"/>
      <c r="AL127" s="30"/>
      <c r="AM127" s="30"/>
      <c r="AN127" s="30"/>
      <c r="AO127" s="30"/>
      <c r="AP127" s="30"/>
      <c r="AQ127" s="30"/>
      <c r="AR127" s="30"/>
      <c r="AS127" s="30"/>
      <c r="AT127" s="31"/>
      <c r="AU127" s="214" t="s">
        <v>22</v>
      </c>
      <c r="AV127" s="215"/>
      <c r="AW127" s="215"/>
      <c r="AX127" s="217"/>
    </row>
    <row r="128" spans="1:50" ht="24.75" customHeight="1" x14ac:dyDescent="0.15">
      <c r="A128" s="520"/>
      <c r="B128" s="521"/>
      <c r="C128" s="521"/>
      <c r="D128" s="521"/>
      <c r="E128" s="521"/>
      <c r="F128" s="522"/>
      <c r="G128" s="218" t="s">
        <v>154</v>
      </c>
      <c r="H128" s="219"/>
      <c r="I128" s="219"/>
      <c r="J128" s="219"/>
      <c r="K128" s="220"/>
      <c r="L128" s="221" t="s">
        <v>155</v>
      </c>
      <c r="M128" s="222"/>
      <c r="N128" s="222"/>
      <c r="O128" s="222"/>
      <c r="P128" s="222"/>
      <c r="Q128" s="222"/>
      <c r="R128" s="222"/>
      <c r="S128" s="222"/>
      <c r="T128" s="222"/>
      <c r="U128" s="222"/>
      <c r="V128" s="222"/>
      <c r="W128" s="222"/>
      <c r="X128" s="223"/>
      <c r="Y128" s="224">
        <v>2099</v>
      </c>
      <c r="Z128" s="225"/>
      <c r="AA128" s="225"/>
      <c r="AB128" s="226"/>
      <c r="AC128" s="227"/>
      <c r="AD128" s="219"/>
      <c r="AE128" s="219"/>
      <c r="AF128" s="219"/>
      <c r="AG128" s="220"/>
      <c r="AH128" s="221"/>
      <c r="AI128" s="222"/>
      <c r="AJ128" s="222"/>
      <c r="AK128" s="222"/>
      <c r="AL128" s="222"/>
      <c r="AM128" s="222"/>
      <c r="AN128" s="222"/>
      <c r="AO128" s="222"/>
      <c r="AP128" s="222"/>
      <c r="AQ128" s="222"/>
      <c r="AR128" s="222"/>
      <c r="AS128" s="222"/>
      <c r="AT128" s="223"/>
      <c r="AU128" s="224"/>
      <c r="AV128" s="225"/>
      <c r="AW128" s="225"/>
      <c r="AX128" s="228"/>
    </row>
    <row r="129" spans="1:50" ht="24.75" customHeight="1" x14ac:dyDescent="0.15">
      <c r="A129" s="520"/>
      <c r="B129" s="521"/>
      <c r="C129" s="521"/>
      <c r="D129" s="521"/>
      <c r="E129" s="521"/>
      <c r="F129" s="522"/>
      <c r="G129" s="207" t="s">
        <v>145</v>
      </c>
      <c r="H129" s="198"/>
      <c r="I129" s="198"/>
      <c r="J129" s="198"/>
      <c r="K129" s="199"/>
      <c r="L129" s="200" t="s">
        <v>156</v>
      </c>
      <c r="M129" s="201"/>
      <c r="N129" s="201"/>
      <c r="O129" s="201"/>
      <c r="P129" s="201"/>
      <c r="Q129" s="201"/>
      <c r="R129" s="201"/>
      <c r="S129" s="201"/>
      <c r="T129" s="201"/>
      <c r="U129" s="201"/>
      <c r="V129" s="201"/>
      <c r="W129" s="201"/>
      <c r="X129" s="202"/>
      <c r="Y129" s="203">
        <v>71</v>
      </c>
      <c r="Z129" s="204"/>
      <c r="AA129" s="204"/>
      <c r="AB129" s="206"/>
      <c r="AC129" s="197"/>
      <c r="AD129" s="198"/>
      <c r="AE129" s="198"/>
      <c r="AF129" s="198"/>
      <c r="AG129" s="199"/>
      <c r="AH129" s="200"/>
      <c r="AI129" s="201"/>
      <c r="AJ129" s="201"/>
      <c r="AK129" s="201"/>
      <c r="AL129" s="201"/>
      <c r="AM129" s="201"/>
      <c r="AN129" s="201"/>
      <c r="AO129" s="201"/>
      <c r="AP129" s="201"/>
      <c r="AQ129" s="201"/>
      <c r="AR129" s="201"/>
      <c r="AS129" s="201"/>
      <c r="AT129" s="202"/>
      <c r="AU129" s="203"/>
      <c r="AV129" s="204"/>
      <c r="AW129" s="204"/>
      <c r="AX129" s="205"/>
    </row>
    <row r="130" spans="1:50" ht="24.75" customHeight="1" x14ac:dyDescent="0.15">
      <c r="A130" s="520"/>
      <c r="B130" s="521"/>
      <c r="C130" s="521"/>
      <c r="D130" s="521"/>
      <c r="E130" s="521"/>
      <c r="F130" s="522"/>
      <c r="G130" s="197"/>
      <c r="H130" s="198"/>
      <c r="I130" s="198"/>
      <c r="J130" s="198"/>
      <c r="K130" s="199"/>
      <c r="L130" s="200"/>
      <c r="M130" s="201"/>
      <c r="N130" s="201"/>
      <c r="O130" s="201"/>
      <c r="P130" s="201"/>
      <c r="Q130" s="201"/>
      <c r="R130" s="201"/>
      <c r="S130" s="201"/>
      <c r="T130" s="201"/>
      <c r="U130" s="201"/>
      <c r="V130" s="201"/>
      <c r="W130" s="201"/>
      <c r="X130" s="202"/>
      <c r="Y130" s="203"/>
      <c r="Z130" s="204"/>
      <c r="AA130" s="204"/>
      <c r="AB130" s="206"/>
      <c r="AC130" s="197"/>
      <c r="AD130" s="198"/>
      <c r="AE130" s="198"/>
      <c r="AF130" s="198"/>
      <c r="AG130" s="199"/>
      <c r="AH130" s="200"/>
      <c r="AI130" s="201"/>
      <c r="AJ130" s="201"/>
      <c r="AK130" s="201"/>
      <c r="AL130" s="201"/>
      <c r="AM130" s="201"/>
      <c r="AN130" s="201"/>
      <c r="AO130" s="201"/>
      <c r="AP130" s="201"/>
      <c r="AQ130" s="201"/>
      <c r="AR130" s="201"/>
      <c r="AS130" s="201"/>
      <c r="AT130" s="202"/>
      <c r="AU130" s="203"/>
      <c r="AV130" s="204"/>
      <c r="AW130" s="204"/>
      <c r="AX130" s="205"/>
    </row>
    <row r="131" spans="1:50" ht="24.75" customHeight="1" x14ac:dyDescent="0.15">
      <c r="A131" s="520"/>
      <c r="B131" s="521"/>
      <c r="C131" s="521"/>
      <c r="D131" s="521"/>
      <c r="E131" s="521"/>
      <c r="F131" s="522"/>
      <c r="G131" s="197"/>
      <c r="H131" s="198"/>
      <c r="I131" s="198"/>
      <c r="J131" s="198"/>
      <c r="K131" s="199"/>
      <c r="L131" s="200"/>
      <c r="M131" s="201"/>
      <c r="N131" s="201"/>
      <c r="O131" s="201"/>
      <c r="P131" s="201"/>
      <c r="Q131" s="201"/>
      <c r="R131" s="201"/>
      <c r="S131" s="201"/>
      <c r="T131" s="201"/>
      <c r="U131" s="201"/>
      <c r="V131" s="201"/>
      <c r="W131" s="201"/>
      <c r="X131" s="202"/>
      <c r="Y131" s="203"/>
      <c r="Z131" s="204"/>
      <c r="AA131" s="204"/>
      <c r="AB131" s="206"/>
      <c r="AC131" s="197"/>
      <c r="AD131" s="198"/>
      <c r="AE131" s="198"/>
      <c r="AF131" s="198"/>
      <c r="AG131" s="199"/>
      <c r="AH131" s="200"/>
      <c r="AI131" s="201"/>
      <c r="AJ131" s="201"/>
      <c r="AK131" s="201"/>
      <c r="AL131" s="201"/>
      <c r="AM131" s="201"/>
      <c r="AN131" s="201"/>
      <c r="AO131" s="201"/>
      <c r="AP131" s="201"/>
      <c r="AQ131" s="201"/>
      <c r="AR131" s="201"/>
      <c r="AS131" s="201"/>
      <c r="AT131" s="202"/>
      <c r="AU131" s="203"/>
      <c r="AV131" s="204"/>
      <c r="AW131" s="204"/>
      <c r="AX131" s="205"/>
    </row>
    <row r="132" spans="1:50" ht="24.75" customHeight="1" x14ac:dyDescent="0.15">
      <c r="A132" s="520"/>
      <c r="B132" s="521"/>
      <c r="C132" s="521"/>
      <c r="D132" s="521"/>
      <c r="E132" s="521"/>
      <c r="F132" s="522"/>
      <c r="G132" s="197"/>
      <c r="H132" s="198"/>
      <c r="I132" s="198"/>
      <c r="J132" s="198"/>
      <c r="K132" s="199"/>
      <c r="L132" s="200"/>
      <c r="M132" s="201"/>
      <c r="N132" s="201"/>
      <c r="O132" s="201"/>
      <c r="P132" s="201"/>
      <c r="Q132" s="201"/>
      <c r="R132" s="201"/>
      <c r="S132" s="201"/>
      <c r="T132" s="201"/>
      <c r="U132" s="201"/>
      <c r="V132" s="201"/>
      <c r="W132" s="201"/>
      <c r="X132" s="202"/>
      <c r="Y132" s="203"/>
      <c r="Z132" s="204"/>
      <c r="AA132" s="204"/>
      <c r="AB132" s="204"/>
      <c r="AC132" s="197"/>
      <c r="AD132" s="198"/>
      <c r="AE132" s="198"/>
      <c r="AF132" s="198"/>
      <c r="AG132" s="199"/>
      <c r="AH132" s="200"/>
      <c r="AI132" s="201"/>
      <c r="AJ132" s="201"/>
      <c r="AK132" s="201"/>
      <c r="AL132" s="201"/>
      <c r="AM132" s="201"/>
      <c r="AN132" s="201"/>
      <c r="AO132" s="201"/>
      <c r="AP132" s="201"/>
      <c r="AQ132" s="201"/>
      <c r="AR132" s="201"/>
      <c r="AS132" s="201"/>
      <c r="AT132" s="202"/>
      <c r="AU132" s="203"/>
      <c r="AV132" s="204"/>
      <c r="AW132" s="204"/>
      <c r="AX132" s="205"/>
    </row>
    <row r="133" spans="1:50" ht="24.75" customHeight="1" x14ac:dyDescent="0.15">
      <c r="A133" s="520"/>
      <c r="B133" s="521"/>
      <c r="C133" s="521"/>
      <c r="D133" s="521"/>
      <c r="E133" s="521"/>
      <c r="F133" s="522"/>
      <c r="G133" s="197"/>
      <c r="H133" s="198"/>
      <c r="I133" s="198"/>
      <c r="J133" s="198"/>
      <c r="K133" s="199"/>
      <c r="L133" s="200"/>
      <c r="M133" s="201"/>
      <c r="N133" s="201"/>
      <c r="O133" s="201"/>
      <c r="P133" s="201"/>
      <c r="Q133" s="201"/>
      <c r="R133" s="201"/>
      <c r="S133" s="201"/>
      <c r="T133" s="201"/>
      <c r="U133" s="201"/>
      <c r="V133" s="201"/>
      <c r="W133" s="201"/>
      <c r="X133" s="202"/>
      <c r="Y133" s="203"/>
      <c r="Z133" s="204"/>
      <c r="AA133" s="204"/>
      <c r="AB133" s="204"/>
      <c r="AC133" s="197"/>
      <c r="AD133" s="198"/>
      <c r="AE133" s="198"/>
      <c r="AF133" s="198"/>
      <c r="AG133" s="199"/>
      <c r="AH133" s="200"/>
      <c r="AI133" s="201"/>
      <c r="AJ133" s="201"/>
      <c r="AK133" s="201"/>
      <c r="AL133" s="201"/>
      <c r="AM133" s="201"/>
      <c r="AN133" s="201"/>
      <c r="AO133" s="201"/>
      <c r="AP133" s="201"/>
      <c r="AQ133" s="201"/>
      <c r="AR133" s="201"/>
      <c r="AS133" s="201"/>
      <c r="AT133" s="202"/>
      <c r="AU133" s="203"/>
      <c r="AV133" s="204"/>
      <c r="AW133" s="204"/>
      <c r="AX133" s="205"/>
    </row>
    <row r="134" spans="1:50" ht="24.75" customHeight="1" x14ac:dyDescent="0.15">
      <c r="A134" s="520"/>
      <c r="B134" s="521"/>
      <c r="C134" s="521"/>
      <c r="D134" s="521"/>
      <c r="E134" s="521"/>
      <c r="F134" s="522"/>
      <c r="G134" s="197"/>
      <c r="H134" s="198"/>
      <c r="I134" s="198"/>
      <c r="J134" s="198"/>
      <c r="K134" s="199"/>
      <c r="L134" s="200"/>
      <c r="M134" s="201"/>
      <c r="N134" s="201"/>
      <c r="O134" s="201"/>
      <c r="P134" s="201"/>
      <c r="Q134" s="201"/>
      <c r="R134" s="201"/>
      <c r="S134" s="201"/>
      <c r="T134" s="201"/>
      <c r="U134" s="201"/>
      <c r="V134" s="201"/>
      <c r="W134" s="201"/>
      <c r="X134" s="202"/>
      <c r="Y134" s="203"/>
      <c r="Z134" s="204"/>
      <c r="AA134" s="204"/>
      <c r="AB134" s="204"/>
      <c r="AC134" s="197"/>
      <c r="AD134" s="198"/>
      <c r="AE134" s="198"/>
      <c r="AF134" s="198"/>
      <c r="AG134" s="199"/>
      <c r="AH134" s="200"/>
      <c r="AI134" s="201"/>
      <c r="AJ134" s="201"/>
      <c r="AK134" s="201"/>
      <c r="AL134" s="201"/>
      <c r="AM134" s="201"/>
      <c r="AN134" s="201"/>
      <c r="AO134" s="201"/>
      <c r="AP134" s="201"/>
      <c r="AQ134" s="201"/>
      <c r="AR134" s="201"/>
      <c r="AS134" s="201"/>
      <c r="AT134" s="202"/>
      <c r="AU134" s="203"/>
      <c r="AV134" s="204"/>
      <c r="AW134" s="204"/>
      <c r="AX134" s="205"/>
    </row>
    <row r="135" spans="1:50" ht="24.75" customHeight="1" x14ac:dyDescent="0.15">
      <c r="A135" s="520"/>
      <c r="B135" s="521"/>
      <c r="C135" s="521"/>
      <c r="D135" s="521"/>
      <c r="E135" s="521"/>
      <c r="F135" s="522"/>
      <c r="G135" s="179"/>
      <c r="H135" s="180"/>
      <c r="I135" s="180"/>
      <c r="J135" s="180"/>
      <c r="K135" s="181"/>
      <c r="L135" s="182"/>
      <c r="M135" s="183"/>
      <c r="N135" s="183"/>
      <c r="O135" s="183"/>
      <c r="P135" s="183"/>
      <c r="Q135" s="183"/>
      <c r="R135" s="183"/>
      <c r="S135" s="183"/>
      <c r="T135" s="183"/>
      <c r="U135" s="183"/>
      <c r="V135" s="183"/>
      <c r="W135" s="183"/>
      <c r="X135" s="184"/>
      <c r="Y135" s="185"/>
      <c r="Z135" s="186"/>
      <c r="AA135" s="186"/>
      <c r="AB135" s="186"/>
      <c r="AC135" s="179"/>
      <c r="AD135" s="180"/>
      <c r="AE135" s="180"/>
      <c r="AF135" s="180"/>
      <c r="AG135" s="181"/>
      <c r="AH135" s="182"/>
      <c r="AI135" s="183"/>
      <c r="AJ135" s="183"/>
      <c r="AK135" s="183"/>
      <c r="AL135" s="183"/>
      <c r="AM135" s="183"/>
      <c r="AN135" s="183"/>
      <c r="AO135" s="183"/>
      <c r="AP135" s="183"/>
      <c r="AQ135" s="183"/>
      <c r="AR135" s="183"/>
      <c r="AS135" s="183"/>
      <c r="AT135" s="184"/>
      <c r="AU135" s="185"/>
      <c r="AV135" s="186"/>
      <c r="AW135" s="186"/>
      <c r="AX135" s="187"/>
    </row>
    <row r="136" spans="1:50" ht="24.75" customHeight="1" thickBot="1" x14ac:dyDescent="0.2">
      <c r="A136" s="523"/>
      <c r="B136" s="524"/>
      <c r="C136" s="524"/>
      <c r="D136" s="524"/>
      <c r="E136" s="524"/>
      <c r="F136" s="525"/>
      <c r="G136" s="188" t="s">
        <v>23</v>
      </c>
      <c r="H136" s="189"/>
      <c r="I136" s="189"/>
      <c r="J136" s="189"/>
      <c r="K136" s="189"/>
      <c r="L136" s="190"/>
      <c r="M136" s="191"/>
      <c r="N136" s="191"/>
      <c r="O136" s="191"/>
      <c r="P136" s="191"/>
      <c r="Q136" s="191"/>
      <c r="R136" s="191"/>
      <c r="S136" s="191"/>
      <c r="T136" s="191"/>
      <c r="U136" s="191"/>
      <c r="V136" s="191"/>
      <c r="W136" s="191"/>
      <c r="X136" s="192"/>
      <c r="Y136" s="193">
        <f>SUM(Y128:AB135)</f>
        <v>2170</v>
      </c>
      <c r="Z136" s="194"/>
      <c r="AA136" s="194"/>
      <c r="AB136" s="195"/>
      <c r="AC136" s="188" t="s">
        <v>23</v>
      </c>
      <c r="AD136" s="189"/>
      <c r="AE136" s="189"/>
      <c r="AF136" s="189"/>
      <c r="AG136" s="189"/>
      <c r="AH136" s="190"/>
      <c r="AI136" s="191"/>
      <c r="AJ136" s="191"/>
      <c r="AK136" s="191"/>
      <c r="AL136" s="191"/>
      <c r="AM136" s="191"/>
      <c r="AN136" s="191"/>
      <c r="AO136" s="191"/>
      <c r="AP136" s="191"/>
      <c r="AQ136" s="191"/>
      <c r="AR136" s="191"/>
      <c r="AS136" s="191"/>
      <c r="AT136" s="192"/>
      <c r="AU136" s="193">
        <f>SUM(AU128:AX135)</f>
        <v>0</v>
      </c>
      <c r="AV136" s="194"/>
      <c r="AW136" s="194"/>
      <c r="AX136" s="196"/>
    </row>
    <row r="137" spans="1:50" ht="24.75" customHeight="1" x14ac:dyDescent="0.15">
      <c r="A137" s="9"/>
      <c r="B137" s="9"/>
      <c r="C137" s="9"/>
      <c r="D137" s="9"/>
      <c r="E137" s="9"/>
      <c r="F137" s="9"/>
      <c r="G137" s="12"/>
      <c r="H137" s="12"/>
      <c r="I137" s="12"/>
      <c r="J137" s="12"/>
      <c r="K137" s="12"/>
      <c r="L137" s="8"/>
      <c r="M137" s="12"/>
      <c r="N137" s="12"/>
      <c r="O137" s="12"/>
      <c r="P137" s="12"/>
      <c r="Q137" s="12"/>
      <c r="R137" s="12"/>
      <c r="S137" s="12"/>
      <c r="T137" s="12"/>
      <c r="U137" s="12"/>
      <c r="V137" s="12"/>
      <c r="W137" s="12"/>
      <c r="X137" s="12"/>
      <c r="Y137" s="13"/>
      <c r="Z137" s="13"/>
      <c r="AA137" s="13"/>
      <c r="AB137" s="13"/>
      <c r="AC137" s="12"/>
      <c r="AD137" s="12"/>
      <c r="AE137" s="12"/>
      <c r="AF137" s="12"/>
      <c r="AG137" s="12"/>
      <c r="AH137" s="8"/>
      <c r="AI137" s="12"/>
      <c r="AJ137" s="12"/>
      <c r="AK137" s="12"/>
      <c r="AL137" s="12"/>
      <c r="AM137" s="12"/>
      <c r="AN137" s="12"/>
      <c r="AO137" s="12"/>
      <c r="AP137" s="12"/>
      <c r="AQ137" s="12"/>
      <c r="AR137" s="12"/>
      <c r="AS137" s="12"/>
      <c r="AT137" s="12"/>
      <c r="AU137" s="13"/>
      <c r="AV137" s="13"/>
      <c r="AW137" s="13"/>
      <c r="AX137" s="13"/>
    </row>
    <row r="138" spans="1:50"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spans="1:50" hidden="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spans="1:50" hidden="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spans="1:50" hidden="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spans="1:50" hidden="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spans="1:50" hidden="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spans="1:50" hidden="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spans="1:50" hidden="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spans="1:50" hidden="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spans="1:50" hidden="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spans="1:50" hidden="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spans="1:50" hidden="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spans="1:50" hidden="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spans="1:50" hidden="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spans="1:50" hidden="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spans="1:50" hidden="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spans="1:50" hidden="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spans="1:50" hidden="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spans="1:50" hidden="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spans="1:50" hidden="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spans="1:50" hidden="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spans="1:50" hidden="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spans="1:50" hidden="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spans="1:50" hidden="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spans="1:50" hidden="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spans="1:50" hidden="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spans="1:50" hidden="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spans="1:50" hidden="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spans="1:50" hidden="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spans="1:50" hidden="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spans="1:50" hidden="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spans="1:50" hidden="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spans="1:50" hidden="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spans="1:50" hidden="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spans="1:50" hidden="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spans="1:50" hidden="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spans="1:50" hidden="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spans="1:50" hidden="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spans="1:50" hidden="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spans="1:50" hidden="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spans="1:50" hidden="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spans="1:50" hidden="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spans="1:50" hidden="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spans="1:50" hidden="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spans="1:50" hidden="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spans="1:50" hidden="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spans="1:50" hidden="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spans="1:50" hidden="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spans="1:50" hidden="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spans="1:50" hidden="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spans="1:50" hidden="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spans="1:50" hidden="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spans="1:50" hidden="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spans="1:50" hidden="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spans="1:50" hidden="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spans="1:50" hidden="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spans="1:50" hidden="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spans="1:50" hidden="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spans="1:50" hidden="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spans="1:50" hidden="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spans="1:50" hidden="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spans="1:50" hidden="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spans="1:50" hidden="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spans="1:50" hidden="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row r="202" spans="1:50" hidden="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row>
    <row r="203" spans="1:50" hidden="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row>
    <row r="204" spans="1:50" hidden="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row>
    <row r="205" spans="1:50" hidden="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row>
    <row r="206" spans="1:50" hidden="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row>
    <row r="207" spans="1:50" hidden="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row>
    <row r="208" spans="1:50" hidden="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row>
    <row r="209" spans="1:50" hidden="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row>
    <row r="210" spans="1:50" hidden="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row>
    <row r="211" spans="1:50" hidden="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row>
    <row r="212" spans="1:50" hidden="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row>
    <row r="213" spans="1:50" hidden="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row>
    <row r="214" spans="1:50" hidden="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row>
    <row r="215" spans="1:50" hidden="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row>
    <row r="216" spans="1:50" hidden="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row>
    <row r="217" spans="1:50" hidden="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row>
    <row r="218" spans="1:50" hidden="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row>
    <row r="219" spans="1:50" hidden="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row>
    <row r="220" spans="1:50" hidden="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row>
    <row r="221" spans="1:50" hidden="1"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row>
    <row r="222" spans="1:50" hidden="1"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row>
    <row r="223" spans="1:50" hidden="1"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row>
    <row r="224" spans="1:50" hidden="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row>
    <row r="225" spans="1:50" hidden="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row>
    <row r="226" spans="1:50" hidden="1"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row>
    <row r="227" spans="1:50" hidden="1"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row>
    <row r="228" spans="1:50" hidden="1"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row>
    <row r="229" spans="1:50" hidden="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row>
    <row r="230" spans="1:50" hidden="1"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row>
    <row r="231" spans="1:50" hidden="1"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row>
    <row r="232" spans="1:50" hidden="1"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row>
    <row r="233" spans="1:50" hidden="1"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row>
    <row r="234" spans="1:50" hidden="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row>
    <row r="235" spans="1:50" hidden="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row>
    <row r="236" spans="1:50" hidden="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row>
    <row r="237" spans="1:50" hidden="1"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row>
    <row r="238" spans="1:50" hidden="1" x14ac:dyDescent="0.1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row>
    <row r="239" spans="1:50" hidden="1" x14ac:dyDescent="0.1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row>
    <row r="240" spans="1:50" hidden="1" x14ac:dyDescent="0.1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row>
    <row r="241" spans="1:50" hidden="1" x14ac:dyDescent="0.1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row>
    <row r="242" spans="1:50" hidden="1" x14ac:dyDescent="0.1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row>
    <row r="243" spans="1:50" hidden="1" x14ac:dyDescent="0.1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row>
    <row r="244" spans="1:50" hidden="1" x14ac:dyDescent="0.1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row>
    <row r="245" spans="1:50" hidden="1" x14ac:dyDescent="0.1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row>
    <row r="246" spans="1:50" hidden="1" x14ac:dyDescent="0.1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row>
    <row r="247" spans="1:50" hidden="1" x14ac:dyDescent="0.1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row>
    <row r="248" spans="1:50" hidden="1" x14ac:dyDescent="0.1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row>
    <row r="249" spans="1:50" hidden="1" x14ac:dyDescent="0.1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row>
    <row r="250" spans="1:50" hidden="1" x14ac:dyDescent="0.1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row>
    <row r="251" spans="1:50" hidden="1" x14ac:dyDescent="0.1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row>
    <row r="252" spans="1:50" hidden="1" x14ac:dyDescent="0.1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row>
    <row r="253" spans="1:50" hidden="1" x14ac:dyDescent="0.1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row>
    <row r="254" spans="1:50" hidden="1" x14ac:dyDescent="0.1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row>
    <row r="255" spans="1:50" hidden="1" x14ac:dyDescent="0.1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row>
    <row r="256" spans="1:50" hidden="1" x14ac:dyDescent="0.1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row>
    <row r="257" spans="1:50" hidden="1" x14ac:dyDescent="0.1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row>
    <row r="258" spans="1:50" hidden="1" x14ac:dyDescent="0.1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row>
    <row r="259" spans="1:50" hidden="1" x14ac:dyDescent="0.1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row>
    <row r="260" spans="1:50" hidden="1" x14ac:dyDescent="0.1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row>
    <row r="261" spans="1:50" hidden="1" x14ac:dyDescent="0.1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row>
    <row r="262" spans="1:50" hidden="1" x14ac:dyDescent="0.1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row>
    <row r="263" spans="1:50" hidden="1" x14ac:dyDescent="0.1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row>
    <row r="264" spans="1:50" hidden="1" x14ac:dyDescent="0.1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row>
    <row r="265" spans="1:50" hidden="1" x14ac:dyDescent="0.1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row>
    <row r="266" spans="1:50" hidden="1" x14ac:dyDescent="0.1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row>
    <row r="267" spans="1:50" hidden="1" x14ac:dyDescent="0.1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row>
    <row r="268" spans="1:50" hidden="1" x14ac:dyDescent="0.1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row>
    <row r="269" spans="1:50" hidden="1" x14ac:dyDescent="0.1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row>
    <row r="270" spans="1:50" hidden="1" x14ac:dyDescent="0.1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row>
    <row r="271" spans="1:50" hidden="1" x14ac:dyDescent="0.1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row>
    <row r="272" spans="1:50" hidden="1" x14ac:dyDescent="0.1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row>
    <row r="273" spans="1:50" hidden="1" x14ac:dyDescent="0.1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row>
    <row r="274" spans="1:50" hidden="1" x14ac:dyDescent="0.1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row>
    <row r="275" spans="1:50" hidden="1" x14ac:dyDescent="0.1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row>
    <row r="276" spans="1:50" hidden="1" x14ac:dyDescent="0.1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row>
    <row r="277" spans="1:50" hidden="1" x14ac:dyDescent="0.1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row>
    <row r="278" spans="1:50" hidden="1" x14ac:dyDescent="0.1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row>
    <row r="279" spans="1:50" hidden="1" x14ac:dyDescent="0.1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row>
    <row r="280" spans="1:50" hidden="1" x14ac:dyDescent="0.1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row>
    <row r="281" spans="1:50" hidden="1" x14ac:dyDescent="0.1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row>
    <row r="282" spans="1:50" hidden="1" x14ac:dyDescent="0.1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row>
    <row r="283" spans="1:50" hidden="1" x14ac:dyDescent="0.1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row>
    <row r="284" spans="1:50" hidden="1" x14ac:dyDescent="0.1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row>
    <row r="285" spans="1:50" hidden="1" x14ac:dyDescent="0.1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row>
    <row r="286" spans="1:50" hidden="1" x14ac:dyDescent="0.1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row>
    <row r="287" spans="1:50" hidden="1" x14ac:dyDescent="0.1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row>
    <row r="288" spans="1:50" hidden="1" x14ac:dyDescent="0.1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row>
    <row r="289" spans="1:50" hidden="1" x14ac:dyDescent="0.1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row>
    <row r="290" spans="1:50" hidden="1" x14ac:dyDescent="0.1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row>
    <row r="291" spans="1:50" hidden="1" x14ac:dyDescent="0.1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row>
    <row r="292" spans="1:50" hidden="1" x14ac:dyDescent="0.1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row>
    <row r="293" spans="1:50" hidden="1" x14ac:dyDescent="0.1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row>
    <row r="294" spans="1:50" hidden="1" x14ac:dyDescent="0.1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row>
    <row r="295" spans="1:50" hidden="1" x14ac:dyDescent="0.1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row>
    <row r="296" spans="1:50" hidden="1" x14ac:dyDescent="0.1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row>
    <row r="297" spans="1:50" hidden="1" x14ac:dyDescent="0.1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row>
    <row r="298" spans="1:50" hidden="1" x14ac:dyDescent="0.1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row>
    <row r="299" spans="1:50" hidden="1" x14ac:dyDescent="0.1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row>
    <row r="300" spans="1:50" hidden="1" x14ac:dyDescent="0.1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row>
    <row r="301" spans="1:50" hidden="1" x14ac:dyDescent="0.1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row>
    <row r="302" spans="1:50" hidden="1" x14ac:dyDescent="0.1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row>
    <row r="303" spans="1:50" hidden="1" x14ac:dyDescent="0.1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row>
    <row r="304" spans="1:50" hidden="1" x14ac:dyDescent="0.1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row>
    <row r="305" spans="1:50" hidden="1" x14ac:dyDescent="0.1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row>
    <row r="306" spans="1:50" hidden="1" x14ac:dyDescent="0.1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row>
    <row r="307" spans="1:50" hidden="1" x14ac:dyDescent="0.1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row>
    <row r="308" spans="1:50" hidden="1" x14ac:dyDescent="0.1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row>
    <row r="309" spans="1:50" hidden="1" x14ac:dyDescent="0.1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row>
    <row r="310" spans="1:50" hidden="1" x14ac:dyDescent="0.1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row>
    <row r="311" spans="1:50" hidden="1" x14ac:dyDescent="0.1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row>
    <row r="312" spans="1:50" hidden="1" x14ac:dyDescent="0.1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row>
    <row r="313" spans="1:50" hidden="1" x14ac:dyDescent="0.1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row>
    <row r="314" spans="1:50" hidden="1" x14ac:dyDescent="0.1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row>
    <row r="315" spans="1:50" hidden="1" x14ac:dyDescent="0.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row>
    <row r="316" spans="1:50" hidden="1" x14ac:dyDescent="0.1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row>
    <row r="317" spans="1:50" hidden="1" x14ac:dyDescent="0.1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row>
    <row r="318" spans="1:50" hidden="1" x14ac:dyDescent="0.1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row>
    <row r="319" spans="1:50" hidden="1" x14ac:dyDescent="0.1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row>
    <row r="320" spans="1:50" hidden="1" x14ac:dyDescent="0.1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row>
    <row r="321" spans="1:50" hidden="1" x14ac:dyDescent="0.1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row>
    <row r="322" spans="1:50" hidden="1" x14ac:dyDescent="0.1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row>
    <row r="323" spans="1:50" hidden="1" x14ac:dyDescent="0.1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row>
    <row r="324" spans="1:50" hidden="1" x14ac:dyDescent="0.1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row>
    <row r="325" spans="1:50" hidden="1" x14ac:dyDescent="0.1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row>
    <row r="326" spans="1:50" hidden="1" x14ac:dyDescent="0.1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row>
    <row r="327" spans="1:50" hidden="1" x14ac:dyDescent="0.1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row>
    <row r="328" spans="1:50" hidden="1" x14ac:dyDescent="0.1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row>
    <row r="329" spans="1:50" hidden="1" x14ac:dyDescent="0.1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row>
    <row r="330" spans="1:50" hidden="1" x14ac:dyDescent="0.1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row>
    <row r="331" spans="1:50" hidden="1" x14ac:dyDescent="0.1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row>
    <row r="332" spans="1:50" hidden="1" x14ac:dyDescent="0.1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row>
    <row r="333" spans="1:50" hidden="1" x14ac:dyDescent="0.1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row>
    <row r="334" spans="1:50" hidden="1" x14ac:dyDescent="0.1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row>
    <row r="335" spans="1:50" hidden="1" x14ac:dyDescent="0.1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row>
    <row r="336" spans="1:50" hidden="1" x14ac:dyDescent="0.1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row>
    <row r="337" spans="1:50" hidden="1" x14ac:dyDescent="0.1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row>
    <row r="338" spans="1:50" hidden="1" x14ac:dyDescent="0.1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row>
    <row r="339" spans="1:50" hidden="1" x14ac:dyDescent="0.1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row>
    <row r="340" spans="1:50" hidden="1" x14ac:dyDescent="0.1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row>
    <row r="341" spans="1:50" hidden="1" x14ac:dyDescent="0.1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row>
    <row r="342" spans="1:50" hidden="1" x14ac:dyDescent="0.1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row>
    <row r="343" spans="1:50" hidden="1" x14ac:dyDescent="0.1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row>
    <row r="344" spans="1:50" hidden="1" x14ac:dyDescent="0.1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row>
    <row r="345" spans="1:50" hidden="1" x14ac:dyDescent="0.1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row>
    <row r="346" spans="1:50" hidden="1" x14ac:dyDescent="0.1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row>
    <row r="347" spans="1:50" hidden="1" x14ac:dyDescent="0.1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row>
    <row r="348" spans="1:50" hidden="1" x14ac:dyDescent="0.1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row>
    <row r="349" spans="1:50" hidden="1" x14ac:dyDescent="0.1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row>
    <row r="350" spans="1:50" hidden="1" x14ac:dyDescent="0.1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row>
    <row r="351" spans="1:50" hidden="1" x14ac:dyDescent="0.1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row>
    <row r="352" spans="1:50" hidden="1" x14ac:dyDescent="0.1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row>
    <row r="353" spans="1:50" hidden="1" x14ac:dyDescent="0.1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row>
    <row r="354" spans="1:50" hidden="1" x14ac:dyDescent="0.1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row>
    <row r="355" spans="1:50" hidden="1" x14ac:dyDescent="0.1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row>
    <row r="356" spans="1:50" hidden="1" x14ac:dyDescent="0.1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row>
    <row r="357" spans="1:50" hidden="1" x14ac:dyDescent="0.1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row>
    <row r="358" spans="1:50" hidden="1" x14ac:dyDescent="0.1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row>
    <row r="359" spans="1:50" hidden="1" x14ac:dyDescent="0.1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row>
    <row r="360" spans="1:50" hidden="1" x14ac:dyDescent="0.1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row>
    <row r="361" spans="1:50" hidden="1" x14ac:dyDescent="0.1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row>
    <row r="362" spans="1:50" hidden="1" x14ac:dyDescent="0.1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row>
    <row r="363" spans="1:50" hidden="1" x14ac:dyDescent="0.1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row>
    <row r="364" spans="1:50" hidden="1" x14ac:dyDescent="0.1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row>
    <row r="365" spans="1:50" hidden="1" x14ac:dyDescent="0.1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row>
    <row r="366" spans="1:50" hidden="1" x14ac:dyDescent="0.1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row>
    <row r="367" spans="1:50" hidden="1" x14ac:dyDescent="0.1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row>
    <row r="368" spans="1:50" hidden="1" x14ac:dyDescent="0.1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row>
    <row r="369" spans="1:50" hidden="1" x14ac:dyDescent="0.1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row>
    <row r="370" spans="1:50" hidden="1" x14ac:dyDescent="0.1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row>
    <row r="371" spans="1:50" hidden="1" x14ac:dyDescent="0.1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row>
    <row r="372" spans="1:50" hidden="1" x14ac:dyDescent="0.1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row>
    <row r="373" spans="1:50" hidden="1" x14ac:dyDescent="0.1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row>
    <row r="374" spans="1:50" hidden="1" x14ac:dyDescent="0.1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row>
    <row r="375" spans="1:50" hidden="1" x14ac:dyDescent="0.1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row>
    <row r="376" spans="1:50" hidden="1" x14ac:dyDescent="0.1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row>
    <row r="377" spans="1:50" hidden="1" x14ac:dyDescent="0.1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row>
    <row r="378" spans="1:50" hidden="1" x14ac:dyDescent="0.1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row>
    <row r="379" spans="1:50" hidden="1" x14ac:dyDescent="0.1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row>
    <row r="380" spans="1:50" hidden="1" x14ac:dyDescent="0.1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row>
    <row r="381" spans="1:50" hidden="1" x14ac:dyDescent="0.1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row>
    <row r="382" spans="1:50" hidden="1" x14ac:dyDescent="0.1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row>
    <row r="383" spans="1:50" hidden="1" x14ac:dyDescent="0.1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row>
    <row r="384" spans="1:50" hidden="1" x14ac:dyDescent="0.1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row>
    <row r="385" spans="1:50" hidden="1" x14ac:dyDescent="0.1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row>
    <row r="386" spans="1:50" hidden="1" x14ac:dyDescent="0.1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row>
    <row r="387" spans="1:50" hidden="1" x14ac:dyDescent="0.1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row>
    <row r="388" spans="1:50" hidden="1" x14ac:dyDescent="0.1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row>
    <row r="389" spans="1:50" hidden="1" x14ac:dyDescent="0.1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row>
    <row r="390" spans="1:50" hidden="1" x14ac:dyDescent="0.1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row>
    <row r="391" spans="1:50" hidden="1" x14ac:dyDescent="0.1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row>
    <row r="392" spans="1:50" hidden="1" x14ac:dyDescent="0.1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row>
    <row r="393" spans="1:50" hidden="1" x14ac:dyDescent="0.1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row>
    <row r="394" spans="1:50" hidden="1" x14ac:dyDescent="0.1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row>
    <row r="395" spans="1:50" hidden="1" x14ac:dyDescent="0.1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row>
    <row r="396" spans="1:50" hidden="1" x14ac:dyDescent="0.1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row>
    <row r="397" spans="1:50" hidden="1" x14ac:dyDescent="0.1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row>
    <row r="398" spans="1:50" hidden="1" x14ac:dyDescent="0.1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row>
    <row r="399" spans="1:50" hidden="1" x14ac:dyDescent="0.1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row>
    <row r="400" spans="1:50" ht="14.25" x14ac:dyDescent="0.15">
      <c r="A400" s="14"/>
      <c r="B400" s="20" t="s">
        <v>40</v>
      </c>
      <c r="C400" s="21"/>
      <c r="D400" s="21"/>
      <c r="E400" s="21"/>
      <c r="F400" s="21"/>
      <c r="G400" s="21"/>
      <c r="H400" s="21"/>
      <c r="I400" s="21"/>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21" t="s">
        <v>19</v>
      </c>
      <c r="C401" s="21"/>
      <c r="D401" s="21"/>
      <c r="E401" s="21"/>
      <c r="F401" s="21"/>
      <c r="G401" s="21"/>
      <c r="H401" s="21"/>
      <c r="I401" s="21"/>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34.5" customHeight="1" x14ac:dyDescent="0.15">
      <c r="A402" s="32"/>
      <c r="B402" s="32"/>
      <c r="C402" s="113" t="s">
        <v>35</v>
      </c>
      <c r="D402" s="113"/>
      <c r="E402" s="113"/>
      <c r="F402" s="113"/>
      <c r="G402" s="113"/>
      <c r="H402" s="113"/>
      <c r="I402" s="113"/>
      <c r="J402" s="113"/>
      <c r="K402" s="113"/>
      <c r="L402" s="113"/>
      <c r="M402" s="113" t="s">
        <v>36</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t="s">
        <v>37</v>
      </c>
      <c r="AL402" s="113"/>
      <c r="AM402" s="113"/>
      <c r="AN402" s="113"/>
      <c r="AO402" s="113"/>
      <c r="AP402" s="113"/>
      <c r="AQ402" s="113" t="s">
        <v>26</v>
      </c>
      <c r="AR402" s="113"/>
      <c r="AS402" s="113"/>
      <c r="AT402" s="113"/>
      <c r="AU402" s="61" t="s">
        <v>27</v>
      </c>
      <c r="AV402" s="62"/>
      <c r="AW402" s="62"/>
      <c r="AX402" s="63"/>
    </row>
    <row r="403" spans="1:50" ht="24" customHeight="1" x14ac:dyDescent="0.15">
      <c r="A403" s="32">
        <v>1</v>
      </c>
      <c r="B403" s="32">
        <v>1</v>
      </c>
      <c r="C403" s="90" t="s">
        <v>157</v>
      </c>
      <c r="D403" s="91"/>
      <c r="E403" s="91"/>
      <c r="F403" s="91"/>
      <c r="G403" s="91"/>
      <c r="H403" s="91"/>
      <c r="I403" s="91"/>
      <c r="J403" s="91"/>
      <c r="K403" s="91"/>
      <c r="L403" s="91"/>
      <c r="M403" s="90" t="s">
        <v>158</v>
      </c>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2">
        <v>12498</v>
      </c>
      <c r="AL403" s="91"/>
      <c r="AM403" s="91"/>
      <c r="AN403" s="91"/>
      <c r="AO403" s="91"/>
      <c r="AP403" s="91"/>
      <c r="AQ403" s="93" t="s">
        <v>279</v>
      </c>
      <c r="AR403" s="59"/>
      <c r="AS403" s="59"/>
      <c r="AT403" s="60"/>
      <c r="AU403" s="29" t="s">
        <v>108</v>
      </c>
      <c r="AV403" s="30"/>
      <c r="AW403" s="30"/>
      <c r="AX403" s="31"/>
    </row>
    <row r="404" spans="1:50" ht="24" hidden="1" customHeight="1" x14ac:dyDescent="0.15">
      <c r="A404" s="32"/>
      <c r="B404" s="32"/>
      <c r="C404" s="90"/>
      <c r="D404" s="91"/>
      <c r="E404" s="91"/>
      <c r="F404" s="91"/>
      <c r="G404" s="91"/>
      <c r="H404" s="91"/>
      <c r="I404" s="91"/>
      <c r="J404" s="91"/>
      <c r="K404" s="91"/>
      <c r="L404" s="91"/>
      <c r="M404" s="90"/>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2"/>
      <c r="AL404" s="91"/>
      <c r="AM404" s="91"/>
      <c r="AN404" s="91"/>
      <c r="AO404" s="91"/>
      <c r="AP404" s="91"/>
      <c r="AQ404" s="93"/>
      <c r="AR404" s="59"/>
      <c r="AS404" s="59"/>
      <c r="AT404" s="60"/>
      <c r="AU404" s="29"/>
      <c r="AV404" s="30"/>
      <c r="AW404" s="30"/>
      <c r="AX404" s="31"/>
    </row>
    <row r="405" spans="1:50" ht="24" hidden="1" customHeight="1" x14ac:dyDescent="0.15">
      <c r="A405" s="32"/>
      <c r="B405" s="32"/>
      <c r="C405" s="90"/>
      <c r="D405" s="91"/>
      <c r="E405" s="91"/>
      <c r="F405" s="91"/>
      <c r="G405" s="91"/>
      <c r="H405" s="91"/>
      <c r="I405" s="91"/>
      <c r="J405" s="91"/>
      <c r="K405" s="91"/>
      <c r="L405" s="91"/>
      <c r="M405" s="90"/>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2"/>
      <c r="AL405" s="91"/>
      <c r="AM405" s="91"/>
      <c r="AN405" s="91"/>
      <c r="AO405" s="91"/>
      <c r="AP405" s="91"/>
      <c r="AQ405" s="93"/>
      <c r="AR405" s="59"/>
      <c r="AS405" s="59"/>
      <c r="AT405" s="60"/>
      <c r="AU405" s="29"/>
      <c r="AV405" s="30"/>
      <c r="AW405" s="30"/>
      <c r="AX405" s="31"/>
    </row>
    <row r="406" spans="1:50" ht="24" hidden="1" customHeight="1" x14ac:dyDescent="0.15">
      <c r="A406" s="32"/>
      <c r="B406" s="32"/>
      <c r="C406" s="90"/>
      <c r="D406" s="91"/>
      <c r="E406" s="91"/>
      <c r="F406" s="91"/>
      <c r="G406" s="91"/>
      <c r="H406" s="91"/>
      <c r="I406" s="91"/>
      <c r="J406" s="91"/>
      <c r="K406" s="91"/>
      <c r="L406" s="91"/>
      <c r="M406" s="90"/>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2"/>
      <c r="AL406" s="91"/>
      <c r="AM406" s="91"/>
      <c r="AN406" s="91"/>
      <c r="AO406" s="91"/>
      <c r="AP406" s="91"/>
      <c r="AQ406" s="93"/>
      <c r="AR406" s="59"/>
      <c r="AS406" s="59"/>
      <c r="AT406" s="60"/>
      <c r="AU406" s="29"/>
      <c r="AV406" s="30"/>
      <c r="AW406" s="30"/>
      <c r="AX406" s="31"/>
    </row>
    <row r="407" spans="1:50" ht="24" hidden="1" customHeight="1" x14ac:dyDescent="0.15">
      <c r="A407" s="32"/>
      <c r="B407" s="32"/>
      <c r="C407" s="90"/>
      <c r="D407" s="91"/>
      <c r="E407" s="91"/>
      <c r="F407" s="91"/>
      <c r="G407" s="91"/>
      <c r="H407" s="91"/>
      <c r="I407" s="91"/>
      <c r="J407" s="91"/>
      <c r="K407" s="91"/>
      <c r="L407" s="91"/>
      <c r="M407" s="90"/>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2"/>
      <c r="AL407" s="91"/>
      <c r="AM407" s="91"/>
      <c r="AN407" s="91"/>
      <c r="AO407" s="91"/>
      <c r="AP407" s="91"/>
      <c r="AQ407" s="93"/>
      <c r="AR407" s="59"/>
      <c r="AS407" s="59"/>
      <c r="AT407" s="60"/>
      <c r="AU407" s="29"/>
      <c r="AV407" s="30"/>
      <c r="AW407" s="30"/>
      <c r="AX407" s="31"/>
    </row>
    <row r="408" spans="1:50" ht="24" hidden="1" customHeight="1" x14ac:dyDescent="0.15">
      <c r="A408" s="32"/>
      <c r="B408" s="32"/>
      <c r="C408" s="90"/>
      <c r="D408" s="91"/>
      <c r="E408" s="91"/>
      <c r="F408" s="91"/>
      <c r="G408" s="91"/>
      <c r="H408" s="91"/>
      <c r="I408" s="91"/>
      <c r="J408" s="91"/>
      <c r="K408" s="91"/>
      <c r="L408" s="91"/>
      <c r="M408" s="90"/>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2"/>
      <c r="AL408" s="91"/>
      <c r="AM408" s="91"/>
      <c r="AN408" s="91"/>
      <c r="AO408" s="91"/>
      <c r="AP408" s="91"/>
      <c r="AQ408" s="93"/>
      <c r="AR408" s="59"/>
      <c r="AS408" s="59"/>
      <c r="AT408" s="60"/>
      <c r="AU408" s="29"/>
      <c r="AV408" s="30"/>
      <c r="AW408" s="30"/>
      <c r="AX408" s="31"/>
    </row>
    <row r="409" spans="1:50" ht="24" hidden="1" customHeight="1" x14ac:dyDescent="0.15">
      <c r="A409" s="32"/>
      <c r="B409" s="32"/>
      <c r="C409" s="90"/>
      <c r="D409" s="91"/>
      <c r="E409" s="91"/>
      <c r="F409" s="91"/>
      <c r="G409" s="91"/>
      <c r="H409" s="91"/>
      <c r="I409" s="91"/>
      <c r="J409" s="91"/>
      <c r="K409" s="91"/>
      <c r="L409" s="91"/>
      <c r="M409" s="90"/>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2"/>
      <c r="AL409" s="91"/>
      <c r="AM409" s="91"/>
      <c r="AN409" s="91"/>
      <c r="AO409" s="91"/>
      <c r="AP409" s="91"/>
      <c r="AQ409" s="93"/>
      <c r="AR409" s="59"/>
      <c r="AS409" s="59"/>
      <c r="AT409" s="60"/>
      <c r="AU409" s="29"/>
      <c r="AV409" s="30"/>
      <c r="AW409" s="30"/>
      <c r="AX409" s="31"/>
    </row>
    <row r="410" spans="1:50" ht="24" hidden="1" customHeight="1" x14ac:dyDescent="0.15">
      <c r="A410" s="32"/>
      <c r="B410" s="32"/>
      <c r="C410" s="90"/>
      <c r="D410" s="91"/>
      <c r="E410" s="91"/>
      <c r="F410" s="91"/>
      <c r="G410" s="91"/>
      <c r="H410" s="91"/>
      <c r="I410" s="91"/>
      <c r="J410" s="91"/>
      <c r="K410" s="91"/>
      <c r="L410" s="91"/>
      <c r="M410" s="90"/>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2"/>
      <c r="AL410" s="91"/>
      <c r="AM410" s="91"/>
      <c r="AN410" s="91"/>
      <c r="AO410" s="91"/>
      <c r="AP410" s="91"/>
      <c r="AQ410" s="93"/>
      <c r="AR410" s="59"/>
      <c r="AS410" s="59"/>
      <c r="AT410" s="60"/>
      <c r="AU410" s="29"/>
      <c r="AV410" s="30"/>
      <c r="AW410" s="30"/>
      <c r="AX410" s="31"/>
    </row>
    <row r="411" spans="1:50" ht="24" hidden="1" customHeight="1" x14ac:dyDescent="0.15">
      <c r="A411" s="32"/>
      <c r="B411" s="32"/>
      <c r="C411" s="90"/>
      <c r="D411" s="91"/>
      <c r="E411" s="91"/>
      <c r="F411" s="91"/>
      <c r="G411" s="91"/>
      <c r="H411" s="91"/>
      <c r="I411" s="91"/>
      <c r="J411" s="91"/>
      <c r="K411" s="91"/>
      <c r="L411" s="91"/>
      <c r="M411" s="90"/>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2"/>
      <c r="AL411" s="91"/>
      <c r="AM411" s="91"/>
      <c r="AN411" s="91"/>
      <c r="AO411" s="91"/>
      <c r="AP411" s="91"/>
      <c r="AQ411" s="93"/>
      <c r="AR411" s="59"/>
      <c r="AS411" s="59"/>
      <c r="AT411" s="60"/>
      <c r="AU411" s="29"/>
      <c r="AV411" s="30"/>
      <c r="AW411" s="30"/>
      <c r="AX411" s="31"/>
    </row>
    <row r="412" spans="1:50" ht="24" hidden="1" customHeight="1" x14ac:dyDescent="0.15">
      <c r="A412" s="32"/>
      <c r="B412" s="32"/>
      <c r="C412" s="90"/>
      <c r="D412" s="91"/>
      <c r="E412" s="91"/>
      <c r="F412" s="91"/>
      <c r="G412" s="91"/>
      <c r="H412" s="91"/>
      <c r="I412" s="91"/>
      <c r="J412" s="91"/>
      <c r="K412" s="91"/>
      <c r="L412" s="91"/>
      <c r="M412" s="90"/>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2"/>
      <c r="AL412" s="91"/>
      <c r="AM412" s="91"/>
      <c r="AN412" s="91"/>
      <c r="AO412" s="91"/>
      <c r="AP412" s="91"/>
      <c r="AQ412" s="93"/>
      <c r="AR412" s="59"/>
      <c r="AS412" s="59"/>
      <c r="AT412" s="60"/>
      <c r="AU412" s="29"/>
      <c r="AV412" s="30"/>
      <c r="AW412" s="30"/>
      <c r="AX412" s="31"/>
    </row>
    <row r="413" spans="1:50" ht="24" hidden="1" customHeight="1" x14ac:dyDescent="0.15">
      <c r="A413" s="32"/>
      <c r="B413" s="32"/>
      <c r="C413" s="90"/>
      <c r="D413" s="91"/>
      <c r="E413" s="91"/>
      <c r="F413" s="91"/>
      <c r="G413" s="91"/>
      <c r="H413" s="91"/>
      <c r="I413" s="91"/>
      <c r="J413" s="91"/>
      <c r="K413" s="91"/>
      <c r="L413" s="91"/>
      <c r="M413" s="90"/>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2"/>
      <c r="AL413" s="91"/>
      <c r="AM413" s="91"/>
      <c r="AN413" s="91"/>
      <c r="AO413" s="91"/>
      <c r="AP413" s="91"/>
      <c r="AQ413" s="93"/>
      <c r="AR413" s="59"/>
      <c r="AS413" s="59"/>
      <c r="AT413" s="60"/>
      <c r="AU413" s="29"/>
      <c r="AV413" s="30"/>
      <c r="AW413" s="30"/>
      <c r="AX413" s="31"/>
    </row>
    <row r="414" spans="1:50" ht="24" hidden="1" customHeight="1" x14ac:dyDescent="0.15">
      <c r="A414" s="32"/>
      <c r="B414" s="32"/>
      <c r="C414" s="90"/>
      <c r="D414" s="91"/>
      <c r="E414" s="91"/>
      <c r="F414" s="91"/>
      <c r="G414" s="91"/>
      <c r="H414" s="91"/>
      <c r="I414" s="91"/>
      <c r="J414" s="91"/>
      <c r="K414" s="91"/>
      <c r="L414" s="91"/>
      <c r="M414" s="90"/>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2"/>
      <c r="AL414" s="91"/>
      <c r="AM414" s="91"/>
      <c r="AN414" s="91"/>
      <c r="AO414" s="91"/>
      <c r="AP414" s="91"/>
      <c r="AQ414" s="93"/>
      <c r="AR414" s="59"/>
      <c r="AS414" s="59"/>
      <c r="AT414" s="60"/>
      <c r="AU414" s="29"/>
      <c r="AV414" s="30"/>
      <c r="AW414" s="30"/>
      <c r="AX414" s="31"/>
    </row>
    <row r="415" spans="1:50" ht="24" hidden="1" customHeight="1" x14ac:dyDescent="0.15">
      <c r="A415" s="32"/>
      <c r="B415" s="32"/>
      <c r="C415" s="90"/>
      <c r="D415" s="91"/>
      <c r="E415" s="91"/>
      <c r="F415" s="91"/>
      <c r="G415" s="91"/>
      <c r="H415" s="91"/>
      <c r="I415" s="91"/>
      <c r="J415" s="91"/>
      <c r="K415" s="91"/>
      <c r="L415" s="91"/>
      <c r="M415" s="90"/>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2"/>
      <c r="AL415" s="91"/>
      <c r="AM415" s="91"/>
      <c r="AN415" s="91"/>
      <c r="AO415" s="91"/>
      <c r="AP415" s="91"/>
      <c r="AQ415" s="93"/>
      <c r="AR415" s="59"/>
      <c r="AS415" s="59"/>
      <c r="AT415" s="60"/>
      <c r="AU415" s="29"/>
      <c r="AV415" s="30"/>
      <c r="AW415" s="30"/>
      <c r="AX415" s="31"/>
    </row>
    <row r="416" spans="1:50" ht="24" hidden="1" customHeight="1" x14ac:dyDescent="0.15">
      <c r="A416" s="32"/>
      <c r="B416" s="32"/>
      <c r="C416" s="90"/>
      <c r="D416" s="91"/>
      <c r="E416" s="91"/>
      <c r="F416" s="91"/>
      <c r="G416" s="91"/>
      <c r="H416" s="91"/>
      <c r="I416" s="91"/>
      <c r="J416" s="91"/>
      <c r="K416" s="91"/>
      <c r="L416" s="91"/>
      <c r="M416" s="90"/>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2"/>
      <c r="AL416" s="91"/>
      <c r="AM416" s="91"/>
      <c r="AN416" s="91"/>
      <c r="AO416" s="91"/>
      <c r="AP416" s="91"/>
      <c r="AQ416" s="93"/>
      <c r="AR416" s="59"/>
      <c r="AS416" s="59"/>
      <c r="AT416" s="60"/>
      <c r="AU416" s="29"/>
      <c r="AV416" s="30"/>
      <c r="AW416" s="30"/>
      <c r="AX416" s="31"/>
    </row>
    <row r="417" spans="1:50" ht="24" hidden="1" customHeight="1" x14ac:dyDescent="0.15">
      <c r="A417" s="32"/>
      <c r="B417" s="32"/>
      <c r="C417" s="90"/>
      <c r="D417" s="91"/>
      <c r="E417" s="91"/>
      <c r="F417" s="91"/>
      <c r="G417" s="91"/>
      <c r="H417" s="91"/>
      <c r="I417" s="91"/>
      <c r="J417" s="91"/>
      <c r="K417" s="91"/>
      <c r="L417" s="91"/>
      <c r="M417" s="90"/>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2"/>
      <c r="AL417" s="91"/>
      <c r="AM417" s="91"/>
      <c r="AN417" s="91"/>
      <c r="AO417" s="91"/>
      <c r="AP417" s="91"/>
      <c r="AQ417" s="93"/>
      <c r="AR417" s="59"/>
      <c r="AS417" s="59"/>
      <c r="AT417" s="60"/>
      <c r="AU417" s="29"/>
      <c r="AV417" s="30"/>
      <c r="AW417" s="30"/>
      <c r="AX417" s="31"/>
    </row>
    <row r="418" spans="1:50" ht="24" hidden="1" customHeight="1" x14ac:dyDescent="0.15">
      <c r="A418" s="32"/>
      <c r="B418" s="32"/>
      <c r="C418" s="90"/>
      <c r="D418" s="91"/>
      <c r="E418" s="91"/>
      <c r="F418" s="91"/>
      <c r="G418" s="91"/>
      <c r="H418" s="91"/>
      <c r="I418" s="91"/>
      <c r="J418" s="91"/>
      <c r="K418" s="91"/>
      <c r="L418" s="91"/>
      <c r="M418" s="90"/>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2"/>
      <c r="AL418" s="91"/>
      <c r="AM418" s="91"/>
      <c r="AN418" s="91"/>
      <c r="AO418" s="91"/>
      <c r="AP418" s="91"/>
      <c r="AQ418" s="93"/>
      <c r="AR418" s="59"/>
      <c r="AS418" s="59"/>
      <c r="AT418" s="60"/>
      <c r="AU418" s="29"/>
      <c r="AV418" s="30"/>
      <c r="AW418" s="30"/>
      <c r="AX418" s="31"/>
    </row>
    <row r="419" spans="1:50" ht="24" hidden="1" customHeight="1" x14ac:dyDescent="0.15">
      <c r="A419" s="32"/>
      <c r="B419" s="32"/>
      <c r="C419" s="90"/>
      <c r="D419" s="91"/>
      <c r="E419" s="91"/>
      <c r="F419" s="91"/>
      <c r="G419" s="91"/>
      <c r="H419" s="91"/>
      <c r="I419" s="91"/>
      <c r="J419" s="91"/>
      <c r="K419" s="91"/>
      <c r="L419" s="91"/>
      <c r="M419" s="90"/>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2"/>
      <c r="AL419" s="91"/>
      <c r="AM419" s="91"/>
      <c r="AN419" s="91"/>
      <c r="AO419" s="91"/>
      <c r="AP419" s="91"/>
      <c r="AQ419" s="93"/>
      <c r="AR419" s="59"/>
      <c r="AS419" s="59"/>
      <c r="AT419" s="60"/>
      <c r="AU419" s="29"/>
      <c r="AV419" s="30"/>
      <c r="AW419" s="30"/>
      <c r="AX419" s="31"/>
    </row>
    <row r="420" spans="1:50" ht="24" hidden="1" customHeight="1" x14ac:dyDescent="0.15">
      <c r="A420" s="32"/>
      <c r="B420" s="32"/>
      <c r="C420" s="90"/>
      <c r="D420" s="91"/>
      <c r="E420" s="91"/>
      <c r="F420" s="91"/>
      <c r="G420" s="91"/>
      <c r="H420" s="91"/>
      <c r="I420" s="91"/>
      <c r="J420" s="91"/>
      <c r="K420" s="91"/>
      <c r="L420" s="91"/>
      <c r="M420" s="90"/>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2"/>
      <c r="AL420" s="91"/>
      <c r="AM420" s="91"/>
      <c r="AN420" s="91"/>
      <c r="AO420" s="91"/>
      <c r="AP420" s="91"/>
      <c r="AQ420" s="93"/>
      <c r="AR420" s="59"/>
      <c r="AS420" s="59"/>
      <c r="AT420" s="60"/>
      <c r="AU420" s="29"/>
      <c r="AV420" s="30"/>
      <c r="AW420" s="30"/>
      <c r="AX420" s="31"/>
    </row>
    <row r="421" spans="1:50" ht="24" hidden="1" customHeight="1" x14ac:dyDescent="0.15">
      <c r="A421" s="32"/>
      <c r="B421" s="32"/>
      <c r="C421" s="90"/>
      <c r="D421" s="91"/>
      <c r="E421" s="91"/>
      <c r="F421" s="91"/>
      <c r="G421" s="91"/>
      <c r="H421" s="91"/>
      <c r="I421" s="91"/>
      <c r="J421" s="91"/>
      <c r="K421" s="91"/>
      <c r="L421" s="91"/>
      <c r="M421" s="90"/>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2"/>
      <c r="AL421" s="91"/>
      <c r="AM421" s="91"/>
      <c r="AN421" s="91"/>
      <c r="AO421" s="91"/>
      <c r="AP421" s="91"/>
      <c r="AQ421" s="93"/>
      <c r="AR421" s="59"/>
      <c r="AS421" s="59"/>
      <c r="AT421" s="60"/>
      <c r="AU421" s="29"/>
      <c r="AV421" s="30"/>
      <c r="AW421" s="30"/>
      <c r="AX421" s="31"/>
    </row>
    <row r="422" spans="1:50" ht="24" hidden="1" customHeight="1" x14ac:dyDescent="0.15">
      <c r="A422" s="32"/>
      <c r="B422" s="32"/>
      <c r="C422" s="90"/>
      <c r="D422" s="91"/>
      <c r="E422" s="91"/>
      <c r="F422" s="91"/>
      <c r="G422" s="91"/>
      <c r="H422" s="91"/>
      <c r="I422" s="91"/>
      <c r="J422" s="91"/>
      <c r="K422" s="91"/>
      <c r="L422" s="91"/>
      <c r="M422" s="90"/>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2"/>
      <c r="AL422" s="91"/>
      <c r="AM422" s="91"/>
      <c r="AN422" s="91"/>
      <c r="AO422" s="91"/>
      <c r="AP422" s="91"/>
      <c r="AQ422" s="93"/>
      <c r="AR422" s="59"/>
      <c r="AS422" s="59"/>
      <c r="AT422" s="60"/>
      <c r="AU422" s="29"/>
      <c r="AV422" s="30"/>
      <c r="AW422" s="30"/>
      <c r="AX422" s="31"/>
    </row>
    <row r="423" spans="1:50" ht="24" hidden="1" customHeight="1" x14ac:dyDescent="0.15">
      <c r="A423" s="32"/>
      <c r="B423" s="32"/>
      <c r="C423" s="90"/>
      <c r="D423" s="91"/>
      <c r="E423" s="91"/>
      <c r="F423" s="91"/>
      <c r="G423" s="91"/>
      <c r="H423" s="91"/>
      <c r="I423" s="91"/>
      <c r="J423" s="91"/>
      <c r="K423" s="91"/>
      <c r="L423" s="91"/>
      <c r="M423" s="90"/>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2"/>
      <c r="AL423" s="91"/>
      <c r="AM423" s="91"/>
      <c r="AN423" s="91"/>
      <c r="AO423" s="91"/>
      <c r="AP423" s="91"/>
      <c r="AQ423" s="93"/>
      <c r="AR423" s="59"/>
      <c r="AS423" s="59"/>
      <c r="AT423" s="60"/>
      <c r="AU423" s="29"/>
      <c r="AV423" s="30"/>
      <c r="AW423" s="30"/>
      <c r="AX423" s="31"/>
    </row>
    <row r="424" spans="1:50" ht="24" hidden="1" customHeight="1" x14ac:dyDescent="0.15">
      <c r="A424" s="32"/>
      <c r="B424" s="32"/>
      <c r="C424" s="90"/>
      <c r="D424" s="91"/>
      <c r="E424" s="91"/>
      <c r="F424" s="91"/>
      <c r="G424" s="91"/>
      <c r="H424" s="91"/>
      <c r="I424" s="91"/>
      <c r="J424" s="91"/>
      <c r="K424" s="91"/>
      <c r="L424" s="91"/>
      <c r="M424" s="90"/>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2"/>
      <c r="AL424" s="91"/>
      <c r="AM424" s="91"/>
      <c r="AN424" s="91"/>
      <c r="AO424" s="91"/>
      <c r="AP424" s="91"/>
      <c r="AQ424" s="93"/>
      <c r="AR424" s="59"/>
      <c r="AS424" s="59"/>
      <c r="AT424" s="60"/>
      <c r="AU424" s="29"/>
      <c r="AV424" s="30"/>
      <c r="AW424" s="30"/>
      <c r="AX424" s="31"/>
    </row>
    <row r="425" spans="1:50" ht="24" hidden="1" customHeight="1" x14ac:dyDescent="0.15">
      <c r="A425" s="32"/>
      <c r="B425" s="32"/>
      <c r="C425" s="90"/>
      <c r="D425" s="91"/>
      <c r="E425" s="91"/>
      <c r="F425" s="91"/>
      <c r="G425" s="91"/>
      <c r="H425" s="91"/>
      <c r="I425" s="91"/>
      <c r="J425" s="91"/>
      <c r="K425" s="91"/>
      <c r="L425" s="91"/>
      <c r="M425" s="90"/>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2"/>
      <c r="AL425" s="91"/>
      <c r="AM425" s="91"/>
      <c r="AN425" s="91"/>
      <c r="AO425" s="91"/>
      <c r="AP425" s="91"/>
      <c r="AQ425" s="93"/>
      <c r="AR425" s="59"/>
      <c r="AS425" s="59"/>
      <c r="AT425" s="60"/>
      <c r="AU425" s="29"/>
      <c r="AV425" s="30"/>
      <c r="AW425" s="30"/>
      <c r="AX425" s="31"/>
    </row>
    <row r="426" spans="1:50" ht="24" hidden="1" customHeight="1" x14ac:dyDescent="0.15">
      <c r="A426" s="32"/>
      <c r="B426" s="32"/>
      <c r="C426" s="90"/>
      <c r="D426" s="91"/>
      <c r="E426" s="91"/>
      <c r="F426" s="91"/>
      <c r="G426" s="91"/>
      <c r="H426" s="91"/>
      <c r="I426" s="91"/>
      <c r="J426" s="91"/>
      <c r="K426" s="91"/>
      <c r="L426" s="91"/>
      <c r="M426" s="90"/>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2"/>
      <c r="AL426" s="91"/>
      <c r="AM426" s="91"/>
      <c r="AN426" s="91"/>
      <c r="AO426" s="91"/>
      <c r="AP426" s="91"/>
      <c r="AQ426" s="93"/>
      <c r="AR426" s="59"/>
      <c r="AS426" s="59"/>
      <c r="AT426" s="60"/>
      <c r="AU426" s="29"/>
      <c r="AV426" s="30"/>
      <c r="AW426" s="30"/>
      <c r="AX426" s="31"/>
    </row>
    <row r="427" spans="1:50" ht="24" hidden="1" customHeight="1" x14ac:dyDescent="0.15">
      <c r="A427" s="32"/>
      <c r="B427" s="32"/>
      <c r="C427" s="90"/>
      <c r="D427" s="91"/>
      <c r="E427" s="91"/>
      <c r="F427" s="91"/>
      <c r="G427" s="91"/>
      <c r="H427" s="91"/>
      <c r="I427" s="91"/>
      <c r="J427" s="91"/>
      <c r="K427" s="91"/>
      <c r="L427" s="91"/>
      <c r="M427" s="90"/>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2"/>
      <c r="AL427" s="91"/>
      <c r="AM427" s="91"/>
      <c r="AN427" s="91"/>
      <c r="AO427" s="91"/>
      <c r="AP427" s="91"/>
      <c r="AQ427" s="93"/>
      <c r="AR427" s="59"/>
      <c r="AS427" s="59"/>
      <c r="AT427" s="60"/>
      <c r="AU427" s="29"/>
      <c r="AV427" s="30"/>
      <c r="AW427" s="30"/>
      <c r="AX427" s="31"/>
    </row>
    <row r="428" spans="1:50" ht="24" hidden="1" customHeight="1" x14ac:dyDescent="0.15">
      <c r="A428" s="32"/>
      <c r="B428" s="32"/>
      <c r="C428" s="90"/>
      <c r="D428" s="91"/>
      <c r="E428" s="91"/>
      <c r="F428" s="91"/>
      <c r="G428" s="91"/>
      <c r="H428" s="91"/>
      <c r="I428" s="91"/>
      <c r="J428" s="91"/>
      <c r="K428" s="91"/>
      <c r="L428" s="91"/>
      <c r="M428" s="90"/>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2"/>
      <c r="AL428" s="91"/>
      <c r="AM428" s="91"/>
      <c r="AN428" s="91"/>
      <c r="AO428" s="91"/>
      <c r="AP428" s="91"/>
      <c r="AQ428" s="93"/>
      <c r="AR428" s="59"/>
      <c r="AS428" s="59"/>
      <c r="AT428" s="60"/>
      <c r="AU428" s="29"/>
      <c r="AV428" s="30"/>
      <c r="AW428" s="30"/>
      <c r="AX428" s="31"/>
    </row>
    <row r="429" spans="1:50" ht="24" hidden="1" customHeight="1" x14ac:dyDescent="0.15">
      <c r="A429" s="32"/>
      <c r="B429" s="32"/>
      <c r="C429" s="90"/>
      <c r="D429" s="91"/>
      <c r="E429" s="91"/>
      <c r="F429" s="91"/>
      <c r="G429" s="91"/>
      <c r="H429" s="91"/>
      <c r="I429" s="91"/>
      <c r="J429" s="91"/>
      <c r="K429" s="91"/>
      <c r="L429" s="91"/>
      <c r="M429" s="90"/>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2"/>
      <c r="AL429" s="91"/>
      <c r="AM429" s="91"/>
      <c r="AN429" s="91"/>
      <c r="AO429" s="91"/>
      <c r="AP429" s="91"/>
      <c r="AQ429" s="93"/>
      <c r="AR429" s="59"/>
      <c r="AS429" s="59"/>
      <c r="AT429" s="60"/>
      <c r="AU429" s="29"/>
      <c r="AV429" s="30"/>
      <c r="AW429" s="30"/>
      <c r="AX429" s="31"/>
    </row>
    <row r="430" spans="1:50" ht="24" hidden="1" customHeight="1" x14ac:dyDescent="0.15">
      <c r="A430" s="32"/>
      <c r="B430" s="32"/>
      <c r="C430" s="90"/>
      <c r="D430" s="91"/>
      <c r="E430" s="91"/>
      <c r="F430" s="91"/>
      <c r="G430" s="91"/>
      <c r="H430" s="91"/>
      <c r="I430" s="91"/>
      <c r="J430" s="91"/>
      <c r="K430" s="91"/>
      <c r="L430" s="91"/>
      <c r="M430" s="90"/>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2"/>
      <c r="AL430" s="91"/>
      <c r="AM430" s="91"/>
      <c r="AN430" s="91"/>
      <c r="AO430" s="91"/>
      <c r="AP430" s="91"/>
      <c r="AQ430" s="93"/>
      <c r="AR430" s="59"/>
      <c r="AS430" s="59"/>
      <c r="AT430" s="60"/>
      <c r="AU430" s="29"/>
      <c r="AV430" s="30"/>
      <c r="AW430" s="30"/>
      <c r="AX430" s="31"/>
    </row>
    <row r="431" spans="1:50" ht="24" hidden="1" customHeight="1" x14ac:dyDescent="0.15">
      <c r="A431" s="32"/>
      <c r="B431" s="32"/>
      <c r="C431" s="90"/>
      <c r="D431" s="91"/>
      <c r="E431" s="91"/>
      <c r="F431" s="91"/>
      <c r="G431" s="91"/>
      <c r="H431" s="91"/>
      <c r="I431" s="91"/>
      <c r="J431" s="91"/>
      <c r="K431" s="91"/>
      <c r="L431" s="91"/>
      <c r="M431" s="90"/>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2"/>
      <c r="AL431" s="91"/>
      <c r="AM431" s="91"/>
      <c r="AN431" s="91"/>
      <c r="AO431" s="91"/>
      <c r="AP431" s="91"/>
      <c r="AQ431" s="93"/>
      <c r="AR431" s="59"/>
      <c r="AS431" s="59"/>
      <c r="AT431" s="60"/>
      <c r="AU431" s="29"/>
      <c r="AV431" s="30"/>
      <c r="AW431" s="30"/>
      <c r="AX431" s="31"/>
    </row>
    <row r="432" spans="1:50" ht="24" hidden="1" customHeight="1" x14ac:dyDescent="0.15">
      <c r="A432" s="32"/>
      <c r="B432" s="32"/>
      <c r="C432" s="90"/>
      <c r="D432" s="91"/>
      <c r="E432" s="91"/>
      <c r="F432" s="91"/>
      <c r="G432" s="91"/>
      <c r="H432" s="91"/>
      <c r="I432" s="91"/>
      <c r="J432" s="91"/>
      <c r="K432" s="91"/>
      <c r="L432" s="91"/>
      <c r="M432" s="90"/>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2"/>
      <c r="AL432" s="91"/>
      <c r="AM432" s="91"/>
      <c r="AN432" s="91"/>
      <c r="AO432" s="91"/>
      <c r="AP432" s="91"/>
      <c r="AQ432" s="93"/>
      <c r="AR432" s="59"/>
      <c r="AS432" s="59"/>
      <c r="AT432" s="60"/>
      <c r="AU432" s="29"/>
      <c r="AV432" s="30"/>
      <c r="AW432" s="30"/>
      <c r="AX432" s="31"/>
    </row>
    <row r="433" spans="1:50" x14ac:dyDescent="0.15">
      <c r="A433" s="14"/>
      <c r="B433" s="18"/>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row r="434" spans="1:50" x14ac:dyDescent="0.15">
      <c r="A434" s="14"/>
      <c r="B434" s="14" t="s">
        <v>45</v>
      </c>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row>
    <row r="435" spans="1:50" ht="34.5" customHeight="1" x14ac:dyDescent="0.15">
      <c r="A435" s="32"/>
      <c r="B435" s="32"/>
      <c r="C435" s="113" t="s">
        <v>35</v>
      </c>
      <c r="D435" s="113"/>
      <c r="E435" s="113"/>
      <c r="F435" s="113"/>
      <c r="G435" s="113"/>
      <c r="H435" s="113"/>
      <c r="I435" s="113"/>
      <c r="J435" s="113"/>
      <c r="K435" s="113"/>
      <c r="L435" s="113"/>
      <c r="M435" s="113" t="s">
        <v>36</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t="s">
        <v>37</v>
      </c>
      <c r="AL435" s="113"/>
      <c r="AM435" s="113"/>
      <c r="AN435" s="113"/>
      <c r="AO435" s="113"/>
      <c r="AP435" s="113"/>
      <c r="AQ435" s="113" t="s">
        <v>26</v>
      </c>
      <c r="AR435" s="113"/>
      <c r="AS435" s="113"/>
      <c r="AT435" s="113"/>
      <c r="AU435" s="61" t="s">
        <v>27</v>
      </c>
      <c r="AV435" s="62"/>
      <c r="AW435" s="62"/>
      <c r="AX435" s="63"/>
    </row>
    <row r="436" spans="1:50" ht="24" customHeight="1" x14ac:dyDescent="0.15">
      <c r="A436" s="32">
        <v>1</v>
      </c>
      <c r="B436" s="32">
        <v>1</v>
      </c>
      <c r="C436" s="80" t="s">
        <v>169</v>
      </c>
      <c r="D436" s="81"/>
      <c r="E436" s="81"/>
      <c r="F436" s="81"/>
      <c r="G436" s="81"/>
      <c r="H436" s="81"/>
      <c r="I436" s="81"/>
      <c r="J436" s="81"/>
      <c r="K436" s="81"/>
      <c r="L436" s="82"/>
      <c r="M436" s="33" t="s">
        <v>170</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83">
        <v>431</v>
      </c>
      <c r="AL436" s="84"/>
      <c r="AM436" s="84"/>
      <c r="AN436" s="84"/>
      <c r="AO436" s="84"/>
      <c r="AP436" s="84"/>
      <c r="AQ436" s="85" t="s">
        <v>284</v>
      </c>
      <c r="AR436" s="86"/>
      <c r="AS436" s="86"/>
      <c r="AT436" s="87"/>
      <c r="AU436" s="54" t="s">
        <v>108</v>
      </c>
      <c r="AV436" s="88"/>
      <c r="AW436" s="88"/>
      <c r="AX436" s="89"/>
    </row>
    <row r="437" spans="1:50" ht="24" hidden="1" customHeight="1" x14ac:dyDescent="0.15">
      <c r="A437" s="32"/>
      <c r="B437" s="32"/>
      <c r="C437" s="80"/>
      <c r="D437" s="81"/>
      <c r="E437" s="81"/>
      <c r="F437" s="81"/>
      <c r="G437" s="81"/>
      <c r="H437" s="81"/>
      <c r="I437" s="81"/>
      <c r="J437" s="81"/>
      <c r="K437" s="81"/>
      <c r="L437" s="82"/>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83"/>
      <c r="AL437" s="84"/>
      <c r="AM437" s="84"/>
      <c r="AN437" s="84"/>
      <c r="AO437" s="84"/>
      <c r="AP437" s="84"/>
      <c r="AQ437" s="85"/>
      <c r="AR437" s="86"/>
      <c r="AS437" s="86"/>
      <c r="AT437" s="87"/>
      <c r="AU437" s="54"/>
      <c r="AV437" s="88"/>
      <c r="AW437" s="88"/>
      <c r="AX437" s="89"/>
    </row>
    <row r="438" spans="1:50" ht="24" hidden="1" customHeight="1" x14ac:dyDescent="0.15">
      <c r="A438" s="32"/>
      <c r="B438" s="32"/>
      <c r="C438" s="80"/>
      <c r="D438" s="81"/>
      <c r="E438" s="81"/>
      <c r="F438" s="81"/>
      <c r="G438" s="81"/>
      <c r="H438" s="81"/>
      <c r="I438" s="81"/>
      <c r="J438" s="81"/>
      <c r="K438" s="81"/>
      <c r="L438" s="82"/>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83"/>
      <c r="AL438" s="84"/>
      <c r="AM438" s="84"/>
      <c r="AN438" s="84"/>
      <c r="AO438" s="84"/>
      <c r="AP438" s="84"/>
      <c r="AQ438" s="85"/>
      <c r="AR438" s="86"/>
      <c r="AS438" s="86"/>
      <c r="AT438" s="87"/>
      <c r="AU438" s="54"/>
      <c r="AV438" s="88"/>
      <c r="AW438" s="88"/>
      <c r="AX438" s="89"/>
    </row>
    <row r="439" spans="1:50" ht="24" hidden="1" customHeight="1" x14ac:dyDescent="0.15">
      <c r="A439" s="32"/>
      <c r="B439" s="32"/>
      <c r="C439" s="80"/>
      <c r="D439" s="81"/>
      <c r="E439" s="81"/>
      <c r="F439" s="81"/>
      <c r="G439" s="81"/>
      <c r="H439" s="81"/>
      <c r="I439" s="81"/>
      <c r="J439" s="81"/>
      <c r="K439" s="81"/>
      <c r="L439" s="82"/>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83"/>
      <c r="AL439" s="84"/>
      <c r="AM439" s="84"/>
      <c r="AN439" s="84"/>
      <c r="AO439" s="84"/>
      <c r="AP439" s="84"/>
      <c r="AQ439" s="85"/>
      <c r="AR439" s="86"/>
      <c r="AS439" s="86"/>
      <c r="AT439" s="87"/>
      <c r="AU439" s="54"/>
      <c r="AV439" s="88"/>
      <c r="AW439" s="88"/>
      <c r="AX439" s="89"/>
    </row>
    <row r="440" spans="1:50" ht="24" hidden="1" customHeight="1" x14ac:dyDescent="0.15">
      <c r="A440" s="32"/>
      <c r="B440" s="32"/>
      <c r="C440" s="80"/>
      <c r="D440" s="81"/>
      <c r="E440" s="81"/>
      <c r="F440" s="81"/>
      <c r="G440" s="81"/>
      <c r="H440" s="81"/>
      <c r="I440" s="81"/>
      <c r="J440" s="81"/>
      <c r="K440" s="81"/>
      <c r="L440" s="82"/>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83"/>
      <c r="AL440" s="84"/>
      <c r="AM440" s="84"/>
      <c r="AN440" s="84"/>
      <c r="AO440" s="84"/>
      <c r="AP440" s="84"/>
      <c r="AQ440" s="85"/>
      <c r="AR440" s="86"/>
      <c r="AS440" s="86"/>
      <c r="AT440" s="87"/>
      <c r="AU440" s="54"/>
      <c r="AV440" s="88"/>
      <c r="AW440" s="88"/>
      <c r="AX440" s="89"/>
    </row>
    <row r="441" spans="1:50" ht="24" hidden="1" customHeight="1" x14ac:dyDescent="0.15">
      <c r="A441" s="32"/>
      <c r="B441" s="32"/>
      <c r="C441" s="80"/>
      <c r="D441" s="81"/>
      <c r="E441" s="81"/>
      <c r="F441" s="81"/>
      <c r="G441" s="81"/>
      <c r="H441" s="81"/>
      <c r="I441" s="81"/>
      <c r="J441" s="81"/>
      <c r="K441" s="81"/>
      <c r="L441" s="82"/>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83"/>
      <c r="AL441" s="84"/>
      <c r="AM441" s="84"/>
      <c r="AN441" s="84"/>
      <c r="AO441" s="84"/>
      <c r="AP441" s="84"/>
      <c r="AQ441" s="85"/>
      <c r="AR441" s="86"/>
      <c r="AS441" s="86"/>
      <c r="AT441" s="87"/>
      <c r="AU441" s="54"/>
      <c r="AV441" s="88"/>
      <c r="AW441" s="88"/>
      <c r="AX441" s="89"/>
    </row>
    <row r="442" spans="1:50" ht="24" hidden="1" customHeight="1" x14ac:dyDescent="0.15">
      <c r="A442" s="32"/>
      <c r="B442" s="32"/>
      <c r="C442" s="80"/>
      <c r="D442" s="81"/>
      <c r="E442" s="81"/>
      <c r="F442" s="81"/>
      <c r="G442" s="81"/>
      <c r="H442" s="81"/>
      <c r="I442" s="81"/>
      <c r="J442" s="81"/>
      <c r="K442" s="81"/>
      <c r="L442" s="82"/>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83"/>
      <c r="AL442" s="84"/>
      <c r="AM442" s="84"/>
      <c r="AN442" s="84"/>
      <c r="AO442" s="84"/>
      <c r="AP442" s="84"/>
      <c r="AQ442" s="85"/>
      <c r="AR442" s="86"/>
      <c r="AS442" s="86"/>
      <c r="AT442" s="87"/>
      <c r="AU442" s="54"/>
      <c r="AV442" s="88"/>
      <c r="AW442" s="88"/>
      <c r="AX442" s="89"/>
    </row>
    <row r="443" spans="1:50" ht="24" hidden="1" customHeight="1" x14ac:dyDescent="0.15">
      <c r="A443" s="32"/>
      <c r="B443" s="32"/>
      <c r="C443" s="80"/>
      <c r="D443" s="81"/>
      <c r="E443" s="81"/>
      <c r="F443" s="81"/>
      <c r="G443" s="81"/>
      <c r="H443" s="81"/>
      <c r="I443" s="81"/>
      <c r="J443" s="81"/>
      <c r="K443" s="81"/>
      <c r="L443" s="82"/>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83"/>
      <c r="AL443" s="84"/>
      <c r="AM443" s="84"/>
      <c r="AN443" s="84"/>
      <c r="AO443" s="84"/>
      <c r="AP443" s="84"/>
      <c r="AQ443" s="85"/>
      <c r="AR443" s="86"/>
      <c r="AS443" s="86"/>
      <c r="AT443" s="87"/>
      <c r="AU443" s="54"/>
      <c r="AV443" s="88"/>
      <c r="AW443" s="88"/>
      <c r="AX443" s="89"/>
    </row>
    <row r="444" spans="1:50" ht="24" hidden="1" customHeight="1" x14ac:dyDescent="0.15">
      <c r="A444" s="32"/>
      <c r="B444" s="32"/>
      <c r="C444" s="80"/>
      <c r="D444" s="81"/>
      <c r="E444" s="81"/>
      <c r="F444" s="81"/>
      <c r="G444" s="81"/>
      <c r="H444" s="81"/>
      <c r="I444" s="81"/>
      <c r="J444" s="81"/>
      <c r="K444" s="81"/>
      <c r="L444" s="82"/>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83"/>
      <c r="AL444" s="84"/>
      <c r="AM444" s="84"/>
      <c r="AN444" s="84"/>
      <c r="AO444" s="84"/>
      <c r="AP444" s="84"/>
      <c r="AQ444" s="85"/>
      <c r="AR444" s="86"/>
      <c r="AS444" s="86"/>
      <c r="AT444" s="87"/>
      <c r="AU444" s="54"/>
      <c r="AV444" s="88"/>
      <c r="AW444" s="88"/>
      <c r="AX444" s="89"/>
    </row>
    <row r="445" spans="1:50" ht="24" hidden="1" customHeight="1" x14ac:dyDescent="0.15">
      <c r="A445" s="32"/>
      <c r="B445" s="32"/>
      <c r="C445" s="80"/>
      <c r="D445" s="81"/>
      <c r="E445" s="81"/>
      <c r="F445" s="81"/>
      <c r="G445" s="81"/>
      <c r="H445" s="81"/>
      <c r="I445" s="81"/>
      <c r="J445" s="81"/>
      <c r="K445" s="81"/>
      <c r="L445" s="82"/>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83"/>
      <c r="AL445" s="84"/>
      <c r="AM445" s="84"/>
      <c r="AN445" s="84"/>
      <c r="AO445" s="84"/>
      <c r="AP445" s="84"/>
      <c r="AQ445" s="85"/>
      <c r="AR445" s="86"/>
      <c r="AS445" s="86"/>
      <c r="AT445" s="87"/>
      <c r="AU445" s="54"/>
      <c r="AV445" s="88"/>
      <c r="AW445" s="88"/>
      <c r="AX445" s="89"/>
    </row>
    <row r="446" spans="1:50" ht="24" hidden="1" customHeight="1" x14ac:dyDescent="0.15">
      <c r="A446" s="32"/>
      <c r="B446" s="32"/>
      <c r="C446" s="80"/>
      <c r="D446" s="81"/>
      <c r="E446" s="81"/>
      <c r="F446" s="81"/>
      <c r="G446" s="81"/>
      <c r="H446" s="81"/>
      <c r="I446" s="81"/>
      <c r="J446" s="81"/>
      <c r="K446" s="81"/>
      <c r="L446" s="82"/>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83"/>
      <c r="AL446" s="84"/>
      <c r="AM446" s="84"/>
      <c r="AN446" s="84"/>
      <c r="AO446" s="84"/>
      <c r="AP446" s="84"/>
      <c r="AQ446" s="85"/>
      <c r="AR446" s="86"/>
      <c r="AS446" s="86"/>
      <c r="AT446" s="87"/>
      <c r="AU446" s="54"/>
      <c r="AV446" s="88"/>
      <c r="AW446" s="88"/>
      <c r="AX446" s="89"/>
    </row>
    <row r="447" spans="1:50" ht="24" hidden="1" customHeight="1" x14ac:dyDescent="0.15">
      <c r="A447" s="32"/>
      <c r="B447" s="32"/>
      <c r="C447" s="80"/>
      <c r="D447" s="81"/>
      <c r="E447" s="81"/>
      <c r="F447" s="81"/>
      <c r="G447" s="81"/>
      <c r="H447" s="81"/>
      <c r="I447" s="81"/>
      <c r="J447" s="81"/>
      <c r="K447" s="81"/>
      <c r="L447" s="82"/>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83"/>
      <c r="AL447" s="84"/>
      <c r="AM447" s="84"/>
      <c r="AN447" s="84"/>
      <c r="AO447" s="84"/>
      <c r="AP447" s="84"/>
      <c r="AQ447" s="85"/>
      <c r="AR447" s="86"/>
      <c r="AS447" s="86"/>
      <c r="AT447" s="87"/>
      <c r="AU447" s="54"/>
      <c r="AV447" s="88"/>
      <c r="AW447" s="88"/>
      <c r="AX447" s="89"/>
    </row>
    <row r="448" spans="1:50" ht="24" hidden="1" customHeight="1" x14ac:dyDescent="0.15">
      <c r="A448" s="32"/>
      <c r="B448" s="32"/>
      <c r="C448" s="80"/>
      <c r="D448" s="81"/>
      <c r="E448" s="81"/>
      <c r="F448" s="81"/>
      <c r="G448" s="81"/>
      <c r="H448" s="81"/>
      <c r="I448" s="81"/>
      <c r="J448" s="81"/>
      <c r="K448" s="81"/>
      <c r="L448" s="82"/>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83"/>
      <c r="AL448" s="84"/>
      <c r="AM448" s="84"/>
      <c r="AN448" s="84"/>
      <c r="AO448" s="84"/>
      <c r="AP448" s="84"/>
      <c r="AQ448" s="85"/>
      <c r="AR448" s="86"/>
      <c r="AS448" s="86"/>
      <c r="AT448" s="87"/>
      <c r="AU448" s="54"/>
      <c r="AV448" s="88"/>
      <c r="AW448" s="88"/>
      <c r="AX448" s="89"/>
    </row>
    <row r="449" spans="1:50" ht="24" hidden="1" customHeight="1" x14ac:dyDescent="0.15">
      <c r="A449" s="32"/>
      <c r="B449" s="32"/>
      <c r="C449" s="80"/>
      <c r="D449" s="81"/>
      <c r="E449" s="81"/>
      <c r="F449" s="81"/>
      <c r="G449" s="81"/>
      <c r="H449" s="81"/>
      <c r="I449" s="81"/>
      <c r="J449" s="81"/>
      <c r="K449" s="81"/>
      <c r="L449" s="82"/>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83"/>
      <c r="AL449" s="84"/>
      <c r="AM449" s="84"/>
      <c r="AN449" s="84"/>
      <c r="AO449" s="84"/>
      <c r="AP449" s="84"/>
      <c r="AQ449" s="85"/>
      <c r="AR449" s="86"/>
      <c r="AS449" s="86"/>
      <c r="AT449" s="87"/>
      <c r="AU449" s="54"/>
      <c r="AV449" s="88"/>
      <c r="AW449" s="88"/>
      <c r="AX449" s="89"/>
    </row>
    <row r="450" spans="1:50" ht="24" hidden="1" customHeight="1" x14ac:dyDescent="0.15">
      <c r="A450" s="32"/>
      <c r="B450" s="32"/>
      <c r="C450" s="80"/>
      <c r="D450" s="81"/>
      <c r="E450" s="81"/>
      <c r="F450" s="81"/>
      <c r="G450" s="81"/>
      <c r="H450" s="81"/>
      <c r="I450" s="81"/>
      <c r="J450" s="81"/>
      <c r="K450" s="81"/>
      <c r="L450" s="82"/>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83"/>
      <c r="AL450" s="84"/>
      <c r="AM450" s="84"/>
      <c r="AN450" s="84"/>
      <c r="AO450" s="84"/>
      <c r="AP450" s="84"/>
      <c r="AQ450" s="85"/>
      <c r="AR450" s="86"/>
      <c r="AS450" s="86"/>
      <c r="AT450" s="87"/>
      <c r="AU450" s="54"/>
      <c r="AV450" s="88"/>
      <c r="AW450" s="88"/>
      <c r="AX450" s="89"/>
    </row>
    <row r="451" spans="1:50" ht="24" hidden="1" customHeight="1" x14ac:dyDescent="0.15">
      <c r="A451" s="32"/>
      <c r="B451" s="32"/>
      <c r="C451" s="80"/>
      <c r="D451" s="81"/>
      <c r="E451" s="81"/>
      <c r="F451" s="81"/>
      <c r="G451" s="81"/>
      <c r="H451" s="81"/>
      <c r="I451" s="81"/>
      <c r="J451" s="81"/>
      <c r="K451" s="81"/>
      <c r="L451" s="82"/>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83"/>
      <c r="AL451" s="84"/>
      <c r="AM451" s="84"/>
      <c r="AN451" s="84"/>
      <c r="AO451" s="84"/>
      <c r="AP451" s="84"/>
      <c r="AQ451" s="85"/>
      <c r="AR451" s="86"/>
      <c r="AS451" s="86"/>
      <c r="AT451" s="87"/>
      <c r="AU451" s="54"/>
      <c r="AV451" s="88"/>
      <c r="AW451" s="88"/>
      <c r="AX451" s="89"/>
    </row>
    <row r="452" spans="1:50" ht="24" hidden="1" customHeight="1" x14ac:dyDescent="0.15">
      <c r="A452" s="32"/>
      <c r="B452" s="32"/>
      <c r="C452" s="80"/>
      <c r="D452" s="81"/>
      <c r="E452" s="81"/>
      <c r="F452" s="81"/>
      <c r="G452" s="81"/>
      <c r="H452" s="81"/>
      <c r="I452" s="81"/>
      <c r="J452" s="81"/>
      <c r="K452" s="81"/>
      <c r="L452" s="82"/>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83"/>
      <c r="AL452" s="84"/>
      <c r="AM452" s="84"/>
      <c r="AN452" s="84"/>
      <c r="AO452" s="84"/>
      <c r="AP452" s="84"/>
      <c r="AQ452" s="85"/>
      <c r="AR452" s="86"/>
      <c r="AS452" s="86"/>
      <c r="AT452" s="87"/>
      <c r="AU452" s="54"/>
      <c r="AV452" s="88"/>
      <c r="AW452" s="88"/>
      <c r="AX452" s="89"/>
    </row>
    <row r="453" spans="1:50" ht="24" hidden="1" customHeight="1" x14ac:dyDescent="0.15">
      <c r="A453" s="32"/>
      <c r="B453" s="32"/>
      <c r="C453" s="80"/>
      <c r="D453" s="81"/>
      <c r="E453" s="81"/>
      <c r="F453" s="81"/>
      <c r="G453" s="81"/>
      <c r="H453" s="81"/>
      <c r="I453" s="81"/>
      <c r="J453" s="81"/>
      <c r="K453" s="81"/>
      <c r="L453" s="82"/>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83"/>
      <c r="AL453" s="84"/>
      <c r="AM453" s="84"/>
      <c r="AN453" s="84"/>
      <c r="AO453" s="84"/>
      <c r="AP453" s="84"/>
      <c r="AQ453" s="85"/>
      <c r="AR453" s="86"/>
      <c r="AS453" s="86"/>
      <c r="AT453" s="87"/>
      <c r="AU453" s="54"/>
      <c r="AV453" s="88"/>
      <c r="AW453" s="88"/>
      <c r="AX453" s="89"/>
    </row>
    <row r="454" spans="1:50" ht="24" hidden="1" customHeight="1" x14ac:dyDescent="0.15">
      <c r="A454" s="32"/>
      <c r="B454" s="32"/>
      <c r="C454" s="80"/>
      <c r="D454" s="81"/>
      <c r="E454" s="81"/>
      <c r="F454" s="81"/>
      <c r="G454" s="81"/>
      <c r="H454" s="81"/>
      <c r="I454" s="81"/>
      <c r="J454" s="81"/>
      <c r="K454" s="81"/>
      <c r="L454" s="82"/>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83"/>
      <c r="AL454" s="84"/>
      <c r="AM454" s="84"/>
      <c r="AN454" s="84"/>
      <c r="AO454" s="84"/>
      <c r="AP454" s="84"/>
      <c r="AQ454" s="85"/>
      <c r="AR454" s="86"/>
      <c r="AS454" s="86"/>
      <c r="AT454" s="87"/>
      <c r="AU454" s="54"/>
      <c r="AV454" s="88"/>
      <c r="AW454" s="88"/>
      <c r="AX454" s="89"/>
    </row>
    <row r="455" spans="1:50" ht="24" hidden="1" customHeight="1" x14ac:dyDescent="0.15">
      <c r="A455" s="32"/>
      <c r="B455" s="32"/>
      <c r="C455" s="80"/>
      <c r="D455" s="81"/>
      <c r="E455" s="81"/>
      <c r="F455" s="81"/>
      <c r="G455" s="81"/>
      <c r="H455" s="81"/>
      <c r="I455" s="81"/>
      <c r="J455" s="81"/>
      <c r="K455" s="81"/>
      <c r="L455" s="82"/>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83"/>
      <c r="AL455" s="84"/>
      <c r="AM455" s="84"/>
      <c r="AN455" s="84"/>
      <c r="AO455" s="84"/>
      <c r="AP455" s="84"/>
      <c r="AQ455" s="85"/>
      <c r="AR455" s="86"/>
      <c r="AS455" s="86"/>
      <c r="AT455" s="87"/>
      <c r="AU455" s="54"/>
      <c r="AV455" s="88"/>
      <c r="AW455" s="88"/>
      <c r="AX455" s="89"/>
    </row>
    <row r="456" spans="1:50" ht="24" hidden="1" customHeight="1" x14ac:dyDescent="0.15">
      <c r="A456" s="32"/>
      <c r="B456" s="32"/>
      <c r="C456" s="80"/>
      <c r="D456" s="81"/>
      <c r="E456" s="81"/>
      <c r="F456" s="81"/>
      <c r="G456" s="81"/>
      <c r="H456" s="81"/>
      <c r="I456" s="81"/>
      <c r="J456" s="81"/>
      <c r="K456" s="81"/>
      <c r="L456" s="82"/>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83"/>
      <c r="AL456" s="84"/>
      <c r="AM456" s="84"/>
      <c r="AN456" s="84"/>
      <c r="AO456" s="84"/>
      <c r="AP456" s="84"/>
      <c r="AQ456" s="85"/>
      <c r="AR456" s="86"/>
      <c r="AS456" s="86"/>
      <c r="AT456" s="87"/>
      <c r="AU456" s="54"/>
      <c r="AV456" s="88"/>
      <c r="AW456" s="88"/>
      <c r="AX456" s="89"/>
    </row>
    <row r="457" spans="1:50" ht="24" hidden="1" customHeight="1" x14ac:dyDescent="0.15">
      <c r="A457" s="32"/>
      <c r="B457" s="32"/>
      <c r="C457" s="80"/>
      <c r="D457" s="81"/>
      <c r="E457" s="81"/>
      <c r="F457" s="81"/>
      <c r="G457" s="81"/>
      <c r="H457" s="81"/>
      <c r="I457" s="81"/>
      <c r="J457" s="81"/>
      <c r="K457" s="81"/>
      <c r="L457" s="82"/>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83"/>
      <c r="AL457" s="84"/>
      <c r="AM457" s="84"/>
      <c r="AN457" s="84"/>
      <c r="AO457" s="84"/>
      <c r="AP457" s="84"/>
      <c r="AQ457" s="85"/>
      <c r="AR457" s="86"/>
      <c r="AS457" s="86"/>
      <c r="AT457" s="87"/>
      <c r="AU457" s="54"/>
      <c r="AV457" s="88"/>
      <c r="AW457" s="88"/>
      <c r="AX457" s="89"/>
    </row>
    <row r="458" spans="1:50" ht="24" hidden="1" customHeight="1" x14ac:dyDescent="0.15">
      <c r="A458" s="32"/>
      <c r="B458" s="32"/>
      <c r="C458" s="80"/>
      <c r="D458" s="81"/>
      <c r="E458" s="81"/>
      <c r="F458" s="81"/>
      <c r="G458" s="81"/>
      <c r="H458" s="81"/>
      <c r="I458" s="81"/>
      <c r="J458" s="81"/>
      <c r="K458" s="81"/>
      <c r="L458" s="82"/>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83"/>
      <c r="AL458" s="84"/>
      <c r="AM458" s="84"/>
      <c r="AN458" s="84"/>
      <c r="AO458" s="84"/>
      <c r="AP458" s="84"/>
      <c r="AQ458" s="85"/>
      <c r="AR458" s="86"/>
      <c r="AS458" s="86"/>
      <c r="AT458" s="87"/>
      <c r="AU458" s="54"/>
      <c r="AV458" s="88"/>
      <c r="AW458" s="88"/>
      <c r="AX458" s="89"/>
    </row>
    <row r="459" spans="1:50" ht="24" hidden="1" customHeight="1" x14ac:dyDescent="0.15">
      <c r="A459" s="32"/>
      <c r="B459" s="32"/>
      <c r="C459" s="80"/>
      <c r="D459" s="81"/>
      <c r="E459" s="81"/>
      <c r="F459" s="81"/>
      <c r="G459" s="81"/>
      <c r="H459" s="81"/>
      <c r="I459" s="81"/>
      <c r="J459" s="81"/>
      <c r="K459" s="81"/>
      <c r="L459" s="82"/>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83"/>
      <c r="AL459" s="84"/>
      <c r="AM459" s="84"/>
      <c r="AN459" s="84"/>
      <c r="AO459" s="84"/>
      <c r="AP459" s="84"/>
      <c r="AQ459" s="85"/>
      <c r="AR459" s="86"/>
      <c r="AS459" s="86"/>
      <c r="AT459" s="87"/>
      <c r="AU459" s="54"/>
      <c r="AV459" s="88"/>
      <c r="AW459" s="88"/>
      <c r="AX459" s="89"/>
    </row>
    <row r="460" spans="1:50" ht="24" hidden="1" customHeight="1" x14ac:dyDescent="0.15">
      <c r="A460" s="32"/>
      <c r="B460" s="32"/>
      <c r="C460" s="80"/>
      <c r="D460" s="81"/>
      <c r="E460" s="81"/>
      <c r="F460" s="81"/>
      <c r="G460" s="81"/>
      <c r="H460" s="81"/>
      <c r="I460" s="81"/>
      <c r="J460" s="81"/>
      <c r="K460" s="81"/>
      <c r="L460" s="82"/>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83"/>
      <c r="AL460" s="84"/>
      <c r="AM460" s="84"/>
      <c r="AN460" s="84"/>
      <c r="AO460" s="84"/>
      <c r="AP460" s="84"/>
      <c r="AQ460" s="85"/>
      <c r="AR460" s="86"/>
      <c r="AS460" s="86"/>
      <c r="AT460" s="87"/>
      <c r="AU460" s="54"/>
      <c r="AV460" s="88"/>
      <c r="AW460" s="88"/>
      <c r="AX460" s="89"/>
    </row>
    <row r="461" spans="1:50" ht="24" hidden="1" customHeight="1" x14ac:dyDescent="0.15">
      <c r="A461" s="32"/>
      <c r="B461" s="32"/>
      <c r="C461" s="80"/>
      <c r="D461" s="81"/>
      <c r="E461" s="81"/>
      <c r="F461" s="81"/>
      <c r="G461" s="81"/>
      <c r="H461" s="81"/>
      <c r="I461" s="81"/>
      <c r="J461" s="81"/>
      <c r="K461" s="81"/>
      <c r="L461" s="82"/>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83"/>
      <c r="AL461" s="84"/>
      <c r="AM461" s="84"/>
      <c r="AN461" s="84"/>
      <c r="AO461" s="84"/>
      <c r="AP461" s="84"/>
      <c r="AQ461" s="85"/>
      <c r="AR461" s="86"/>
      <c r="AS461" s="86"/>
      <c r="AT461" s="87"/>
      <c r="AU461" s="54"/>
      <c r="AV461" s="88"/>
      <c r="AW461" s="88"/>
      <c r="AX461" s="89"/>
    </row>
    <row r="462" spans="1:50" ht="24" hidden="1" customHeight="1" x14ac:dyDescent="0.15">
      <c r="A462" s="32"/>
      <c r="B462" s="32"/>
      <c r="C462" s="80"/>
      <c r="D462" s="81"/>
      <c r="E462" s="81"/>
      <c r="F462" s="81"/>
      <c r="G462" s="81"/>
      <c r="H462" s="81"/>
      <c r="I462" s="81"/>
      <c r="J462" s="81"/>
      <c r="K462" s="81"/>
      <c r="L462" s="82"/>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83"/>
      <c r="AL462" s="84"/>
      <c r="AM462" s="84"/>
      <c r="AN462" s="84"/>
      <c r="AO462" s="84"/>
      <c r="AP462" s="84"/>
      <c r="AQ462" s="85"/>
      <c r="AR462" s="86"/>
      <c r="AS462" s="86"/>
      <c r="AT462" s="87"/>
      <c r="AU462" s="54"/>
      <c r="AV462" s="88"/>
      <c r="AW462" s="88"/>
      <c r="AX462" s="89"/>
    </row>
    <row r="463" spans="1:50" ht="24" hidden="1" customHeight="1" x14ac:dyDescent="0.15">
      <c r="A463" s="32"/>
      <c r="B463" s="32"/>
      <c r="C463" s="80"/>
      <c r="D463" s="81"/>
      <c r="E463" s="81"/>
      <c r="F463" s="81"/>
      <c r="G463" s="81"/>
      <c r="H463" s="81"/>
      <c r="I463" s="81"/>
      <c r="J463" s="81"/>
      <c r="K463" s="81"/>
      <c r="L463" s="82"/>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83"/>
      <c r="AL463" s="84"/>
      <c r="AM463" s="84"/>
      <c r="AN463" s="84"/>
      <c r="AO463" s="84"/>
      <c r="AP463" s="84"/>
      <c r="AQ463" s="85"/>
      <c r="AR463" s="86"/>
      <c r="AS463" s="86"/>
      <c r="AT463" s="87"/>
      <c r="AU463" s="54"/>
      <c r="AV463" s="88"/>
      <c r="AW463" s="88"/>
      <c r="AX463" s="89"/>
    </row>
    <row r="464" spans="1:50" ht="24" hidden="1" customHeight="1" x14ac:dyDescent="0.15">
      <c r="A464" s="32"/>
      <c r="B464" s="32"/>
      <c r="C464" s="80"/>
      <c r="D464" s="81"/>
      <c r="E464" s="81"/>
      <c r="F464" s="81"/>
      <c r="G464" s="81"/>
      <c r="H464" s="81"/>
      <c r="I464" s="81"/>
      <c r="J464" s="81"/>
      <c r="K464" s="81"/>
      <c r="L464" s="82"/>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83"/>
      <c r="AL464" s="84"/>
      <c r="AM464" s="84"/>
      <c r="AN464" s="84"/>
      <c r="AO464" s="84"/>
      <c r="AP464" s="84"/>
      <c r="AQ464" s="85"/>
      <c r="AR464" s="86"/>
      <c r="AS464" s="86"/>
      <c r="AT464" s="87"/>
      <c r="AU464" s="54"/>
      <c r="AV464" s="88"/>
      <c r="AW464" s="88"/>
      <c r="AX464" s="89"/>
    </row>
    <row r="465" spans="1:50" ht="24" hidden="1" customHeight="1" x14ac:dyDescent="0.15">
      <c r="A465" s="32"/>
      <c r="B465" s="32"/>
      <c r="C465" s="80"/>
      <c r="D465" s="81"/>
      <c r="E465" s="81"/>
      <c r="F465" s="81"/>
      <c r="G465" s="81"/>
      <c r="H465" s="81"/>
      <c r="I465" s="81"/>
      <c r="J465" s="81"/>
      <c r="K465" s="81"/>
      <c r="L465" s="82"/>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83"/>
      <c r="AL465" s="84"/>
      <c r="AM465" s="84"/>
      <c r="AN465" s="84"/>
      <c r="AO465" s="84"/>
      <c r="AP465" s="84"/>
      <c r="AQ465" s="85"/>
      <c r="AR465" s="86"/>
      <c r="AS465" s="86"/>
      <c r="AT465" s="87"/>
      <c r="AU465" s="54"/>
      <c r="AV465" s="88"/>
      <c r="AW465" s="88"/>
      <c r="AX465" s="89"/>
    </row>
    <row r="466" spans="1:50" x14ac:dyDescent="0.15">
      <c r="A466" s="14"/>
      <c r="B466" s="19" t="s">
        <v>285</v>
      </c>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row>
    <row r="467" spans="1:50" x14ac:dyDescent="0.15">
      <c r="A467" s="14"/>
      <c r="B467" s="18" t="s">
        <v>132</v>
      </c>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row>
    <row r="468" spans="1:50" ht="34.5" customHeight="1" x14ac:dyDescent="0.15">
      <c r="A468" s="32"/>
      <c r="B468" s="32"/>
      <c r="C468" s="113" t="s">
        <v>35</v>
      </c>
      <c r="D468" s="113"/>
      <c r="E468" s="113"/>
      <c r="F468" s="113"/>
      <c r="G468" s="113"/>
      <c r="H468" s="113"/>
      <c r="I468" s="113"/>
      <c r="J468" s="113"/>
      <c r="K468" s="113"/>
      <c r="L468" s="113"/>
      <c r="M468" s="113" t="s">
        <v>36</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t="s">
        <v>37</v>
      </c>
      <c r="AL468" s="113"/>
      <c r="AM468" s="113"/>
      <c r="AN468" s="113"/>
      <c r="AO468" s="113"/>
      <c r="AP468" s="113"/>
      <c r="AQ468" s="113" t="s">
        <v>26</v>
      </c>
      <c r="AR468" s="113"/>
      <c r="AS468" s="113"/>
      <c r="AT468" s="113"/>
      <c r="AU468" s="61" t="s">
        <v>27</v>
      </c>
      <c r="AV468" s="62"/>
      <c r="AW468" s="62"/>
      <c r="AX468" s="63"/>
    </row>
    <row r="469" spans="1:50" ht="24" customHeight="1" x14ac:dyDescent="0.15">
      <c r="A469" s="32">
        <v>1</v>
      </c>
      <c r="B469" s="32">
        <v>1</v>
      </c>
      <c r="C469" s="33" t="s">
        <v>215</v>
      </c>
      <c r="D469" s="34"/>
      <c r="E469" s="34"/>
      <c r="F469" s="34"/>
      <c r="G469" s="34"/>
      <c r="H469" s="34"/>
      <c r="I469" s="34"/>
      <c r="J469" s="34"/>
      <c r="K469" s="34"/>
      <c r="L469" s="34"/>
      <c r="M469" s="33" t="s">
        <v>216</v>
      </c>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8">
        <v>239</v>
      </c>
      <c r="AL469" s="34"/>
      <c r="AM469" s="34"/>
      <c r="AN469" s="34"/>
      <c r="AO469" s="34"/>
      <c r="AP469" s="34"/>
      <c r="AQ469" s="26" t="s">
        <v>283</v>
      </c>
      <c r="AR469" s="27"/>
      <c r="AS469" s="27"/>
      <c r="AT469" s="28"/>
      <c r="AU469" s="29" t="s">
        <v>108</v>
      </c>
      <c r="AV469" s="30"/>
      <c r="AW469" s="30"/>
      <c r="AX469" s="31"/>
    </row>
    <row r="470" spans="1:50" ht="24" customHeight="1" x14ac:dyDescent="0.15">
      <c r="A470" s="32">
        <v>2</v>
      </c>
      <c r="B470" s="32">
        <v>1</v>
      </c>
      <c r="C470" s="33" t="s">
        <v>213</v>
      </c>
      <c r="D470" s="34"/>
      <c r="E470" s="34"/>
      <c r="F470" s="34"/>
      <c r="G470" s="34"/>
      <c r="H470" s="34"/>
      <c r="I470" s="34"/>
      <c r="J470" s="34"/>
      <c r="K470" s="34"/>
      <c r="L470" s="34"/>
      <c r="M470" s="33" t="s">
        <v>214</v>
      </c>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8">
        <v>213</v>
      </c>
      <c r="AL470" s="34"/>
      <c r="AM470" s="34"/>
      <c r="AN470" s="34"/>
      <c r="AO470" s="34"/>
      <c r="AP470" s="34"/>
      <c r="AQ470" s="77" t="s">
        <v>283</v>
      </c>
      <c r="AR470" s="78"/>
      <c r="AS470" s="78"/>
      <c r="AT470" s="79"/>
      <c r="AU470" s="29" t="s">
        <v>273</v>
      </c>
      <c r="AV470" s="30"/>
      <c r="AW470" s="30"/>
      <c r="AX470" s="31"/>
    </row>
    <row r="471" spans="1:50" ht="24" customHeight="1" x14ac:dyDescent="0.15">
      <c r="A471" s="32">
        <v>3</v>
      </c>
      <c r="B471" s="32">
        <v>1</v>
      </c>
      <c r="C471" s="33" t="s">
        <v>225</v>
      </c>
      <c r="D471" s="34"/>
      <c r="E471" s="34"/>
      <c r="F471" s="34"/>
      <c r="G471" s="34"/>
      <c r="H471" s="34"/>
      <c r="I471" s="34"/>
      <c r="J471" s="34"/>
      <c r="K471" s="34"/>
      <c r="L471" s="34"/>
      <c r="M471" s="33" t="s">
        <v>226</v>
      </c>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8">
        <v>121</v>
      </c>
      <c r="AL471" s="34"/>
      <c r="AM471" s="34"/>
      <c r="AN471" s="34"/>
      <c r="AO471" s="34"/>
      <c r="AP471" s="34"/>
      <c r="AQ471" s="26" t="s">
        <v>283</v>
      </c>
      <c r="AR471" s="27"/>
      <c r="AS471" s="27"/>
      <c r="AT471" s="28"/>
      <c r="AU471" s="29" t="s">
        <v>273</v>
      </c>
      <c r="AV471" s="30"/>
      <c r="AW471" s="30"/>
      <c r="AX471" s="31"/>
    </row>
    <row r="472" spans="1:50" ht="24" customHeight="1" x14ac:dyDescent="0.15">
      <c r="A472" s="32">
        <v>4</v>
      </c>
      <c r="B472" s="32">
        <v>1</v>
      </c>
      <c r="C472" s="33" t="s">
        <v>219</v>
      </c>
      <c r="D472" s="34"/>
      <c r="E472" s="34"/>
      <c r="F472" s="34"/>
      <c r="G472" s="34"/>
      <c r="H472" s="34"/>
      <c r="I472" s="34"/>
      <c r="J472" s="34"/>
      <c r="K472" s="34"/>
      <c r="L472" s="34"/>
      <c r="M472" s="33" t="s">
        <v>220</v>
      </c>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8">
        <v>85</v>
      </c>
      <c r="AL472" s="34"/>
      <c r="AM472" s="34"/>
      <c r="AN472" s="34"/>
      <c r="AO472" s="34"/>
      <c r="AP472" s="34"/>
      <c r="AQ472" s="77" t="s">
        <v>283</v>
      </c>
      <c r="AR472" s="78"/>
      <c r="AS472" s="78"/>
      <c r="AT472" s="79"/>
      <c r="AU472" s="29" t="s">
        <v>273</v>
      </c>
      <c r="AV472" s="30"/>
      <c r="AW472" s="30"/>
      <c r="AX472" s="31"/>
    </row>
    <row r="473" spans="1:50" ht="24" customHeight="1" x14ac:dyDescent="0.15">
      <c r="A473" s="32">
        <v>5</v>
      </c>
      <c r="B473" s="32">
        <v>1</v>
      </c>
      <c r="C473" s="39" t="s">
        <v>217</v>
      </c>
      <c r="D473" s="34"/>
      <c r="E473" s="34"/>
      <c r="F473" s="34"/>
      <c r="G473" s="34"/>
      <c r="H473" s="34"/>
      <c r="I473" s="34"/>
      <c r="J473" s="34"/>
      <c r="K473" s="34"/>
      <c r="L473" s="34"/>
      <c r="M473" s="33" t="s">
        <v>218</v>
      </c>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8">
        <v>85</v>
      </c>
      <c r="AL473" s="34"/>
      <c r="AM473" s="34"/>
      <c r="AN473" s="34"/>
      <c r="AO473" s="34"/>
      <c r="AP473" s="34"/>
      <c r="AQ473" s="26" t="s">
        <v>283</v>
      </c>
      <c r="AR473" s="27"/>
      <c r="AS473" s="27"/>
      <c r="AT473" s="28"/>
      <c r="AU473" s="29" t="s">
        <v>273</v>
      </c>
      <c r="AV473" s="30"/>
      <c r="AW473" s="30"/>
      <c r="AX473" s="31"/>
    </row>
    <row r="474" spans="1:50" ht="30" customHeight="1" x14ac:dyDescent="0.15">
      <c r="A474" s="32">
        <v>6</v>
      </c>
      <c r="B474" s="32">
        <v>1</v>
      </c>
      <c r="C474" s="35" t="s">
        <v>223</v>
      </c>
      <c r="D474" s="177"/>
      <c r="E474" s="177"/>
      <c r="F474" s="177"/>
      <c r="G474" s="177"/>
      <c r="H474" s="177"/>
      <c r="I474" s="177"/>
      <c r="J474" s="177"/>
      <c r="K474" s="177"/>
      <c r="L474" s="178"/>
      <c r="M474" s="33" t="s">
        <v>224</v>
      </c>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8">
        <v>62</v>
      </c>
      <c r="AL474" s="34"/>
      <c r="AM474" s="34"/>
      <c r="AN474" s="34"/>
      <c r="AO474" s="34"/>
      <c r="AP474" s="34"/>
      <c r="AQ474" s="77" t="s">
        <v>283</v>
      </c>
      <c r="AR474" s="78"/>
      <c r="AS474" s="78"/>
      <c r="AT474" s="79"/>
      <c r="AU474" s="29" t="s">
        <v>273</v>
      </c>
      <c r="AV474" s="30"/>
      <c r="AW474" s="30"/>
      <c r="AX474" s="31"/>
    </row>
    <row r="475" spans="1:50" ht="24" customHeight="1" x14ac:dyDescent="0.15">
      <c r="A475" s="32">
        <v>7</v>
      </c>
      <c r="B475" s="32">
        <v>1</v>
      </c>
      <c r="C475" s="33" t="s">
        <v>232</v>
      </c>
      <c r="D475" s="34"/>
      <c r="E475" s="34"/>
      <c r="F475" s="34"/>
      <c r="G475" s="34"/>
      <c r="H475" s="34"/>
      <c r="I475" s="34"/>
      <c r="J475" s="34"/>
      <c r="K475" s="34"/>
      <c r="L475" s="34"/>
      <c r="M475" s="35" t="s">
        <v>233</v>
      </c>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4"/>
      <c r="AK475" s="38">
        <v>60</v>
      </c>
      <c r="AL475" s="34"/>
      <c r="AM475" s="34"/>
      <c r="AN475" s="34"/>
      <c r="AO475" s="34"/>
      <c r="AP475" s="34"/>
      <c r="AQ475" s="26" t="s">
        <v>283</v>
      </c>
      <c r="AR475" s="27"/>
      <c r="AS475" s="27"/>
      <c r="AT475" s="28"/>
      <c r="AU475" s="29" t="s">
        <v>273</v>
      </c>
      <c r="AV475" s="30"/>
      <c r="AW475" s="30"/>
      <c r="AX475" s="31"/>
    </row>
    <row r="476" spans="1:50" ht="24" customHeight="1" x14ac:dyDescent="0.15">
      <c r="A476" s="32">
        <v>8</v>
      </c>
      <c r="B476" s="32">
        <v>1</v>
      </c>
      <c r="C476" s="33" t="s">
        <v>222</v>
      </c>
      <c r="D476" s="34"/>
      <c r="E476" s="34"/>
      <c r="F476" s="34"/>
      <c r="G476" s="34"/>
      <c r="H476" s="34"/>
      <c r="I476" s="34"/>
      <c r="J476" s="34"/>
      <c r="K476" s="34"/>
      <c r="L476" s="34"/>
      <c r="M476" s="33" t="s">
        <v>221</v>
      </c>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8">
        <v>50</v>
      </c>
      <c r="AL476" s="34"/>
      <c r="AM476" s="34"/>
      <c r="AN476" s="34"/>
      <c r="AO476" s="34"/>
      <c r="AP476" s="34"/>
      <c r="AQ476" s="77" t="s">
        <v>283</v>
      </c>
      <c r="AR476" s="78"/>
      <c r="AS476" s="78"/>
      <c r="AT476" s="79"/>
      <c r="AU476" s="29" t="s">
        <v>273</v>
      </c>
      <c r="AV476" s="30"/>
      <c r="AW476" s="30"/>
      <c r="AX476" s="31"/>
    </row>
    <row r="477" spans="1:50" ht="24" customHeight="1" x14ac:dyDescent="0.15">
      <c r="A477" s="32">
        <v>9</v>
      </c>
      <c r="B477" s="32">
        <v>1</v>
      </c>
      <c r="C477" s="33" t="s">
        <v>234</v>
      </c>
      <c r="D477" s="34"/>
      <c r="E477" s="34"/>
      <c r="F477" s="34"/>
      <c r="G477" s="34"/>
      <c r="H477" s="34"/>
      <c r="I477" s="34"/>
      <c r="J477" s="34"/>
      <c r="K477" s="34"/>
      <c r="L477" s="34"/>
      <c r="M477" s="33" t="s">
        <v>235</v>
      </c>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8">
        <v>34</v>
      </c>
      <c r="AL477" s="34"/>
      <c r="AM477" s="34"/>
      <c r="AN477" s="34"/>
      <c r="AO477" s="34"/>
      <c r="AP477" s="34"/>
      <c r="AQ477" s="26" t="s">
        <v>283</v>
      </c>
      <c r="AR477" s="27"/>
      <c r="AS477" s="27"/>
      <c r="AT477" s="28"/>
      <c r="AU477" s="29" t="s">
        <v>273</v>
      </c>
      <c r="AV477" s="30"/>
      <c r="AW477" s="30"/>
      <c r="AX477" s="31"/>
    </row>
    <row r="478" spans="1:50" ht="24" customHeight="1" x14ac:dyDescent="0.15">
      <c r="A478" s="32">
        <v>10</v>
      </c>
      <c r="B478" s="32">
        <v>1</v>
      </c>
      <c r="C478" s="33" t="s">
        <v>236</v>
      </c>
      <c r="D478" s="34"/>
      <c r="E478" s="34"/>
      <c r="F478" s="34"/>
      <c r="G478" s="34"/>
      <c r="H478" s="34"/>
      <c r="I478" s="34"/>
      <c r="J478" s="34"/>
      <c r="K478" s="34"/>
      <c r="L478" s="34"/>
      <c r="M478" s="33" t="s">
        <v>237</v>
      </c>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8">
        <v>25</v>
      </c>
      <c r="AL478" s="34"/>
      <c r="AM478" s="34"/>
      <c r="AN478" s="34"/>
      <c r="AO478" s="34"/>
      <c r="AP478" s="34"/>
      <c r="AQ478" s="77" t="s">
        <v>283</v>
      </c>
      <c r="AR478" s="78"/>
      <c r="AS478" s="78"/>
      <c r="AT478" s="79"/>
      <c r="AU478" s="29" t="s">
        <v>273</v>
      </c>
      <c r="AV478" s="30"/>
      <c r="AW478" s="30"/>
      <c r="AX478" s="31"/>
    </row>
    <row r="479" spans="1:50" ht="24" hidden="1" customHeight="1" x14ac:dyDescent="0.15">
      <c r="A479" s="32"/>
      <c r="B479" s="32"/>
      <c r="C479" s="33"/>
      <c r="D479" s="34"/>
      <c r="E479" s="34"/>
      <c r="F479" s="34"/>
      <c r="G479" s="34"/>
      <c r="H479" s="34"/>
      <c r="I479" s="34"/>
      <c r="J479" s="34"/>
      <c r="K479" s="34"/>
      <c r="L479" s="34"/>
      <c r="M479" s="33"/>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8"/>
      <c r="AL479" s="34"/>
      <c r="AM479" s="34"/>
      <c r="AN479" s="34"/>
      <c r="AO479" s="34"/>
      <c r="AP479" s="34"/>
      <c r="AQ479" s="77"/>
      <c r="AR479" s="78"/>
      <c r="AS479" s="78"/>
      <c r="AT479" s="79"/>
      <c r="AU479" s="29"/>
      <c r="AV479" s="30"/>
      <c r="AW479" s="30"/>
      <c r="AX479" s="31"/>
    </row>
    <row r="480" spans="1:50" ht="24" hidden="1" customHeight="1" x14ac:dyDescent="0.15">
      <c r="A480" s="32"/>
      <c r="B480" s="32"/>
      <c r="C480" s="33"/>
      <c r="D480" s="34"/>
      <c r="E480" s="34"/>
      <c r="F480" s="34"/>
      <c r="G480" s="34"/>
      <c r="H480" s="34"/>
      <c r="I480" s="34"/>
      <c r="J480" s="34"/>
      <c r="K480" s="34"/>
      <c r="L480" s="34"/>
      <c r="M480" s="33"/>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8"/>
      <c r="AL480" s="34"/>
      <c r="AM480" s="34"/>
      <c r="AN480" s="34"/>
      <c r="AO480" s="34"/>
      <c r="AP480" s="34"/>
      <c r="AQ480" s="26"/>
      <c r="AR480" s="27"/>
      <c r="AS480" s="27"/>
      <c r="AT480" s="28"/>
      <c r="AU480" s="29"/>
      <c r="AV480" s="30"/>
      <c r="AW480" s="30"/>
      <c r="AX480" s="31"/>
    </row>
    <row r="481" spans="1:50" ht="24" hidden="1" customHeight="1" x14ac:dyDescent="0.15">
      <c r="A481" s="32"/>
      <c r="B481" s="32"/>
      <c r="C481" s="33"/>
      <c r="D481" s="34"/>
      <c r="E481" s="34"/>
      <c r="F481" s="34"/>
      <c r="G481" s="34"/>
      <c r="H481" s="34"/>
      <c r="I481" s="34"/>
      <c r="J481" s="34"/>
      <c r="K481" s="34"/>
      <c r="L481" s="34"/>
      <c r="M481" s="33"/>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8"/>
      <c r="AL481" s="34"/>
      <c r="AM481" s="34"/>
      <c r="AN481" s="34"/>
      <c r="AO481" s="34"/>
      <c r="AP481" s="34"/>
      <c r="AQ481" s="77"/>
      <c r="AR481" s="78"/>
      <c r="AS481" s="78"/>
      <c r="AT481" s="79"/>
      <c r="AU481" s="29"/>
      <c r="AV481" s="30"/>
      <c r="AW481" s="30"/>
      <c r="AX481" s="31"/>
    </row>
    <row r="482" spans="1:50" ht="24" hidden="1" customHeight="1" x14ac:dyDescent="0.15">
      <c r="A482" s="32"/>
      <c r="B482" s="32"/>
      <c r="C482" s="39"/>
      <c r="D482" s="34"/>
      <c r="E482" s="34"/>
      <c r="F482" s="34"/>
      <c r="G482" s="34"/>
      <c r="H482" s="34"/>
      <c r="I482" s="34"/>
      <c r="J482" s="34"/>
      <c r="K482" s="34"/>
      <c r="L482" s="34"/>
      <c r="M482" s="33"/>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8"/>
      <c r="AL482" s="34"/>
      <c r="AM482" s="34"/>
      <c r="AN482" s="34"/>
      <c r="AO482" s="34"/>
      <c r="AP482" s="34"/>
      <c r="AQ482" s="26"/>
      <c r="AR482" s="27"/>
      <c r="AS482" s="27"/>
      <c r="AT482" s="28"/>
      <c r="AU482" s="29"/>
      <c r="AV482" s="30"/>
      <c r="AW482" s="30"/>
      <c r="AX482" s="31"/>
    </row>
    <row r="483" spans="1:50" ht="24" hidden="1" customHeight="1" x14ac:dyDescent="0.15">
      <c r="A483" s="32"/>
      <c r="B483" s="32"/>
      <c r="C483" s="33"/>
      <c r="D483" s="34"/>
      <c r="E483" s="34"/>
      <c r="F483" s="34"/>
      <c r="G483" s="34"/>
      <c r="H483" s="34"/>
      <c r="I483" s="34"/>
      <c r="J483" s="34"/>
      <c r="K483" s="34"/>
      <c r="L483" s="34"/>
      <c r="M483" s="33"/>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8"/>
      <c r="AL483" s="34"/>
      <c r="AM483" s="34"/>
      <c r="AN483" s="34"/>
      <c r="AO483" s="34"/>
      <c r="AP483" s="34"/>
      <c r="AQ483" s="77"/>
      <c r="AR483" s="78"/>
      <c r="AS483" s="78"/>
      <c r="AT483" s="79"/>
      <c r="AU483" s="29"/>
      <c r="AV483" s="30"/>
      <c r="AW483" s="30"/>
      <c r="AX483" s="31"/>
    </row>
    <row r="484" spans="1:50" ht="24" hidden="1" customHeight="1" x14ac:dyDescent="0.15">
      <c r="A484" s="32"/>
      <c r="B484" s="32"/>
      <c r="C484" s="33"/>
      <c r="D484" s="34"/>
      <c r="E484" s="34"/>
      <c r="F484" s="34"/>
      <c r="G484" s="34"/>
      <c r="H484" s="34"/>
      <c r="I484" s="34"/>
      <c r="J484" s="34"/>
      <c r="K484" s="34"/>
      <c r="L484" s="34"/>
      <c r="M484" s="33"/>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8"/>
      <c r="AL484" s="34"/>
      <c r="AM484" s="34"/>
      <c r="AN484" s="34"/>
      <c r="AO484" s="34"/>
      <c r="AP484" s="34"/>
      <c r="AQ484" s="77"/>
      <c r="AR484" s="78"/>
      <c r="AS484" s="78"/>
      <c r="AT484" s="79"/>
      <c r="AU484" s="29"/>
      <c r="AV484" s="30"/>
      <c r="AW484" s="30"/>
      <c r="AX484" s="31"/>
    </row>
    <row r="485" spans="1:50" ht="24" hidden="1" customHeight="1" x14ac:dyDescent="0.15">
      <c r="A485" s="32"/>
      <c r="B485" s="32"/>
      <c r="C485" s="33"/>
      <c r="D485" s="34"/>
      <c r="E485" s="34"/>
      <c r="F485" s="34"/>
      <c r="G485" s="34"/>
      <c r="H485" s="34"/>
      <c r="I485" s="34"/>
      <c r="J485" s="34"/>
      <c r="K485" s="34"/>
      <c r="L485" s="34"/>
      <c r="M485" s="33"/>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8"/>
      <c r="AL485" s="34"/>
      <c r="AM485" s="34"/>
      <c r="AN485" s="34"/>
      <c r="AO485" s="34"/>
      <c r="AP485" s="34"/>
      <c r="AQ485" s="26"/>
      <c r="AR485" s="27"/>
      <c r="AS485" s="27"/>
      <c r="AT485" s="28"/>
      <c r="AU485" s="29"/>
      <c r="AV485" s="30"/>
      <c r="AW485" s="30"/>
      <c r="AX485" s="31"/>
    </row>
    <row r="486" spans="1:50" ht="24" hidden="1" customHeight="1" x14ac:dyDescent="0.15">
      <c r="A486" s="32"/>
      <c r="B486" s="32"/>
      <c r="C486" s="33"/>
      <c r="D486" s="34"/>
      <c r="E486" s="34"/>
      <c r="F486" s="34"/>
      <c r="G486" s="34"/>
      <c r="H486" s="34"/>
      <c r="I486" s="34"/>
      <c r="J486" s="34"/>
      <c r="K486" s="34"/>
      <c r="L486" s="34"/>
      <c r="M486" s="33"/>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8"/>
      <c r="AL486" s="34"/>
      <c r="AM486" s="34"/>
      <c r="AN486" s="34"/>
      <c r="AO486" s="34"/>
      <c r="AP486" s="34"/>
      <c r="AQ486" s="77"/>
      <c r="AR486" s="78"/>
      <c r="AS486" s="78"/>
      <c r="AT486" s="79"/>
      <c r="AU486" s="29"/>
      <c r="AV486" s="30"/>
      <c r="AW486" s="30"/>
      <c r="AX486" s="31"/>
    </row>
    <row r="487" spans="1:50" ht="24" hidden="1" customHeight="1" x14ac:dyDescent="0.15">
      <c r="A487" s="32"/>
      <c r="B487" s="32"/>
      <c r="C487" s="39"/>
      <c r="D487" s="34"/>
      <c r="E487" s="34"/>
      <c r="F487" s="34"/>
      <c r="G487" s="34"/>
      <c r="H487" s="34"/>
      <c r="I487" s="34"/>
      <c r="J487" s="34"/>
      <c r="K487" s="34"/>
      <c r="L487" s="34"/>
      <c r="M487" s="33"/>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8"/>
      <c r="AL487" s="34"/>
      <c r="AM487" s="34"/>
      <c r="AN487" s="34"/>
      <c r="AO487" s="34"/>
      <c r="AP487" s="34"/>
      <c r="AQ487" s="26"/>
      <c r="AR487" s="27"/>
      <c r="AS487" s="27"/>
      <c r="AT487" s="28"/>
      <c r="AU487" s="29"/>
      <c r="AV487" s="30"/>
      <c r="AW487" s="30"/>
      <c r="AX487" s="31"/>
    </row>
    <row r="488" spans="1:50" ht="24" hidden="1" customHeight="1" x14ac:dyDescent="0.15">
      <c r="A488" s="32"/>
      <c r="B488" s="32"/>
      <c r="C488" s="33"/>
      <c r="D488" s="34"/>
      <c r="E488" s="34"/>
      <c r="F488" s="34"/>
      <c r="G488" s="34"/>
      <c r="H488" s="34"/>
      <c r="I488" s="34"/>
      <c r="J488" s="34"/>
      <c r="K488" s="34"/>
      <c r="L488" s="34"/>
      <c r="M488" s="33"/>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8"/>
      <c r="AL488" s="34"/>
      <c r="AM488" s="34"/>
      <c r="AN488" s="34"/>
      <c r="AO488" s="34"/>
      <c r="AP488" s="34"/>
      <c r="AQ488" s="77"/>
      <c r="AR488" s="78"/>
      <c r="AS488" s="78"/>
      <c r="AT488" s="79"/>
      <c r="AU488" s="29"/>
      <c r="AV488" s="30"/>
      <c r="AW488" s="30"/>
      <c r="AX488" s="31"/>
    </row>
    <row r="489" spans="1:50" ht="24" hidden="1" customHeight="1" x14ac:dyDescent="0.15">
      <c r="A489" s="32"/>
      <c r="B489" s="32"/>
      <c r="C489" s="33"/>
      <c r="D489" s="34"/>
      <c r="E489" s="34"/>
      <c r="F489" s="34"/>
      <c r="G489" s="34"/>
      <c r="H489" s="34"/>
      <c r="I489" s="34"/>
      <c r="J489" s="34"/>
      <c r="K489" s="34"/>
      <c r="L489" s="34"/>
      <c r="M489" s="33"/>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8"/>
      <c r="AL489" s="34"/>
      <c r="AM489" s="34"/>
      <c r="AN489" s="34"/>
      <c r="AO489" s="34"/>
      <c r="AP489" s="34"/>
      <c r="AQ489" s="77"/>
      <c r="AR489" s="78"/>
      <c r="AS489" s="78"/>
      <c r="AT489" s="79"/>
      <c r="AU489" s="29"/>
      <c r="AV489" s="30"/>
      <c r="AW489" s="30"/>
      <c r="AX489" s="31"/>
    </row>
    <row r="490" spans="1:50" ht="24" hidden="1" customHeight="1" x14ac:dyDescent="0.15">
      <c r="A490" s="32"/>
      <c r="B490" s="32"/>
      <c r="C490" s="33"/>
      <c r="D490" s="34"/>
      <c r="E490" s="34"/>
      <c r="F490" s="34"/>
      <c r="G490" s="34"/>
      <c r="H490" s="34"/>
      <c r="I490" s="34"/>
      <c r="J490" s="34"/>
      <c r="K490" s="34"/>
      <c r="L490" s="34"/>
      <c r="M490" s="33"/>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8"/>
      <c r="AL490" s="34"/>
      <c r="AM490" s="34"/>
      <c r="AN490" s="34"/>
      <c r="AO490" s="34"/>
      <c r="AP490" s="34"/>
      <c r="AQ490" s="26"/>
      <c r="AR490" s="27"/>
      <c r="AS490" s="27"/>
      <c r="AT490" s="28"/>
      <c r="AU490" s="29"/>
      <c r="AV490" s="30"/>
      <c r="AW490" s="30"/>
      <c r="AX490" s="31"/>
    </row>
    <row r="491" spans="1:50" ht="24" hidden="1" customHeight="1" x14ac:dyDescent="0.15">
      <c r="A491" s="32"/>
      <c r="B491" s="32"/>
      <c r="C491" s="33"/>
      <c r="D491" s="34"/>
      <c r="E491" s="34"/>
      <c r="F491" s="34"/>
      <c r="G491" s="34"/>
      <c r="H491" s="34"/>
      <c r="I491" s="34"/>
      <c r="J491" s="34"/>
      <c r="K491" s="34"/>
      <c r="L491" s="34"/>
      <c r="M491" s="33"/>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8"/>
      <c r="AL491" s="34"/>
      <c r="AM491" s="34"/>
      <c r="AN491" s="34"/>
      <c r="AO491" s="34"/>
      <c r="AP491" s="34"/>
      <c r="AQ491" s="77"/>
      <c r="AR491" s="78"/>
      <c r="AS491" s="78"/>
      <c r="AT491" s="79"/>
      <c r="AU491" s="29"/>
      <c r="AV491" s="30"/>
      <c r="AW491" s="30"/>
      <c r="AX491" s="31"/>
    </row>
    <row r="492" spans="1:50" ht="24" hidden="1" customHeight="1" x14ac:dyDescent="0.15">
      <c r="A492" s="32"/>
      <c r="B492" s="32"/>
      <c r="C492" s="39"/>
      <c r="D492" s="34"/>
      <c r="E492" s="34"/>
      <c r="F492" s="34"/>
      <c r="G492" s="34"/>
      <c r="H492" s="34"/>
      <c r="I492" s="34"/>
      <c r="J492" s="34"/>
      <c r="K492" s="34"/>
      <c r="L492" s="34"/>
      <c r="M492" s="33"/>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8"/>
      <c r="AL492" s="34"/>
      <c r="AM492" s="34"/>
      <c r="AN492" s="34"/>
      <c r="AO492" s="34"/>
      <c r="AP492" s="34"/>
      <c r="AQ492" s="26"/>
      <c r="AR492" s="27"/>
      <c r="AS492" s="27"/>
      <c r="AT492" s="28"/>
      <c r="AU492" s="29"/>
      <c r="AV492" s="30"/>
      <c r="AW492" s="30"/>
      <c r="AX492" s="31"/>
    </row>
    <row r="493" spans="1:50" ht="24" hidden="1" customHeight="1" x14ac:dyDescent="0.15">
      <c r="A493" s="32"/>
      <c r="B493" s="32"/>
      <c r="C493" s="33"/>
      <c r="D493" s="34"/>
      <c r="E493" s="34"/>
      <c r="F493" s="34"/>
      <c r="G493" s="34"/>
      <c r="H493" s="34"/>
      <c r="I493" s="34"/>
      <c r="J493" s="34"/>
      <c r="K493" s="34"/>
      <c r="L493" s="34"/>
      <c r="M493" s="33"/>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8"/>
      <c r="AL493" s="34"/>
      <c r="AM493" s="34"/>
      <c r="AN493" s="34"/>
      <c r="AO493" s="34"/>
      <c r="AP493" s="34"/>
      <c r="AQ493" s="77"/>
      <c r="AR493" s="78"/>
      <c r="AS493" s="78"/>
      <c r="AT493" s="79"/>
      <c r="AU493" s="29"/>
      <c r="AV493" s="30"/>
      <c r="AW493" s="30"/>
      <c r="AX493" s="31"/>
    </row>
    <row r="494" spans="1:50" ht="24" hidden="1" customHeight="1" x14ac:dyDescent="0.15">
      <c r="A494" s="32"/>
      <c r="B494" s="32"/>
      <c r="C494" s="33"/>
      <c r="D494" s="34"/>
      <c r="E494" s="34"/>
      <c r="F494" s="34"/>
      <c r="G494" s="34"/>
      <c r="H494" s="34"/>
      <c r="I494" s="34"/>
      <c r="J494" s="34"/>
      <c r="K494" s="34"/>
      <c r="L494" s="34"/>
      <c r="M494" s="33"/>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8"/>
      <c r="AL494" s="34"/>
      <c r="AM494" s="34"/>
      <c r="AN494" s="34"/>
      <c r="AO494" s="34"/>
      <c r="AP494" s="34"/>
      <c r="AQ494" s="77"/>
      <c r="AR494" s="78"/>
      <c r="AS494" s="78"/>
      <c r="AT494" s="79"/>
      <c r="AU494" s="29"/>
      <c r="AV494" s="30"/>
      <c r="AW494" s="30"/>
      <c r="AX494" s="31"/>
    </row>
    <row r="495" spans="1:50" ht="24" hidden="1" customHeight="1" x14ac:dyDescent="0.15">
      <c r="A495" s="32"/>
      <c r="B495" s="32"/>
      <c r="C495" s="33"/>
      <c r="D495" s="34"/>
      <c r="E495" s="34"/>
      <c r="F495" s="34"/>
      <c r="G495" s="34"/>
      <c r="H495" s="34"/>
      <c r="I495" s="34"/>
      <c r="J495" s="34"/>
      <c r="K495" s="34"/>
      <c r="L495" s="34"/>
      <c r="M495" s="33"/>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8"/>
      <c r="AL495" s="34"/>
      <c r="AM495" s="34"/>
      <c r="AN495" s="34"/>
      <c r="AO495" s="34"/>
      <c r="AP495" s="34"/>
      <c r="AQ495" s="26"/>
      <c r="AR495" s="27"/>
      <c r="AS495" s="27"/>
      <c r="AT495" s="28"/>
      <c r="AU495" s="29"/>
      <c r="AV495" s="30"/>
      <c r="AW495" s="30"/>
      <c r="AX495" s="31"/>
    </row>
    <row r="496" spans="1:50" ht="24" hidden="1" customHeight="1" x14ac:dyDescent="0.15">
      <c r="A496" s="32"/>
      <c r="B496" s="32"/>
      <c r="C496" s="33"/>
      <c r="D496" s="34"/>
      <c r="E496" s="34"/>
      <c r="F496" s="34"/>
      <c r="G496" s="34"/>
      <c r="H496" s="34"/>
      <c r="I496" s="34"/>
      <c r="J496" s="34"/>
      <c r="K496" s="34"/>
      <c r="L496" s="34"/>
      <c r="M496" s="33"/>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8"/>
      <c r="AL496" s="34"/>
      <c r="AM496" s="34"/>
      <c r="AN496" s="34"/>
      <c r="AO496" s="34"/>
      <c r="AP496" s="34"/>
      <c r="AQ496" s="77"/>
      <c r="AR496" s="78"/>
      <c r="AS496" s="78"/>
      <c r="AT496" s="79"/>
      <c r="AU496" s="29"/>
      <c r="AV496" s="30"/>
      <c r="AW496" s="30"/>
      <c r="AX496" s="31"/>
    </row>
    <row r="497" spans="1:50" ht="24" hidden="1" customHeight="1" x14ac:dyDescent="0.15">
      <c r="A497" s="32"/>
      <c r="B497" s="32"/>
      <c r="C497" s="39"/>
      <c r="D497" s="34"/>
      <c r="E497" s="34"/>
      <c r="F497" s="34"/>
      <c r="G497" s="34"/>
      <c r="H497" s="34"/>
      <c r="I497" s="34"/>
      <c r="J497" s="34"/>
      <c r="K497" s="34"/>
      <c r="L497" s="34"/>
      <c r="M497" s="33"/>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8"/>
      <c r="AL497" s="34"/>
      <c r="AM497" s="34"/>
      <c r="AN497" s="34"/>
      <c r="AO497" s="34"/>
      <c r="AP497" s="34"/>
      <c r="AQ497" s="26"/>
      <c r="AR497" s="27"/>
      <c r="AS497" s="27"/>
      <c r="AT497" s="28"/>
      <c r="AU497" s="29"/>
      <c r="AV497" s="30"/>
      <c r="AW497" s="30"/>
      <c r="AX497" s="31"/>
    </row>
    <row r="498" spans="1:50" ht="24" hidden="1" customHeight="1" x14ac:dyDescent="0.15">
      <c r="A498" s="32"/>
      <c r="B498" s="32"/>
      <c r="C498" s="33"/>
      <c r="D498" s="34"/>
      <c r="E498" s="34"/>
      <c r="F498" s="34"/>
      <c r="G498" s="34"/>
      <c r="H498" s="34"/>
      <c r="I498" s="34"/>
      <c r="J498" s="34"/>
      <c r="K498" s="34"/>
      <c r="L498" s="34"/>
      <c r="M498" s="33"/>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8"/>
      <c r="AL498" s="34"/>
      <c r="AM498" s="34"/>
      <c r="AN498" s="34"/>
      <c r="AO498" s="34"/>
      <c r="AP498" s="34"/>
      <c r="AQ498" s="77"/>
      <c r="AR498" s="78"/>
      <c r="AS498" s="78"/>
      <c r="AT498" s="79"/>
      <c r="AU498" s="29"/>
      <c r="AV498" s="30"/>
      <c r="AW498" s="30"/>
      <c r="AX498" s="31"/>
    </row>
    <row r="499" spans="1:50" ht="13.5" customHeight="1" x14ac:dyDescent="0.15">
      <c r="A499" s="14"/>
      <c r="B499" s="19"/>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8" t="s">
        <v>238</v>
      </c>
      <c r="AL499" s="14"/>
      <c r="AM499" s="14"/>
      <c r="AN499" s="14"/>
      <c r="AO499" s="14"/>
      <c r="AP499" s="14"/>
      <c r="AQ499" s="14"/>
      <c r="AR499" s="14"/>
      <c r="AS499" s="14"/>
      <c r="AT499" s="14"/>
      <c r="AU499" s="14"/>
      <c r="AV499" s="14"/>
      <c r="AW499" s="14"/>
      <c r="AX499" s="14"/>
    </row>
    <row r="500" spans="1:50" ht="13.5" customHeight="1" x14ac:dyDescent="0.15">
      <c r="A500" s="14"/>
      <c r="B500" s="18" t="s">
        <v>133</v>
      </c>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row>
    <row r="501" spans="1:50" ht="24" customHeight="1" x14ac:dyDescent="0.15">
      <c r="A501" s="32"/>
      <c r="B501" s="32"/>
      <c r="C501" s="113" t="s">
        <v>35</v>
      </c>
      <c r="D501" s="113"/>
      <c r="E501" s="113"/>
      <c r="F501" s="113"/>
      <c r="G501" s="113"/>
      <c r="H501" s="113"/>
      <c r="I501" s="113"/>
      <c r="J501" s="113"/>
      <c r="K501" s="113"/>
      <c r="L501" s="113"/>
      <c r="M501" s="113" t="s">
        <v>36</v>
      </c>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t="s">
        <v>37</v>
      </c>
      <c r="AL501" s="113"/>
      <c r="AM501" s="113"/>
      <c r="AN501" s="113"/>
      <c r="AO501" s="113"/>
      <c r="AP501" s="113"/>
      <c r="AQ501" s="113" t="s">
        <v>26</v>
      </c>
      <c r="AR501" s="113"/>
      <c r="AS501" s="113"/>
      <c r="AT501" s="113"/>
      <c r="AU501" s="61" t="s">
        <v>27</v>
      </c>
      <c r="AV501" s="62"/>
      <c r="AW501" s="62"/>
      <c r="AX501" s="63"/>
    </row>
    <row r="502" spans="1:50" ht="24" customHeight="1" x14ac:dyDescent="0.15">
      <c r="A502" s="32">
        <v>1</v>
      </c>
      <c r="B502" s="32">
        <v>1</v>
      </c>
      <c r="C502" s="69" t="s">
        <v>192</v>
      </c>
      <c r="D502" s="94"/>
      <c r="E502" s="94"/>
      <c r="F502" s="94"/>
      <c r="G502" s="94"/>
      <c r="H502" s="94"/>
      <c r="I502" s="94"/>
      <c r="J502" s="94"/>
      <c r="K502" s="94"/>
      <c r="L502" s="63"/>
      <c r="M502" s="90" t="s">
        <v>147</v>
      </c>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2">
        <v>2170</v>
      </c>
      <c r="AL502" s="91"/>
      <c r="AM502" s="91"/>
      <c r="AN502" s="91"/>
      <c r="AO502" s="91"/>
      <c r="AP502" s="91"/>
      <c r="AQ502" s="96" t="s">
        <v>287</v>
      </c>
      <c r="AR502" s="97"/>
      <c r="AS502" s="97"/>
      <c r="AT502" s="97"/>
      <c r="AU502" s="29" t="s">
        <v>146</v>
      </c>
      <c r="AV502" s="30"/>
      <c r="AW502" s="30"/>
      <c r="AX502" s="31"/>
    </row>
    <row r="503" spans="1:50" ht="24" customHeight="1" x14ac:dyDescent="0.15">
      <c r="A503" s="32">
        <v>2</v>
      </c>
      <c r="B503" s="32">
        <v>1</v>
      </c>
      <c r="C503" s="69" t="s">
        <v>193</v>
      </c>
      <c r="D503" s="94"/>
      <c r="E503" s="94"/>
      <c r="F503" s="94"/>
      <c r="G503" s="94"/>
      <c r="H503" s="94"/>
      <c r="I503" s="94"/>
      <c r="J503" s="94"/>
      <c r="K503" s="94"/>
      <c r="L503" s="63"/>
      <c r="M503" s="90" t="s">
        <v>148</v>
      </c>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2">
        <v>1801</v>
      </c>
      <c r="AL503" s="91"/>
      <c r="AM503" s="91"/>
      <c r="AN503" s="91"/>
      <c r="AO503" s="91"/>
      <c r="AP503" s="91"/>
      <c r="AQ503" s="96" t="s">
        <v>287</v>
      </c>
      <c r="AR503" s="97"/>
      <c r="AS503" s="97"/>
      <c r="AT503" s="97"/>
      <c r="AU503" s="29" t="s">
        <v>146</v>
      </c>
      <c r="AV503" s="30"/>
      <c r="AW503" s="30"/>
      <c r="AX503" s="31"/>
    </row>
    <row r="504" spans="1:50" ht="24" customHeight="1" x14ac:dyDescent="0.15">
      <c r="A504" s="32">
        <v>3</v>
      </c>
      <c r="B504" s="32">
        <v>1</v>
      </c>
      <c r="C504" s="69" t="s">
        <v>194</v>
      </c>
      <c r="D504" s="94"/>
      <c r="E504" s="94"/>
      <c r="F504" s="94"/>
      <c r="G504" s="94"/>
      <c r="H504" s="94"/>
      <c r="I504" s="94"/>
      <c r="J504" s="94"/>
      <c r="K504" s="94"/>
      <c r="L504" s="63"/>
      <c r="M504" s="90" t="s">
        <v>159</v>
      </c>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5">
        <v>658</v>
      </c>
      <c r="AL504" s="91"/>
      <c r="AM504" s="91"/>
      <c r="AN504" s="91"/>
      <c r="AO504" s="91"/>
      <c r="AP504" s="91"/>
      <c r="AQ504" s="96" t="s">
        <v>286</v>
      </c>
      <c r="AR504" s="97"/>
      <c r="AS504" s="97"/>
      <c r="AT504" s="97"/>
      <c r="AU504" s="29" t="s">
        <v>146</v>
      </c>
      <c r="AV504" s="30"/>
      <c r="AW504" s="30"/>
      <c r="AX504" s="31"/>
    </row>
    <row r="505" spans="1:50" ht="24" customHeight="1" x14ac:dyDescent="0.15">
      <c r="A505" s="32">
        <v>4</v>
      </c>
      <c r="B505" s="32">
        <v>1</v>
      </c>
      <c r="C505" s="69" t="s">
        <v>196</v>
      </c>
      <c r="D505" s="94"/>
      <c r="E505" s="94"/>
      <c r="F505" s="94"/>
      <c r="G505" s="94"/>
      <c r="H505" s="94"/>
      <c r="I505" s="94"/>
      <c r="J505" s="94"/>
      <c r="K505" s="94"/>
      <c r="L505" s="63"/>
      <c r="M505" s="90" t="s">
        <v>152</v>
      </c>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5">
        <v>572</v>
      </c>
      <c r="AL505" s="91"/>
      <c r="AM505" s="91"/>
      <c r="AN505" s="91"/>
      <c r="AO505" s="91"/>
      <c r="AP505" s="91"/>
      <c r="AQ505" s="96" t="s">
        <v>286</v>
      </c>
      <c r="AR505" s="97"/>
      <c r="AS505" s="97"/>
      <c r="AT505" s="97"/>
      <c r="AU505" s="29" t="s">
        <v>146</v>
      </c>
      <c r="AV505" s="30"/>
      <c r="AW505" s="30"/>
      <c r="AX505" s="31"/>
    </row>
    <row r="506" spans="1:50" ht="24" customHeight="1" x14ac:dyDescent="0.15">
      <c r="A506" s="32">
        <v>5</v>
      </c>
      <c r="B506" s="32">
        <v>1</v>
      </c>
      <c r="C506" s="69" t="s">
        <v>195</v>
      </c>
      <c r="D506" s="94"/>
      <c r="E506" s="94"/>
      <c r="F506" s="94"/>
      <c r="G506" s="94"/>
      <c r="H506" s="94"/>
      <c r="I506" s="94"/>
      <c r="J506" s="94"/>
      <c r="K506" s="94"/>
      <c r="L506" s="63"/>
      <c r="M506" s="90" t="s">
        <v>160</v>
      </c>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5">
        <v>438</v>
      </c>
      <c r="AL506" s="91"/>
      <c r="AM506" s="91"/>
      <c r="AN506" s="91"/>
      <c r="AO506" s="91"/>
      <c r="AP506" s="91"/>
      <c r="AQ506" s="96" t="s">
        <v>286</v>
      </c>
      <c r="AR506" s="97"/>
      <c r="AS506" s="97"/>
      <c r="AT506" s="97"/>
      <c r="AU506" s="29" t="s">
        <v>146</v>
      </c>
      <c r="AV506" s="30"/>
      <c r="AW506" s="30"/>
      <c r="AX506" s="31"/>
    </row>
    <row r="507" spans="1:50" ht="24" customHeight="1" x14ac:dyDescent="0.15">
      <c r="A507" s="32">
        <v>6</v>
      </c>
      <c r="B507" s="32">
        <v>1</v>
      </c>
      <c r="C507" s="69" t="s">
        <v>197</v>
      </c>
      <c r="D507" s="94"/>
      <c r="E507" s="94"/>
      <c r="F507" s="94"/>
      <c r="G507" s="94"/>
      <c r="H507" s="94"/>
      <c r="I507" s="94"/>
      <c r="J507" s="94"/>
      <c r="K507" s="94"/>
      <c r="L507" s="63"/>
      <c r="M507" s="90" t="s">
        <v>149</v>
      </c>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5">
        <v>436</v>
      </c>
      <c r="AL507" s="91"/>
      <c r="AM507" s="91"/>
      <c r="AN507" s="91"/>
      <c r="AO507" s="91"/>
      <c r="AP507" s="91"/>
      <c r="AQ507" s="96" t="s">
        <v>286</v>
      </c>
      <c r="AR507" s="97"/>
      <c r="AS507" s="97"/>
      <c r="AT507" s="97"/>
      <c r="AU507" s="29" t="s">
        <v>146</v>
      </c>
      <c r="AV507" s="30"/>
      <c r="AW507" s="30"/>
      <c r="AX507" s="31"/>
    </row>
    <row r="508" spans="1:50" ht="24" customHeight="1" x14ac:dyDescent="0.15">
      <c r="A508" s="32">
        <v>7</v>
      </c>
      <c r="B508" s="32">
        <v>1</v>
      </c>
      <c r="C508" s="69" t="s">
        <v>198</v>
      </c>
      <c r="D508" s="94"/>
      <c r="E508" s="94"/>
      <c r="F508" s="94"/>
      <c r="G508" s="94"/>
      <c r="H508" s="94"/>
      <c r="I508" s="94"/>
      <c r="J508" s="94"/>
      <c r="K508" s="94"/>
      <c r="L508" s="63"/>
      <c r="M508" s="90" t="s">
        <v>161</v>
      </c>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5">
        <v>378</v>
      </c>
      <c r="AL508" s="91"/>
      <c r="AM508" s="91"/>
      <c r="AN508" s="91"/>
      <c r="AO508" s="91"/>
      <c r="AP508" s="91"/>
      <c r="AQ508" s="96" t="s">
        <v>286</v>
      </c>
      <c r="AR508" s="97"/>
      <c r="AS508" s="97"/>
      <c r="AT508" s="97"/>
      <c r="AU508" s="29" t="s">
        <v>146</v>
      </c>
      <c r="AV508" s="30"/>
      <c r="AW508" s="30"/>
      <c r="AX508" s="31"/>
    </row>
    <row r="509" spans="1:50" ht="24" customHeight="1" x14ac:dyDescent="0.15">
      <c r="A509" s="32">
        <v>8</v>
      </c>
      <c r="B509" s="32">
        <v>1</v>
      </c>
      <c r="C509" s="69" t="s">
        <v>199</v>
      </c>
      <c r="D509" s="94"/>
      <c r="E509" s="94"/>
      <c r="F509" s="94"/>
      <c r="G509" s="94"/>
      <c r="H509" s="94"/>
      <c r="I509" s="94"/>
      <c r="J509" s="94"/>
      <c r="K509" s="94"/>
      <c r="L509" s="63"/>
      <c r="M509" s="90" t="s">
        <v>162</v>
      </c>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5">
        <v>328</v>
      </c>
      <c r="AL509" s="91"/>
      <c r="AM509" s="91"/>
      <c r="AN509" s="91"/>
      <c r="AO509" s="91"/>
      <c r="AP509" s="91"/>
      <c r="AQ509" s="96" t="s">
        <v>286</v>
      </c>
      <c r="AR509" s="97"/>
      <c r="AS509" s="97"/>
      <c r="AT509" s="97"/>
      <c r="AU509" s="29" t="s">
        <v>146</v>
      </c>
      <c r="AV509" s="30"/>
      <c r="AW509" s="30"/>
      <c r="AX509" s="31"/>
    </row>
    <row r="510" spans="1:50" ht="24" customHeight="1" x14ac:dyDescent="0.15">
      <c r="A510" s="32">
        <v>9</v>
      </c>
      <c r="B510" s="32">
        <v>1</v>
      </c>
      <c r="C510" s="69" t="s">
        <v>200</v>
      </c>
      <c r="D510" s="94"/>
      <c r="E510" s="94"/>
      <c r="F510" s="94"/>
      <c r="G510" s="94"/>
      <c r="H510" s="94"/>
      <c r="I510" s="94"/>
      <c r="J510" s="94"/>
      <c r="K510" s="94"/>
      <c r="L510" s="63"/>
      <c r="M510" s="90" t="s">
        <v>150</v>
      </c>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5">
        <v>278</v>
      </c>
      <c r="AL510" s="91"/>
      <c r="AM510" s="91"/>
      <c r="AN510" s="91"/>
      <c r="AO510" s="91"/>
      <c r="AP510" s="91"/>
      <c r="AQ510" s="96" t="s">
        <v>286</v>
      </c>
      <c r="AR510" s="97"/>
      <c r="AS510" s="97"/>
      <c r="AT510" s="97"/>
      <c r="AU510" s="29" t="s">
        <v>146</v>
      </c>
      <c r="AV510" s="30"/>
      <c r="AW510" s="30"/>
      <c r="AX510" s="31"/>
    </row>
    <row r="511" spans="1:50" ht="24" customHeight="1" x14ac:dyDescent="0.15">
      <c r="A511" s="32">
        <v>10</v>
      </c>
      <c r="B511" s="32">
        <v>1</v>
      </c>
      <c r="C511" s="69" t="s">
        <v>201</v>
      </c>
      <c r="D511" s="94"/>
      <c r="E511" s="94"/>
      <c r="F511" s="94"/>
      <c r="G511" s="94"/>
      <c r="H511" s="94"/>
      <c r="I511" s="94"/>
      <c r="J511" s="94"/>
      <c r="K511" s="94"/>
      <c r="L511" s="63"/>
      <c r="M511" s="90" t="s">
        <v>151</v>
      </c>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5">
        <v>267</v>
      </c>
      <c r="AL511" s="91"/>
      <c r="AM511" s="91"/>
      <c r="AN511" s="91"/>
      <c r="AO511" s="91"/>
      <c r="AP511" s="91"/>
      <c r="AQ511" s="96" t="s">
        <v>286</v>
      </c>
      <c r="AR511" s="97"/>
      <c r="AS511" s="97"/>
      <c r="AT511" s="97"/>
      <c r="AU511" s="29" t="s">
        <v>146</v>
      </c>
      <c r="AV511" s="30"/>
      <c r="AW511" s="30"/>
      <c r="AX511" s="31"/>
    </row>
    <row r="512" spans="1:50" ht="24" hidden="1" customHeight="1" x14ac:dyDescent="0.15">
      <c r="A512" s="72"/>
      <c r="B512" s="73"/>
      <c r="C512" s="69"/>
      <c r="D512" s="70"/>
      <c r="E512" s="70"/>
      <c r="F512" s="70"/>
      <c r="G512" s="70"/>
      <c r="H512" s="70"/>
      <c r="I512" s="70"/>
      <c r="J512" s="70"/>
      <c r="K512" s="70"/>
      <c r="L512" s="71"/>
      <c r="M512" s="69"/>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1"/>
      <c r="AK512" s="74"/>
      <c r="AL512" s="75"/>
      <c r="AM512" s="75"/>
      <c r="AN512" s="75"/>
      <c r="AO512" s="75"/>
      <c r="AP512" s="76"/>
      <c r="AQ512" s="29"/>
      <c r="AR512" s="64"/>
      <c r="AS512" s="64"/>
      <c r="AT512" s="65"/>
      <c r="AU512" s="29"/>
      <c r="AV512" s="64"/>
      <c r="AW512" s="64"/>
      <c r="AX512" s="65"/>
    </row>
    <row r="513" spans="1:50" ht="24" hidden="1" customHeight="1" x14ac:dyDescent="0.15">
      <c r="A513" s="72"/>
      <c r="B513" s="73"/>
      <c r="C513" s="69"/>
      <c r="D513" s="70"/>
      <c r="E513" s="70"/>
      <c r="F513" s="70"/>
      <c r="G513" s="70"/>
      <c r="H513" s="70"/>
      <c r="I513" s="70"/>
      <c r="J513" s="70"/>
      <c r="K513" s="70"/>
      <c r="L513" s="71"/>
      <c r="M513" s="69"/>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1"/>
      <c r="AK513" s="66"/>
      <c r="AL513" s="67"/>
      <c r="AM513" s="67"/>
      <c r="AN513" s="67"/>
      <c r="AO513" s="67"/>
      <c r="AP513" s="68"/>
      <c r="AQ513" s="29"/>
      <c r="AR513" s="64"/>
      <c r="AS513" s="64"/>
      <c r="AT513" s="65"/>
      <c r="AU513" s="29"/>
      <c r="AV513" s="64"/>
      <c r="AW513" s="64"/>
      <c r="AX513" s="65"/>
    </row>
    <row r="514" spans="1:50" ht="24" hidden="1" customHeight="1" x14ac:dyDescent="0.15">
      <c r="A514" s="72"/>
      <c r="B514" s="73"/>
      <c r="C514" s="69"/>
      <c r="D514" s="70"/>
      <c r="E514" s="70"/>
      <c r="F514" s="70"/>
      <c r="G514" s="70"/>
      <c r="H514" s="70"/>
      <c r="I514" s="70"/>
      <c r="J514" s="70"/>
      <c r="K514" s="70"/>
      <c r="L514" s="71"/>
      <c r="M514" s="69"/>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1"/>
      <c r="AK514" s="66"/>
      <c r="AL514" s="67"/>
      <c r="AM514" s="67"/>
      <c r="AN514" s="67"/>
      <c r="AO514" s="67"/>
      <c r="AP514" s="68"/>
      <c r="AQ514" s="29"/>
      <c r="AR514" s="64"/>
      <c r="AS514" s="64"/>
      <c r="AT514" s="65"/>
      <c r="AU514" s="29"/>
      <c r="AV514" s="64"/>
      <c r="AW514" s="64"/>
      <c r="AX514" s="65"/>
    </row>
    <row r="515" spans="1:50" ht="24" hidden="1" customHeight="1" x14ac:dyDescent="0.15">
      <c r="A515" s="72"/>
      <c r="B515" s="73"/>
      <c r="C515" s="69"/>
      <c r="D515" s="70"/>
      <c r="E515" s="70"/>
      <c r="F515" s="70"/>
      <c r="G515" s="70"/>
      <c r="H515" s="70"/>
      <c r="I515" s="70"/>
      <c r="J515" s="70"/>
      <c r="K515" s="70"/>
      <c r="L515" s="71"/>
      <c r="M515" s="69"/>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1"/>
      <c r="AK515" s="66"/>
      <c r="AL515" s="67"/>
      <c r="AM515" s="67"/>
      <c r="AN515" s="67"/>
      <c r="AO515" s="67"/>
      <c r="AP515" s="68"/>
      <c r="AQ515" s="29"/>
      <c r="AR515" s="64"/>
      <c r="AS515" s="64"/>
      <c r="AT515" s="65"/>
      <c r="AU515" s="29"/>
      <c r="AV515" s="64"/>
      <c r="AW515" s="64"/>
      <c r="AX515" s="65"/>
    </row>
    <row r="516" spans="1:50" ht="24" hidden="1" customHeight="1" x14ac:dyDescent="0.15">
      <c r="A516" s="72"/>
      <c r="B516" s="73"/>
      <c r="C516" s="69"/>
      <c r="D516" s="70"/>
      <c r="E516" s="70"/>
      <c r="F516" s="70"/>
      <c r="G516" s="70"/>
      <c r="H516" s="70"/>
      <c r="I516" s="70"/>
      <c r="J516" s="70"/>
      <c r="K516" s="70"/>
      <c r="L516" s="71"/>
      <c r="M516" s="69"/>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1"/>
      <c r="AK516" s="66"/>
      <c r="AL516" s="67"/>
      <c r="AM516" s="67"/>
      <c r="AN516" s="67"/>
      <c r="AO516" s="67"/>
      <c r="AP516" s="68"/>
      <c r="AQ516" s="29"/>
      <c r="AR516" s="64"/>
      <c r="AS516" s="64"/>
      <c r="AT516" s="65"/>
      <c r="AU516" s="29"/>
      <c r="AV516" s="64"/>
      <c r="AW516" s="64"/>
      <c r="AX516" s="65"/>
    </row>
    <row r="517" spans="1:50" ht="24" hidden="1" customHeight="1" x14ac:dyDescent="0.15">
      <c r="A517" s="72"/>
      <c r="B517" s="73"/>
      <c r="C517" s="69"/>
      <c r="D517" s="70"/>
      <c r="E517" s="70"/>
      <c r="F517" s="70"/>
      <c r="G517" s="70"/>
      <c r="H517" s="70"/>
      <c r="I517" s="70"/>
      <c r="J517" s="70"/>
      <c r="K517" s="70"/>
      <c r="L517" s="71"/>
      <c r="M517" s="69"/>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1"/>
      <c r="AK517" s="74"/>
      <c r="AL517" s="75"/>
      <c r="AM517" s="75"/>
      <c r="AN517" s="75"/>
      <c r="AO517" s="75"/>
      <c r="AP517" s="76"/>
      <c r="AQ517" s="29"/>
      <c r="AR517" s="64"/>
      <c r="AS517" s="64"/>
      <c r="AT517" s="65"/>
      <c r="AU517" s="29"/>
      <c r="AV517" s="64"/>
      <c r="AW517" s="64"/>
      <c r="AX517" s="65"/>
    </row>
    <row r="518" spans="1:50" ht="24" hidden="1" customHeight="1" x14ac:dyDescent="0.15">
      <c r="A518" s="72"/>
      <c r="B518" s="73"/>
      <c r="C518" s="69"/>
      <c r="D518" s="70"/>
      <c r="E518" s="70"/>
      <c r="F518" s="70"/>
      <c r="G518" s="70"/>
      <c r="H518" s="70"/>
      <c r="I518" s="70"/>
      <c r="J518" s="70"/>
      <c r="K518" s="70"/>
      <c r="L518" s="71"/>
      <c r="M518" s="69"/>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1"/>
      <c r="AK518" s="66"/>
      <c r="AL518" s="67"/>
      <c r="AM518" s="67"/>
      <c r="AN518" s="67"/>
      <c r="AO518" s="67"/>
      <c r="AP518" s="68"/>
      <c r="AQ518" s="29"/>
      <c r="AR518" s="64"/>
      <c r="AS518" s="64"/>
      <c r="AT518" s="65"/>
      <c r="AU518" s="29"/>
      <c r="AV518" s="64"/>
      <c r="AW518" s="64"/>
      <c r="AX518" s="65"/>
    </row>
    <row r="519" spans="1:50" ht="24" hidden="1" customHeight="1" x14ac:dyDescent="0.15">
      <c r="A519" s="72"/>
      <c r="B519" s="73"/>
      <c r="C519" s="69"/>
      <c r="D519" s="70"/>
      <c r="E519" s="70"/>
      <c r="F519" s="70"/>
      <c r="G519" s="70"/>
      <c r="H519" s="70"/>
      <c r="I519" s="70"/>
      <c r="J519" s="70"/>
      <c r="K519" s="70"/>
      <c r="L519" s="71"/>
      <c r="M519" s="69"/>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1"/>
      <c r="AK519" s="66"/>
      <c r="AL519" s="67"/>
      <c r="AM519" s="67"/>
      <c r="AN519" s="67"/>
      <c r="AO519" s="67"/>
      <c r="AP519" s="68"/>
      <c r="AQ519" s="29"/>
      <c r="AR519" s="64"/>
      <c r="AS519" s="64"/>
      <c r="AT519" s="65"/>
      <c r="AU519" s="29"/>
      <c r="AV519" s="64"/>
      <c r="AW519" s="64"/>
      <c r="AX519" s="65"/>
    </row>
    <row r="520" spans="1:50" ht="24" hidden="1" customHeight="1" x14ac:dyDescent="0.15">
      <c r="A520" s="72"/>
      <c r="B520" s="73"/>
      <c r="C520" s="69"/>
      <c r="D520" s="70"/>
      <c r="E520" s="70"/>
      <c r="F520" s="70"/>
      <c r="G520" s="70"/>
      <c r="H520" s="70"/>
      <c r="I520" s="70"/>
      <c r="J520" s="70"/>
      <c r="K520" s="70"/>
      <c r="L520" s="71"/>
      <c r="M520" s="69"/>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1"/>
      <c r="AK520" s="66"/>
      <c r="AL520" s="67"/>
      <c r="AM520" s="67"/>
      <c r="AN520" s="67"/>
      <c r="AO520" s="67"/>
      <c r="AP520" s="68"/>
      <c r="AQ520" s="29"/>
      <c r="AR520" s="64"/>
      <c r="AS520" s="64"/>
      <c r="AT520" s="65"/>
      <c r="AU520" s="29"/>
      <c r="AV520" s="64"/>
      <c r="AW520" s="64"/>
      <c r="AX520" s="65"/>
    </row>
    <row r="521" spans="1:50" ht="24" hidden="1" customHeight="1" x14ac:dyDescent="0.15">
      <c r="A521" s="72"/>
      <c r="B521" s="73"/>
      <c r="C521" s="69"/>
      <c r="D521" s="70"/>
      <c r="E521" s="70"/>
      <c r="F521" s="70"/>
      <c r="G521" s="70"/>
      <c r="H521" s="70"/>
      <c r="I521" s="70"/>
      <c r="J521" s="70"/>
      <c r="K521" s="70"/>
      <c r="L521" s="71"/>
      <c r="M521" s="69"/>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1"/>
      <c r="AK521" s="66"/>
      <c r="AL521" s="67"/>
      <c r="AM521" s="67"/>
      <c r="AN521" s="67"/>
      <c r="AO521" s="67"/>
      <c r="AP521" s="68"/>
      <c r="AQ521" s="29"/>
      <c r="AR521" s="64"/>
      <c r="AS521" s="64"/>
      <c r="AT521" s="65"/>
      <c r="AU521" s="29"/>
      <c r="AV521" s="64"/>
      <c r="AW521" s="64"/>
      <c r="AX521" s="65"/>
    </row>
    <row r="522" spans="1:50" ht="24" hidden="1" customHeight="1" x14ac:dyDescent="0.15">
      <c r="A522" s="72"/>
      <c r="B522" s="73"/>
      <c r="C522" s="69"/>
      <c r="D522" s="70"/>
      <c r="E522" s="70"/>
      <c r="F522" s="70"/>
      <c r="G522" s="70"/>
      <c r="H522" s="70"/>
      <c r="I522" s="70"/>
      <c r="J522" s="70"/>
      <c r="K522" s="70"/>
      <c r="L522" s="71"/>
      <c r="M522" s="69"/>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1"/>
      <c r="AK522" s="74"/>
      <c r="AL522" s="75"/>
      <c r="AM522" s="75"/>
      <c r="AN522" s="75"/>
      <c r="AO522" s="75"/>
      <c r="AP522" s="76"/>
      <c r="AQ522" s="29"/>
      <c r="AR522" s="64"/>
      <c r="AS522" s="64"/>
      <c r="AT522" s="65"/>
      <c r="AU522" s="29"/>
      <c r="AV522" s="64"/>
      <c r="AW522" s="64"/>
      <c r="AX522" s="65"/>
    </row>
    <row r="523" spans="1:50" ht="24" hidden="1" customHeight="1" x14ac:dyDescent="0.15">
      <c r="A523" s="72"/>
      <c r="B523" s="73"/>
      <c r="C523" s="69"/>
      <c r="D523" s="70"/>
      <c r="E523" s="70"/>
      <c r="F523" s="70"/>
      <c r="G523" s="70"/>
      <c r="H523" s="70"/>
      <c r="I523" s="70"/>
      <c r="J523" s="70"/>
      <c r="K523" s="70"/>
      <c r="L523" s="71"/>
      <c r="M523" s="69"/>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1"/>
      <c r="AK523" s="66"/>
      <c r="AL523" s="67"/>
      <c r="AM523" s="67"/>
      <c r="AN523" s="67"/>
      <c r="AO523" s="67"/>
      <c r="AP523" s="68"/>
      <c r="AQ523" s="29"/>
      <c r="AR523" s="64"/>
      <c r="AS523" s="64"/>
      <c r="AT523" s="65"/>
      <c r="AU523" s="29"/>
      <c r="AV523" s="64"/>
      <c r="AW523" s="64"/>
      <c r="AX523" s="65"/>
    </row>
    <row r="524" spans="1:50" ht="24" hidden="1" customHeight="1" x14ac:dyDescent="0.15">
      <c r="A524" s="72"/>
      <c r="B524" s="73"/>
      <c r="C524" s="69"/>
      <c r="D524" s="70"/>
      <c r="E524" s="70"/>
      <c r="F524" s="70"/>
      <c r="G524" s="70"/>
      <c r="H524" s="70"/>
      <c r="I524" s="70"/>
      <c r="J524" s="70"/>
      <c r="K524" s="70"/>
      <c r="L524" s="71"/>
      <c r="M524" s="69"/>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1"/>
      <c r="AK524" s="66"/>
      <c r="AL524" s="67"/>
      <c r="AM524" s="67"/>
      <c r="AN524" s="67"/>
      <c r="AO524" s="67"/>
      <c r="AP524" s="68"/>
      <c r="AQ524" s="29"/>
      <c r="AR524" s="64"/>
      <c r="AS524" s="64"/>
      <c r="AT524" s="65"/>
      <c r="AU524" s="29"/>
      <c r="AV524" s="64"/>
      <c r="AW524" s="64"/>
      <c r="AX524" s="65"/>
    </row>
    <row r="525" spans="1:50" ht="24" hidden="1" customHeight="1" x14ac:dyDescent="0.15">
      <c r="A525" s="72"/>
      <c r="B525" s="73"/>
      <c r="C525" s="69"/>
      <c r="D525" s="70"/>
      <c r="E525" s="70"/>
      <c r="F525" s="70"/>
      <c r="G525" s="70"/>
      <c r="H525" s="70"/>
      <c r="I525" s="70"/>
      <c r="J525" s="70"/>
      <c r="K525" s="70"/>
      <c r="L525" s="71"/>
      <c r="M525" s="69"/>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1"/>
      <c r="AK525" s="66"/>
      <c r="AL525" s="67"/>
      <c r="AM525" s="67"/>
      <c r="AN525" s="67"/>
      <c r="AO525" s="67"/>
      <c r="AP525" s="68"/>
      <c r="AQ525" s="29"/>
      <c r="AR525" s="64"/>
      <c r="AS525" s="64"/>
      <c r="AT525" s="65"/>
      <c r="AU525" s="29"/>
      <c r="AV525" s="64"/>
      <c r="AW525" s="64"/>
      <c r="AX525" s="65"/>
    </row>
    <row r="526" spans="1:50" ht="24" hidden="1" customHeight="1" x14ac:dyDescent="0.15">
      <c r="A526" s="72"/>
      <c r="B526" s="73"/>
      <c r="C526" s="69"/>
      <c r="D526" s="70"/>
      <c r="E526" s="70"/>
      <c r="F526" s="70"/>
      <c r="G526" s="70"/>
      <c r="H526" s="70"/>
      <c r="I526" s="70"/>
      <c r="J526" s="70"/>
      <c r="K526" s="70"/>
      <c r="L526" s="71"/>
      <c r="M526" s="69"/>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1"/>
      <c r="AK526" s="66"/>
      <c r="AL526" s="67"/>
      <c r="AM526" s="67"/>
      <c r="AN526" s="67"/>
      <c r="AO526" s="67"/>
      <c r="AP526" s="68"/>
      <c r="AQ526" s="29"/>
      <c r="AR526" s="64"/>
      <c r="AS526" s="64"/>
      <c r="AT526" s="65"/>
      <c r="AU526" s="29"/>
      <c r="AV526" s="64"/>
      <c r="AW526" s="64"/>
      <c r="AX526" s="65"/>
    </row>
    <row r="527" spans="1:50" ht="24" hidden="1" customHeight="1" x14ac:dyDescent="0.15">
      <c r="A527" s="72"/>
      <c r="B527" s="73"/>
      <c r="C527" s="69"/>
      <c r="D527" s="70"/>
      <c r="E527" s="70"/>
      <c r="F527" s="70"/>
      <c r="G527" s="70"/>
      <c r="H527" s="70"/>
      <c r="I527" s="70"/>
      <c r="J527" s="70"/>
      <c r="K527" s="70"/>
      <c r="L527" s="71"/>
      <c r="M527" s="69"/>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1"/>
      <c r="AK527" s="74"/>
      <c r="AL527" s="75"/>
      <c r="AM527" s="75"/>
      <c r="AN527" s="75"/>
      <c r="AO527" s="75"/>
      <c r="AP527" s="76"/>
      <c r="AQ527" s="29"/>
      <c r="AR527" s="64"/>
      <c r="AS527" s="64"/>
      <c r="AT527" s="65"/>
      <c r="AU527" s="29"/>
      <c r="AV527" s="64"/>
      <c r="AW527" s="64"/>
      <c r="AX527" s="65"/>
    </row>
    <row r="528" spans="1:50" ht="24" hidden="1" customHeight="1" x14ac:dyDescent="0.15">
      <c r="A528" s="72"/>
      <c r="B528" s="73"/>
      <c r="C528" s="69"/>
      <c r="D528" s="70"/>
      <c r="E528" s="70"/>
      <c r="F528" s="70"/>
      <c r="G528" s="70"/>
      <c r="H528" s="70"/>
      <c r="I528" s="70"/>
      <c r="J528" s="70"/>
      <c r="K528" s="70"/>
      <c r="L528" s="71"/>
      <c r="M528" s="69"/>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1"/>
      <c r="AK528" s="66"/>
      <c r="AL528" s="67"/>
      <c r="AM528" s="67"/>
      <c r="AN528" s="67"/>
      <c r="AO528" s="67"/>
      <c r="AP528" s="68"/>
      <c r="AQ528" s="29"/>
      <c r="AR528" s="64"/>
      <c r="AS528" s="64"/>
      <c r="AT528" s="65"/>
      <c r="AU528" s="29"/>
      <c r="AV528" s="64"/>
      <c r="AW528" s="64"/>
      <c r="AX528" s="65"/>
    </row>
    <row r="529" spans="1:50" ht="24" hidden="1" customHeight="1" x14ac:dyDescent="0.15">
      <c r="A529" s="72"/>
      <c r="B529" s="73"/>
      <c r="C529" s="69"/>
      <c r="D529" s="70"/>
      <c r="E529" s="70"/>
      <c r="F529" s="70"/>
      <c r="G529" s="70"/>
      <c r="H529" s="70"/>
      <c r="I529" s="70"/>
      <c r="J529" s="70"/>
      <c r="K529" s="70"/>
      <c r="L529" s="71"/>
      <c r="M529" s="69"/>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1"/>
      <c r="AK529" s="66"/>
      <c r="AL529" s="67"/>
      <c r="AM529" s="67"/>
      <c r="AN529" s="67"/>
      <c r="AO529" s="67"/>
      <c r="AP529" s="68"/>
      <c r="AQ529" s="29"/>
      <c r="AR529" s="64"/>
      <c r="AS529" s="64"/>
      <c r="AT529" s="65"/>
      <c r="AU529" s="29"/>
      <c r="AV529" s="64"/>
      <c r="AW529" s="64"/>
      <c r="AX529" s="65"/>
    </row>
    <row r="530" spans="1:50" ht="24" hidden="1" customHeight="1" x14ac:dyDescent="0.15">
      <c r="A530" s="72"/>
      <c r="B530" s="73"/>
      <c r="C530" s="69"/>
      <c r="D530" s="70"/>
      <c r="E530" s="70"/>
      <c r="F530" s="70"/>
      <c r="G530" s="70"/>
      <c r="H530" s="70"/>
      <c r="I530" s="70"/>
      <c r="J530" s="70"/>
      <c r="K530" s="70"/>
      <c r="L530" s="71"/>
      <c r="M530" s="69"/>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1"/>
      <c r="AK530" s="66"/>
      <c r="AL530" s="67"/>
      <c r="AM530" s="67"/>
      <c r="AN530" s="67"/>
      <c r="AO530" s="67"/>
      <c r="AP530" s="68"/>
      <c r="AQ530" s="29"/>
      <c r="AR530" s="64"/>
      <c r="AS530" s="64"/>
      <c r="AT530" s="65"/>
      <c r="AU530" s="29"/>
      <c r="AV530" s="64"/>
      <c r="AW530" s="64"/>
      <c r="AX530" s="65"/>
    </row>
    <row r="531" spans="1:50" ht="24" hidden="1" customHeight="1" x14ac:dyDescent="0.15">
      <c r="A531" s="72"/>
      <c r="B531" s="73"/>
      <c r="C531" s="69"/>
      <c r="D531" s="70"/>
      <c r="E531" s="70"/>
      <c r="F531" s="70"/>
      <c r="G531" s="70"/>
      <c r="H531" s="70"/>
      <c r="I531" s="70"/>
      <c r="J531" s="70"/>
      <c r="K531" s="70"/>
      <c r="L531" s="71"/>
      <c r="M531" s="69"/>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1"/>
      <c r="AK531" s="66"/>
      <c r="AL531" s="67"/>
      <c r="AM531" s="67"/>
      <c r="AN531" s="67"/>
      <c r="AO531" s="67"/>
      <c r="AP531" s="68"/>
      <c r="AQ531" s="29"/>
      <c r="AR531" s="64"/>
      <c r="AS531" s="64"/>
      <c r="AT531" s="65"/>
      <c r="AU531" s="29"/>
      <c r="AV531" s="64"/>
      <c r="AW531" s="64"/>
      <c r="AX531" s="65"/>
    </row>
    <row r="532" spans="1:50" ht="13.5" customHeight="1" x14ac:dyDescent="0.15">
      <c r="A532" s="14"/>
      <c r="B532" s="18" t="s">
        <v>288</v>
      </c>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row>
    <row r="533" spans="1:50" ht="13.5" customHeight="1" x14ac:dyDescent="0.15">
      <c r="A533" s="14"/>
      <c r="B533" s="18" t="s">
        <v>134</v>
      </c>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row>
    <row r="534" spans="1:50" ht="24" customHeight="1" x14ac:dyDescent="0.15">
      <c r="A534" s="32"/>
      <c r="B534" s="32"/>
      <c r="C534" s="113" t="s">
        <v>35</v>
      </c>
      <c r="D534" s="113"/>
      <c r="E534" s="113"/>
      <c r="F534" s="113"/>
      <c r="G534" s="113"/>
      <c r="H534" s="113"/>
      <c r="I534" s="113"/>
      <c r="J534" s="113"/>
      <c r="K534" s="113"/>
      <c r="L534" s="113"/>
      <c r="M534" s="113" t="s">
        <v>36</v>
      </c>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t="s">
        <v>37</v>
      </c>
      <c r="AL534" s="113"/>
      <c r="AM534" s="113"/>
      <c r="AN534" s="113"/>
      <c r="AO534" s="113"/>
      <c r="AP534" s="113"/>
      <c r="AQ534" s="113" t="s">
        <v>26</v>
      </c>
      <c r="AR534" s="113"/>
      <c r="AS534" s="113"/>
      <c r="AT534" s="113"/>
      <c r="AU534" s="61" t="s">
        <v>27</v>
      </c>
      <c r="AV534" s="62"/>
      <c r="AW534" s="62"/>
      <c r="AX534" s="63"/>
    </row>
    <row r="535" spans="1:50" ht="24" customHeight="1" x14ac:dyDescent="0.15">
      <c r="A535" s="32">
        <v>1</v>
      </c>
      <c r="B535" s="32">
        <v>1</v>
      </c>
      <c r="C535" s="40" t="s">
        <v>171</v>
      </c>
      <c r="D535" s="41"/>
      <c r="E535" s="41"/>
      <c r="F535" s="41"/>
      <c r="G535" s="41"/>
      <c r="H535" s="41"/>
      <c r="I535" s="41"/>
      <c r="J535" s="41"/>
      <c r="K535" s="41"/>
      <c r="L535" s="42"/>
      <c r="M535" s="53" t="s">
        <v>172</v>
      </c>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5"/>
      <c r="AK535" s="46">
        <v>4.0493249999999996</v>
      </c>
      <c r="AL535" s="47"/>
      <c r="AM535" s="47"/>
      <c r="AN535" s="47"/>
      <c r="AO535" s="47"/>
      <c r="AP535" s="48"/>
      <c r="AQ535" s="49" t="s">
        <v>287</v>
      </c>
      <c r="AR535" s="49"/>
      <c r="AS535" s="49"/>
      <c r="AT535" s="49"/>
      <c r="AU535" s="50" t="s">
        <v>173</v>
      </c>
      <c r="AV535" s="51"/>
      <c r="AW535" s="51"/>
      <c r="AX535" s="52"/>
    </row>
    <row r="536" spans="1:50" ht="24" customHeight="1" x14ac:dyDescent="0.15">
      <c r="A536" s="32">
        <v>2</v>
      </c>
      <c r="B536" s="32">
        <v>1</v>
      </c>
      <c r="C536" s="40" t="s">
        <v>174</v>
      </c>
      <c r="D536" s="41"/>
      <c r="E536" s="41"/>
      <c r="F536" s="41"/>
      <c r="G536" s="41"/>
      <c r="H536" s="41"/>
      <c r="I536" s="41"/>
      <c r="J536" s="41"/>
      <c r="K536" s="41"/>
      <c r="L536" s="42"/>
      <c r="M536" s="53" t="s">
        <v>175</v>
      </c>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5"/>
      <c r="AK536" s="46">
        <v>2.8333200000000001</v>
      </c>
      <c r="AL536" s="47"/>
      <c r="AM536" s="47"/>
      <c r="AN536" s="47"/>
      <c r="AO536" s="47"/>
      <c r="AP536" s="48"/>
      <c r="AQ536" s="49" t="s">
        <v>287</v>
      </c>
      <c r="AR536" s="49"/>
      <c r="AS536" s="49"/>
      <c r="AT536" s="49"/>
      <c r="AU536" s="50" t="s">
        <v>173</v>
      </c>
      <c r="AV536" s="51"/>
      <c r="AW536" s="51"/>
      <c r="AX536" s="52"/>
    </row>
    <row r="537" spans="1:50" ht="24" customHeight="1" x14ac:dyDescent="0.15">
      <c r="A537" s="32">
        <v>3</v>
      </c>
      <c r="B537" s="32">
        <v>1</v>
      </c>
      <c r="C537" s="40" t="s">
        <v>176</v>
      </c>
      <c r="D537" s="41"/>
      <c r="E537" s="41"/>
      <c r="F537" s="41"/>
      <c r="G537" s="41"/>
      <c r="H537" s="41"/>
      <c r="I537" s="41"/>
      <c r="J537" s="41"/>
      <c r="K537" s="41"/>
      <c r="L537" s="42"/>
      <c r="M537" s="53" t="s">
        <v>177</v>
      </c>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5"/>
      <c r="AK537" s="46">
        <v>1.5664419999999999</v>
      </c>
      <c r="AL537" s="47"/>
      <c r="AM537" s="47"/>
      <c r="AN537" s="47"/>
      <c r="AO537" s="47"/>
      <c r="AP537" s="48"/>
      <c r="AQ537" s="49" t="s">
        <v>286</v>
      </c>
      <c r="AR537" s="49"/>
      <c r="AS537" s="49"/>
      <c r="AT537" s="49"/>
      <c r="AU537" s="54" t="s">
        <v>281</v>
      </c>
      <c r="AV537" s="51"/>
      <c r="AW537" s="51"/>
      <c r="AX537" s="52"/>
    </row>
    <row r="538" spans="1:50" ht="24" customHeight="1" x14ac:dyDescent="0.15">
      <c r="A538" s="32">
        <v>4</v>
      </c>
      <c r="B538" s="32">
        <v>1</v>
      </c>
      <c r="C538" s="40" t="s">
        <v>178</v>
      </c>
      <c r="D538" s="41"/>
      <c r="E538" s="41"/>
      <c r="F538" s="41"/>
      <c r="G538" s="41"/>
      <c r="H538" s="41"/>
      <c r="I538" s="41"/>
      <c r="J538" s="41"/>
      <c r="K538" s="41"/>
      <c r="L538" s="42"/>
      <c r="M538" s="53" t="s">
        <v>179</v>
      </c>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5"/>
      <c r="AK538" s="46">
        <v>1.405635</v>
      </c>
      <c r="AL538" s="47"/>
      <c r="AM538" s="47"/>
      <c r="AN538" s="47"/>
      <c r="AO538" s="47"/>
      <c r="AP538" s="48"/>
      <c r="AQ538" s="55" t="s">
        <v>280</v>
      </c>
      <c r="AR538" s="56"/>
      <c r="AS538" s="56"/>
      <c r="AT538" s="57"/>
      <c r="AU538" s="58" t="s">
        <v>282</v>
      </c>
      <c r="AV538" s="59"/>
      <c r="AW538" s="59"/>
      <c r="AX538" s="60"/>
    </row>
    <row r="539" spans="1:50" ht="24" customHeight="1" x14ac:dyDescent="0.15">
      <c r="A539" s="32">
        <v>5</v>
      </c>
      <c r="B539" s="32">
        <v>1</v>
      </c>
      <c r="C539" s="40" t="s">
        <v>180</v>
      </c>
      <c r="D539" s="41"/>
      <c r="E539" s="41"/>
      <c r="F539" s="41"/>
      <c r="G539" s="41"/>
      <c r="H539" s="41"/>
      <c r="I539" s="41"/>
      <c r="J539" s="41"/>
      <c r="K539" s="41"/>
      <c r="L539" s="42"/>
      <c r="M539" s="53" t="s">
        <v>181</v>
      </c>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5"/>
      <c r="AK539" s="46">
        <v>1.323</v>
      </c>
      <c r="AL539" s="47"/>
      <c r="AM539" s="47"/>
      <c r="AN539" s="47"/>
      <c r="AO539" s="47"/>
      <c r="AP539" s="48"/>
      <c r="AQ539" s="55" t="s">
        <v>280</v>
      </c>
      <c r="AR539" s="56"/>
      <c r="AS539" s="56"/>
      <c r="AT539" s="57"/>
      <c r="AU539" s="58" t="s">
        <v>281</v>
      </c>
      <c r="AV539" s="59"/>
      <c r="AW539" s="59"/>
      <c r="AX539" s="60"/>
    </row>
    <row r="540" spans="1:50" ht="24" customHeight="1" x14ac:dyDescent="0.15">
      <c r="A540" s="32">
        <v>6</v>
      </c>
      <c r="B540" s="32">
        <v>1</v>
      </c>
      <c r="C540" s="40" t="s">
        <v>182</v>
      </c>
      <c r="D540" s="41"/>
      <c r="E540" s="41"/>
      <c r="F540" s="41"/>
      <c r="G540" s="41"/>
      <c r="H540" s="41"/>
      <c r="I540" s="41"/>
      <c r="J540" s="41"/>
      <c r="K540" s="41"/>
      <c r="L540" s="42"/>
      <c r="M540" s="53" t="s">
        <v>183</v>
      </c>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5"/>
      <c r="AK540" s="46">
        <v>1.239525</v>
      </c>
      <c r="AL540" s="47"/>
      <c r="AM540" s="47"/>
      <c r="AN540" s="47"/>
      <c r="AO540" s="47"/>
      <c r="AP540" s="48"/>
      <c r="AQ540" s="49" t="s">
        <v>287</v>
      </c>
      <c r="AR540" s="49"/>
      <c r="AS540" s="49"/>
      <c r="AT540" s="49"/>
      <c r="AU540" s="50" t="s">
        <v>173</v>
      </c>
      <c r="AV540" s="51"/>
      <c r="AW540" s="51"/>
      <c r="AX540" s="52"/>
    </row>
    <row r="541" spans="1:50" ht="24" customHeight="1" x14ac:dyDescent="0.15">
      <c r="A541" s="32">
        <v>7</v>
      </c>
      <c r="B541" s="32">
        <v>1</v>
      </c>
      <c r="C541" s="40" t="s">
        <v>184</v>
      </c>
      <c r="D541" s="41"/>
      <c r="E541" s="41"/>
      <c r="F541" s="41"/>
      <c r="G541" s="41"/>
      <c r="H541" s="41"/>
      <c r="I541" s="41"/>
      <c r="J541" s="41"/>
      <c r="K541" s="41"/>
      <c r="L541" s="42"/>
      <c r="M541" s="53" t="s">
        <v>185</v>
      </c>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5"/>
      <c r="AK541" s="46">
        <v>0.99445499999999998</v>
      </c>
      <c r="AL541" s="47"/>
      <c r="AM541" s="47"/>
      <c r="AN541" s="47"/>
      <c r="AO541" s="47"/>
      <c r="AP541" s="48"/>
      <c r="AQ541" s="55" t="s">
        <v>280</v>
      </c>
      <c r="AR541" s="56"/>
      <c r="AS541" s="56"/>
      <c r="AT541" s="57"/>
      <c r="AU541" s="58" t="s">
        <v>281</v>
      </c>
      <c r="AV541" s="59"/>
      <c r="AW541" s="59"/>
      <c r="AX541" s="60"/>
    </row>
    <row r="542" spans="1:50" ht="24" customHeight="1" x14ac:dyDescent="0.15">
      <c r="A542" s="32">
        <v>8</v>
      </c>
      <c r="B542" s="32">
        <v>1</v>
      </c>
      <c r="C542" s="40" t="s">
        <v>186</v>
      </c>
      <c r="D542" s="41"/>
      <c r="E542" s="41"/>
      <c r="F542" s="41"/>
      <c r="G542" s="41"/>
      <c r="H542" s="41"/>
      <c r="I542" s="41"/>
      <c r="J542" s="41"/>
      <c r="K542" s="41"/>
      <c r="L542" s="42"/>
      <c r="M542" s="53" t="s">
        <v>187</v>
      </c>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5"/>
      <c r="AK542" s="46">
        <v>0.94499999999999995</v>
      </c>
      <c r="AL542" s="47"/>
      <c r="AM542" s="47"/>
      <c r="AN542" s="47"/>
      <c r="AO542" s="47"/>
      <c r="AP542" s="48"/>
      <c r="AQ542" s="55" t="s">
        <v>280</v>
      </c>
      <c r="AR542" s="56"/>
      <c r="AS542" s="56"/>
      <c r="AT542" s="57"/>
      <c r="AU542" s="58" t="s">
        <v>281</v>
      </c>
      <c r="AV542" s="59"/>
      <c r="AW542" s="59"/>
      <c r="AX542" s="60"/>
    </row>
    <row r="543" spans="1:50" ht="24" customHeight="1" x14ac:dyDescent="0.15">
      <c r="A543" s="32">
        <v>9</v>
      </c>
      <c r="B543" s="32">
        <v>1</v>
      </c>
      <c r="C543" s="40" t="s">
        <v>188</v>
      </c>
      <c r="D543" s="41"/>
      <c r="E543" s="41"/>
      <c r="F543" s="41"/>
      <c r="G543" s="41"/>
      <c r="H543" s="41"/>
      <c r="I543" s="41"/>
      <c r="J543" s="41"/>
      <c r="K543" s="41"/>
      <c r="L543" s="42"/>
      <c r="M543" s="53" t="s">
        <v>189</v>
      </c>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5"/>
      <c r="AK543" s="46">
        <v>0.82950000000000002</v>
      </c>
      <c r="AL543" s="47"/>
      <c r="AM543" s="47"/>
      <c r="AN543" s="47"/>
      <c r="AO543" s="47"/>
      <c r="AP543" s="48"/>
      <c r="AQ543" s="55" t="s">
        <v>280</v>
      </c>
      <c r="AR543" s="56"/>
      <c r="AS543" s="56"/>
      <c r="AT543" s="57"/>
      <c r="AU543" s="58" t="s">
        <v>281</v>
      </c>
      <c r="AV543" s="59"/>
      <c r="AW543" s="59"/>
      <c r="AX543" s="60"/>
    </row>
    <row r="544" spans="1:50" ht="24" customHeight="1" x14ac:dyDescent="0.15">
      <c r="A544" s="32">
        <v>10</v>
      </c>
      <c r="B544" s="32">
        <v>1</v>
      </c>
      <c r="C544" s="40" t="s">
        <v>190</v>
      </c>
      <c r="D544" s="41"/>
      <c r="E544" s="41"/>
      <c r="F544" s="41"/>
      <c r="G544" s="41"/>
      <c r="H544" s="41"/>
      <c r="I544" s="41"/>
      <c r="J544" s="41"/>
      <c r="K544" s="41"/>
      <c r="L544" s="42"/>
      <c r="M544" s="43" t="s">
        <v>191</v>
      </c>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5"/>
      <c r="AK544" s="46">
        <v>0.77337999999999996</v>
      </c>
      <c r="AL544" s="47"/>
      <c r="AM544" s="47"/>
      <c r="AN544" s="47"/>
      <c r="AO544" s="47"/>
      <c r="AP544" s="48"/>
      <c r="AQ544" s="49" t="s">
        <v>287</v>
      </c>
      <c r="AR544" s="49"/>
      <c r="AS544" s="49"/>
      <c r="AT544" s="49"/>
      <c r="AU544" s="50" t="s">
        <v>173</v>
      </c>
      <c r="AV544" s="51"/>
      <c r="AW544" s="51"/>
      <c r="AX544" s="52"/>
    </row>
    <row r="545" spans="1:50" ht="24" hidden="1" customHeight="1" x14ac:dyDescent="0.15">
      <c r="A545" s="32"/>
      <c r="B545" s="32"/>
      <c r="C545" s="40"/>
      <c r="D545" s="41"/>
      <c r="E545" s="41"/>
      <c r="F545" s="41"/>
      <c r="G545" s="41"/>
      <c r="H545" s="41"/>
      <c r="I545" s="41"/>
      <c r="J545" s="41"/>
      <c r="K545" s="41"/>
      <c r="L545" s="42"/>
      <c r="M545" s="53"/>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5"/>
      <c r="AK545" s="46"/>
      <c r="AL545" s="47"/>
      <c r="AM545" s="47"/>
      <c r="AN545" s="47"/>
      <c r="AO545" s="47"/>
      <c r="AP545" s="48"/>
      <c r="AQ545" s="49"/>
      <c r="AR545" s="49"/>
      <c r="AS545" s="49"/>
      <c r="AT545" s="49"/>
      <c r="AU545" s="50"/>
      <c r="AV545" s="51"/>
      <c r="AW545" s="51"/>
      <c r="AX545" s="52"/>
    </row>
    <row r="546" spans="1:50" ht="24" hidden="1" customHeight="1" x14ac:dyDescent="0.15">
      <c r="A546" s="32"/>
      <c r="B546" s="32"/>
      <c r="C546" s="40"/>
      <c r="D546" s="41"/>
      <c r="E546" s="41"/>
      <c r="F546" s="41"/>
      <c r="G546" s="41"/>
      <c r="H546" s="41"/>
      <c r="I546" s="41"/>
      <c r="J546" s="41"/>
      <c r="K546" s="41"/>
      <c r="L546" s="42"/>
      <c r="M546" s="53"/>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5"/>
      <c r="AK546" s="46"/>
      <c r="AL546" s="47"/>
      <c r="AM546" s="47"/>
      <c r="AN546" s="47"/>
      <c r="AO546" s="47"/>
      <c r="AP546" s="48"/>
      <c r="AQ546" s="49"/>
      <c r="AR546" s="49"/>
      <c r="AS546" s="49"/>
      <c r="AT546" s="49"/>
      <c r="AU546" s="54"/>
      <c r="AV546" s="51"/>
      <c r="AW546" s="51"/>
      <c r="AX546" s="52"/>
    </row>
    <row r="547" spans="1:50" ht="24" hidden="1" customHeight="1" x14ac:dyDescent="0.15">
      <c r="A547" s="32"/>
      <c r="B547" s="32"/>
      <c r="C547" s="40"/>
      <c r="D547" s="41"/>
      <c r="E547" s="41"/>
      <c r="F547" s="41"/>
      <c r="G547" s="41"/>
      <c r="H547" s="41"/>
      <c r="I547" s="41"/>
      <c r="J547" s="41"/>
      <c r="K547" s="41"/>
      <c r="L547" s="42"/>
      <c r="M547" s="53"/>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5"/>
      <c r="AK547" s="46"/>
      <c r="AL547" s="47"/>
      <c r="AM547" s="47"/>
      <c r="AN547" s="47"/>
      <c r="AO547" s="47"/>
      <c r="AP547" s="48"/>
      <c r="AQ547" s="55"/>
      <c r="AR547" s="56"/>
      <c r="AS547" s="56"/>
      <c r="AT547" s="57"/>
      <c r="AU547" s="58"/>
      <c r="AV547" s="59"/>
      <c r="AW547" s="59"/>
      <c r="AX547" s="60"/>
    </row>
    <row r="548" spans="1:50" ht="24" hidden="1" customHeight="1" x14ac:dyDescent="0.15">
      <c r="A548" s="32"/>
      <c r="B548" s="32"/>
      <c r="C548" s="40"/>
      <c r="D548" s="41"/>
      <c r="E548" s="41"/>
      <c r="F548" s="41"/>
      <c r="G548" s="41"/>
      <c r="H548" s="41"/>
      <c r="I548" s="41"/>
      <c r="J548" s="41"/>
      <c r="K548" s="41"/>
      <c r="L548" s="42"/>
      <c r="M548" s="53"/>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5"/>
      <c r="AK548" s="46"/>
      <c r="AL548" s="47"/>
      <c r="AM548" s="47"/>
      <c r="AN548" s="47"/>
      <c r="AO548" s="47"/>
      <c r="AP548" s="48"/>
      <c r="AQ548" s="55"/>
      <c r="AR548" s="56"/>
      <c r="AS548" s="56"/>
      <c r="AT548" s="57"/>
      <c r="AU548" s="58"/>
      <c r="AV548" s="59"/>
      <c r="AW548" s="59"/>
      <c r="AX548" s="60"/>
    </row>
    <row r="549" spans="1:50" ht="24" hidden="1" customHeight="1" x14ac:dyDescent="0.15">
      <c r="A549" s="32"/>
      <c r="B549" s="32"/>
      <c r="C549" s="40"/>
      <c r="D549" s="41"/>
      <c r="E549" s="41"/>
      <c r="F549" s="41"/>
      <c r="G549" s="41"/>
      <c r="H549" s="41"/>
      <c r="I549" s="41"/>
      <c r="J549" s="41"/>
      <c r="K549" s="41"/>
      <c r="L549" s="42"/>
      <c r="M549" s="43"/>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5"/>
      <c r="AK549" s="46"/>
      <c r="AL549" s="47"/>
      <c r="AM549" s="47"/>
      <c r="AN549" s="47"/>
      <c r="AO549" s="47"/>
      <c r="AP549" s="48"/>
      <c r="AQ549" s="49"/>
      <c r="AR549" s="49"/>
      <c r="AS549" s="49"/>
      <c r="AT549" s="49"/>
      <c r="AU549" s="50"/>
      <c r="AV549" s="51"/>
      <c r="AW549" s="51"/>
      <c r="AX549" s="52"/>
    </row>
    <row r="550" spans="1:50" ht="24" hidden="1" customHeight="1" x14ac:dyDescent="0.15">
      <c r="A550" s="32"/>
      <c r="B550" s="32"/>
      <c r="C550" s="40"/>
      <c r="D550" s="41"/>
      <c r="E550" s="41"/>
      <c r="F550" s="41"/>
      <c r="G550" s="41"/>
      <c r="H550" s="41"/>
      <c r="I550" s="41"/>
      <c r="J550" s="41"/>
      <c r="K550" s="41"/>
      <c r="L550" s="42"/>
      <c r="M550" s="53"/>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5"/>
      <c r="AK550" s="46"/>
      <c r="AL550" s="47"/>
      <c r="AM550" s="47"/>
      <c r="AN550" s="47"/>
      <c r="AO550" s="47"/>
      <c r="AP550" s="48"/>
      <c r="AQ550" s="49"/>
      <c r="AR550" s="49"/>
      <c r="AS550" s="49"/>
      <c r="AT550" s="49"/>
      <c r="AU550" s="50"/>
      <c r="AV550" s="51"/>
      <c r="AW550" s="51"/>
      <c r="AX550" s="52"/>
    </row>
    <row r="551" spans="1:50" ht="24" hidden="1" customHeight="1" x14ac:dyDescent="0.15">
      <c r="A551" s="32"/>
      <c r="B551" s="32"/>
      <c r="C551" s="40"/>
      <c r="D551" s="41"/>
      <c r="E551" s="41"/>
      <c r="F551" s="41"/>
      <c r="G551" s="41"/>
      <c r="H551" s="41"/>
      <c r="I551" s="41"/>
      <c r="J551" s="41"/>
      <c r="K551" s="41"/>
      <c r="L551" s="42"/>
      <c r="M551" s="53"/>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5"/>
      <c r="AK551" s="46"/>
      <c r="AL551" s="47"/>
      <c r="AM551" s="47"/>
      <c r="AN551" s="47"/>
      <c r="AO551" s="47"/>
      <c r="AP551" s="48"/>
      <c r="AQ551" s="49"/>
      <c r="AR551" s="49"/>
      <c r="AS551" s="49"/>
      <c r="AT551" s="49"/>
      <c r="AU551" s="54"/>
      <c r="AV551" s="51"/>
      <c r="AW551" s="51"/>
      <c r="AX551" s="52"/>
    </row>
    <row r="552" spans="1:50" ht="24" hidden="1" customHeight="1" x14ac:dyDescent="0.15">
      <c r="A552" s="32"/>
      <c r="B552" s="32"/>
      <c r="C552" s="40"/>
      <c r="D552" s="41"/>
      <c r="E552" s="41"/>
      <c r="F552" s="41"/>
      <c r="G552" s="41"/>
      <c r="H552" s="41"/>
      <c r="I552" s="41"/>
      <c r="J552" s="41"/>
      <c r="K552" s="41"/>
      <c r="L552" s="42"/>
      <c r="M552" s="53"/>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5"/>
      <c r="AK552" s="46"/>
      <c r="AL552" s="47"/>
      <c r="AM552" s="47"/>
      <c r="AN552" s="47"/>
      <c r="AO552" s="47"/>
      <c r="AP552" s="48"/>
      <c r="AQ552" s="55"/>
      <c r="AR552" s="56"/>
      <c r="AS552" s="56"/>
      <c r="AT552" s="57"/>
      <c r="AU552" s="58"/>
      <c r="AV552" s="59"/>
      <c r="AW552" s="59"/>
      <c r="AX552" s="60"/>
    </row>
    <row r="553" spans="1:50" ht="24" hidden="1" customHeight="1" x14ac:dyDescent="0.15">
      <c r="A553" s="32"/>
      <c r="B553" s="32"/>
      <c r="C553" s="40"/>
      <c r="D553" s="41"/>
      <c r="E553" s="41"/>
      <c r="F553" s="41"/>
      <c r="G553" s="41"/>
      <c r="H553" s="41"/>
      <c r="I553" s="41"/>
      <c r="J553" s="41"/>
      <c r="K553" s="41"/>
      <c r="L553" s="42"/>
      <c r="M553" s="53"/>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5"/>
      <c r="AK553" s="46"/>
      <c r="AL553" s="47"/>
      <c r="AM553" s="47"/>
      <c r="AN553" s="47"/>
      <c r="AO553" s="47"/>
      <c r="AP553" s="48"/>
      <c r="AQ553" s="55"/>
      <c r="AR553" s="56"/>
      <c r="AS553" s="56"/>
      <c r="AT553" s="57"/>
      <c r="AU553" s="58"/>
      <c r="AV553" s="59"/>
      <c r="AW553" s="59"/>
      <c r="AX553" s="60"/>
    </row>
    <row r="554" spans="1:50" ht="24" hidden="1" customHeight="1" x14ac:dyDescent="0.15">
      <c r="A554" s="32"/>
      <c r="B554" s="32"/>
      <c r="C554" s="40"/>
      <c r="D554" s="41"/>
      <c r="E554" s="41"/>
      <c r="F554" s="41"/>
      <c r="G554" s="41"/>
      <c r="H554" s="41"/>
      <c r="I554" s="41"/>
      <c r="J554" s="41"/>
      <c r="K554" s="41"/>
      <c r="L554" s="42"/>
      <c r="M554" s="43"/>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5"/>
      <c r="AK554" s="46"/>
      <c r="AL554" s="47"/>
      <c r="AM554" s="47"/>
      <c r="AN554" s="47"/>
      <c r="AO554" s="47"/>
      <c r="AP554" s="48"/>
      <c r="AQ554" s="49"/>
      <c r="AR554" s="49"/>
      <c r="AS554" s="49"/>
      <c r="AT554" s="49"/>
      <c r="AU554" s="50"/>
      <c r="AV554" s="51"/>
      <c r="AW554" s="51"/>
      <c r="AX554" s="52"/>
    </row>
    <row r="555" spans="1:50" ht="24" hidden="1" customHeight="1" x14ac:dyDescent="0.15">
      <c r="A555" s="32"/>
      <c r="B555" s="32"/>
      <c r="C555" s="40"/>
      <c r="D555" s="41"/>
      <c r="E555" s="41"/>
      <c r="F555" s="41"/>
      <c r="G555" s="41"/>
      <c r="H555" s="41"/>
      <c r="I555" s="41"/>
      <c r="J555" s="41"/>
      <c r="K555" s="41"/>
      <c r="L555" s="42"/>
      <c r="M555" s="53"/>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5"/>
      <c r="AK555" s="46"/>
      <c r="AL555" s="47"/>
      <c r="AM555" s="47"/>
      <c r="AN555" s="47"/>
      <c r="AO555" s="47"/>
      <c r="AP555" s="48"/>
      <c r="AQ555" s="49"/>
      <c r="AR555" s="49"/>
      <c r="AS555" s="49"/>
      <c r="AT555" s="49"/>
      <c r="AU555" s="50"/>
      <c r="AV555" s="51"/>
      <c r="AW555" s="51"/>
      <c r="AX555" s="52"/>
    </row>
    <row r="556" spans="1:50" ht="24" hidden="1" customHeight="1" x14ac:dyDescent="0.15">
      <c r="A556" s="32"/>
      <c r="B556" s="32"/>
      <c r="C556" s="40"/>
      <c r="D556" s="41"/>
      <c r="E556" s="41"/>
      <c r="F556" s="41"/>
      <c r="G556" s="41"/>
      <c r="H556" s="41"/>
      <c r="I556" s="41"/>
      <c r="J556" s="41"/>
      <c r="K556" s="41"/>
      <c r="L556" s="42"/>
      <c r="M556" s="53"/>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5"/>
      <c r="AK556" s="46"/>
      <c r="AL556" s="47"/>
      <c r="AM556" s="47"/>
      <c r="AN556" s="47"/>
      <c r="AO556" s="47"/>
      <c r="AP556" s="48"/>
      <c r="AQ556" s="49"/>
      <c r="AR556" s="49"/>
      <c r="AS556" s="49"/>
      <c r="AT556" s="49"/>
      <c r="AU556" s="54"/>
      <c r="AV556" s="51"/>
      <c r="AW556" s="51"/>
      <c r="AX556" s="52"/>
    </row>
    <row r="557" spans="1:50" ht="24" hidden="1" customHeight="1" x14ac:dyDescent="0.15">
      <c r="A557" s="32"/>
      <c r="B557" s="32"/>
      <c r="C557" s="40"/>
      <c r="D557" s="41"/>
      <c r="E557" s="41"/>
      <c r="F557" s="41"/>
      <c r="G557" s="41"/>
      <c r="H557" s="41"/>
      <c r="I557" s="41"/>
      <c r="J557" s="41"/>
      <c r="K557" s="41"/>
      <c r="L557" s="42"/>
      <c r="M557" s="53"/>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5"/>
      <c r="AK557" s="46"/>
      <c r="AL557" s="47"/>
      <c r="AM557" s="47"/>
      <c r="AN557" s="47"/>
      <c r="AO557" s="47"/>
      <c r="AP557" s="48"/>
      <c r="AQ557" s="55"/>
      <c r="AR557" s="56"/>
      <c r="AS557" s="56"/>
      <c r="AT557" s="57"/>
      <c r="AU557" s="58"/>
      <c r="AV557" s="59"/>
      <c r="AW557" s="59"/>
      <c r="AX557" s="60"/>
    </row>
    <row r="558" spans="1:50" ht="24" hidden="1" customHeight="1" x14ac:dyDescent="0.15">
      <c r="A558" s="32"/>
      <c r="B558" s="32"/>
      <c r="C558" s="40"/>
      <c r="D558" s="41"/>
      <c r="E558" s="41"/>
      <c r="F558" s="41"/>
      <c r="G558" s="41"/>
      <c r="H558" s="41"/>
      <c r="I558" s="41"/>
      <c r="J558" s="41"/>
      <c r="K558" s="41"/>
      <c r="L558" s="42"/>
      <c r="M558" s="53"/>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5"/>
      <c r="AK558" s="46"/>
      <c r="AL558" s="47"/>
      <c r="AM558" s="47"/>
      <c r="AN558" s="47"/>
      <c r="AO558" s="47"/>
      <c r="AP558" s="48"/>
      <c r="AQ558" s="55"/>
      <c r="AR558" s="56"/>
      <c r="AS558" s="56"/>
      <c r="AT558" s="57"/>
      <c r="AU558" s="58"/>
      <c r="AV558" s="59"/>
      <c r="AW558" s="59"/>
      <c r="AX558" s="60"/>
    </row>
    <row r="559" spans="1:50" ht="24" hidden="1" customHeight="1" x14ac:dyDescent="0.15">
      <c r="A559" s="32"/>
      <c r="B559" s="32"/>
      <c r="C559" s="40"/>
      <c r="D559" s="41"/>
      <c r="E559" s="41"/>
      <c r="F559" s="41"/>
      <c r="G559" s="41"/>
      <c r="H559" s="41"/>
      <c r="I559" s="41"/>
      <c r="J559" s="41"/>
      <c r="K559" s="41"/>
      <c r="L559" s="42"/>
      <c r="M559" s="43"/>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5"/>
      <c r="AK559" s="46"/>
      <c r="AL559" s="47"/>
      <c r="AM559" s="47"/>
      <c r="AN559" s="47"/>
      <c r="AO559" s="47"/>
      <c r="AP559" s="48"/>
      <c r="AQ559" s="49"/>
      <c r="AR559" s="49"/>
      <c r="AS559" s="49"/>
      <c r="AT559" s="49"/>
      <c r="AU559" s="50"/>
      <c r="AV559" s="51"/>
      <c r="AW559" s="51"/>
      <c r="AX559" s="52"/>
    </row>
    <row r="560" spans="1:50" ht="24" hidden="1" customHeight="1" x14ac:dyDescent="0.15">
      <c r="A560" s="32"/>
      <c r="B560" s="32"/>
      <c r="C560" s="40"/>
      <c r="D560" s="41"/>
      <c r="E560" s="41"/>
      <c r="F560" s="41"/>
      <c r="G560" s="41"/>
      <c r="H560" s="41"/>
      <c r="I560" s="41"/>
      <c r="J560" s="41"/>
      <c r="K560" s="41"/>
      <c r="L560" s="42"/>
      <c r="M560" s="53"/>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5"/>
      <c r="AK560" s="46"/>
      <c r="AL560" s="47"/>
      <c r="AM560" s="47"/>
      <c r="AN560" s="47"/>
      <c r="AO560" s="47"/>
      <c r="AP560" s="48"/>
      <c r="AQ560" s="49"/>
      <c r="AR560" s="49"/>
      <c r="AS560" s="49"/>
      <c r="AT560" s="49"/>
      <c r="AU560" s="50"/>
      <c r="AV560" s="51"/>
      <c r="AW560" s="51"/>
      <c r="AX560" s="52"/>
    </row>
    <row r="561" spans="1:50" ht="24" hidden="1" customHeight="1" x14ac:dyDescent="0.15">
      <c r="A561" s="32"/>
      <c r="B561" s="32"/>
      <c r="C561" s="40"/>
      <c r="D561" s="41"/>
      <c r="E561" s="41"/>
      <c r="F561" s="41"/>
      <c r="G561" s="41"/>
      <c r="H561" s="41"/>
      <c r="I561" s="41"/>
      <c r="J561" s="41"/>
      <c r="K561" s="41"/>
      <c r="L561" s="42"/>
      <c r="M561" s="53"/>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5"/>
      <c r="AK561" s="46"/>
      <c r="AL561" s="47"/>
      <c r="AM561" s="47"/>
      <c r="AN561" s="47"/>
      <c r="AO561" s="47"/>
      <c r="AP561" s="48"/>
      <c r="AQ561" s="49"/>
      <c r="AR561" s="49"/>
      <c r="AS561" s="49"/>
      <c r="AT561" s="49"/>
      <c r="AU561" s="54"/>
      <c r="AV561" s="51"/>
      <c r="AW561" s="51"/>
      <c r="AX561" s="52"/>
    </row>
    <row r="562" spans="1:50" ht="24" hidden="1" customHeight="1" x14ac:dyDescent="0.15">
      <c r="A562" s="32"/>
      <c r="B562" s="32"/>
      <c r="C562" s="40"/>
      <c r="D562" s="41"/>
      <c r="E562" s="41"/>
      <c r="F562" s="41"/>
      <c r="G562" s="41"/>
      <c r="H562" s="41"/>
      <c r="I562" s="41"/>
      <c r="J562" s="41"/>
      <c r="K562" s="41"/>
      <c r="L562" s="42"/>
      <c r="M562" s="53"/>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5"/>
      <c r="AK562" s="46"/>
      <c r="AL562" s="47"/>
      <c r="AM562" s="47"/>
      <c r="AN562" s="47"/>
      <c r="AO562" s="47"/>
      <c r="AP562" s="48"/>
      <c r="AQ562" s="55"/>
      <c r="AR562" s="56"/>
      <c r="AS562" s="56"/>
      <c r="AT562" s="57"/>
      <c r="AU562" s="58"/>
      <c r="AV562" s="59"/>
      <c r="AW562" s="59"/>
      <c r="AX562" s="60"/>
    </row>
    <row r="563" spans="1:50" ht="24" hidden="1" customHeight="1" x14ac:dyDescent="0.15">
      <c r="A563" s="32"/>
      <c r="B563" s="32"/>
      <c r="C563" s="40"/>
      <c r="D563" s="41"/>
      <c r="E563" s="41"/>
      <c r="F563" s="41"/>
      <c r="G563" s="41"/>
      <c r="H563" s="41"/>
      <c r="I563" s="41"/>
      <c r="J563" s="41"/>
      <c r="K563" s="41"/>
      <c r="L563" s="42"/>
      <c r="M563" s="53"/>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5"/>
      <c r="AK563" s="46"/>
      <c r="AL563" s="47"/>
      <c r="AM563" s="47"/>
      <c r="AN563" s="47"/>
      <c r="AO563" s="47"/>
      <c r="AP563" s="48"/>
      <c r="AQ563" s="55"/>
      <c r="AR563" s="56"/>
      <c r="AS563" s="56"/>
      <c r="AT563" s="57"/>
      <c r="AU563" s="58"/>
      <c r="AV563" s="59"/>
      <c r="AW563" s="59"/>
      <c r="AX563" s="60"/>
    </row>
    <row r="564" spans="1:50" ht="24" hidden="1" customHeight="1" x14ac:dyDescent="0.15">
      <c r="A564" s="32"/>
      <c r="B564" s="32"/>
      <c r="C564" s="40"/>
      <c r="D564" s="41"/>
      <c r="E564" s="41"/>
      <c r="F564" s="41"/>
      <c r="G564" s="41"/>
      <c r="H564" s="41"/>
      <c r="I564" s="41"/>
      <c r="J564" s="41"/>
      <c r="K564" s="41"/>
      <c r="L564" s="42"/>
      <c r="M564" s="43"/>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5"/>
      <c r="AK564" s="46"/>
      <c r="AL564" s="47"/>
      <c r="AM564" s="47"/>
      <c r="AN564" s="47"/>
      <c r="AO564" s="47"/>
      <c r="AP564" s="48"/>
      <c r="AQ564" s="49"/>
      <c r="AR564" s="49"/>
      <c r="AS564" s="49"/>
      <c r="AT564" s="49"/>
      <c r="AU564" s="50"/>
      <c r="AV564" s="51"/>
      <c r="AW564" s="51"/>
      <c r="AX564" s="52"/>
    </row>
    <row r="565" spans="1:50" ht="13.5" customHeight="1" x14ac:dyDescent="0.15">
      <c r="A565" s="14"/>
      <c r="B565" s="22"/>
      <c r="C565" s="23"/>
      <c r="D565" s="23"/>
      <c r="E565" s="23"/>
      <c r="F565" s="23"/>
      <c r="G565" s="23"/>
      <c r="H565" s="23"/>
      <c r="I565" s="23"/>
      <c r="J565" s="23"/>
      <c r="K565" s="23"/>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row>
    <row r="566" spans="1:50" x14ac:dyDescent="0.15">
      <c r="A566" s="14"/>
      <c r="B566" s="18" t="s">
        <v>242</v>
      </c>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row>
    <row r="567" spans="1:50" ht="34.5" customHeight="1" x14ac:dyDescent="0.15">
      <c r="A567" s="32"/>
      <c r="B567" s="32"/>
      <c r="C567" s="113" t="s">
        <v>35</v>
      </c>
      <c r="D567" s="113"/>
      <c r="E567" s="113"/>
      <c r="F567" s="113"/>
      <c r="G567" s="113"/>
      <c r="H567" s="113"/>
      <c r="I567" s="113"/>
      <c r="J567" s="113"/>
      <c r="K567" s="113"/>
      <c r="L567" s="113"/>
      <c r="M567" s="113" t="s">
        <v>36</v>
      </c>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t="s">
        <v>37</v>
      </c>
      <c r="AL567" s="113"/>
      <c r="AM567" s="113"/>
      <c r="AN567" s="113"/>
      <c r="AO567" s="113"/>
      <c r="AP567" s="113"/>
      <c r="AQ567" s="113" t="s">
        <v>26</v>
      </c>
      <c r="AR567" s="113"/>
      <c r="AS567" s="113"/>
      <c r="AT567" s="113"/>
      <c r="AU567" s="61" t="s">
        <v>27</v>
      </c>
      <c r="AV567" s="62"/>
      <c r="AW567" s="62"/>
      <c r="AX567" s="63"/>
    </row>
    <row r="568" spans="1:50" ht="29.25" customHeight="1" x14ac:dyDescent="0.15">
      <c r="A568" s="32">
        <v>1</v>
      </c>
      <c r="B568" s="32">
        <v>1</v>
      </c>
      <c r="C568" s="33" t="s">
        <v>243</v>
      </c>
      <c r="D568" s="34"/>
      <c r="E568" s="34"/>
      <c r="F568" s="34"/>
      <c r="G568" s="34"/>
      <c r="H568" s="34"/>
      <c r="I568" s="34"/>
      <c r="J568" s="34"/>
      <c r="K568" s="34"/>
      <c r="L568" s="34"/>
      <c r="M568" s="39" t="s">
        <v>252</v>
      </c>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8">
        <v>43</v>
      </c>
      <c r="AL568" s="34"/>
      <c r="AM568" s="34"/>
      <c r="AN568" s="34"/>
      <c r="AO568" s="34"/>
      <c r="AP568" s="34"/>
      <c r="AQ568" s="26" t="s">
        <v>283</v>
      </c>
      <c r="AR568" s="27"/>
      <c r="AS568" s="27"/>
      <c r="AT568" s="28"/>
      <c r="AU568" s="29" t="s">
        <v>273</v>
      </c>
      <c r="AV568" s="30"/>
      <c r="AW568" s="30"/>
      <c r="AX568" s="31"/>
    </row>
    <row r="569" spans="1:50" ht="29.25" customHeight="1" x14ac:dyDescent="0.15">
      <c r="A569" s="32">
        <v>2</v>
      </c>
      <c r="B569" s="32">
        <v>1</v>
      </c>
      <c r="C569" s="33" t="s">
        <v>225</v>
      </c>
      <c r="D569" s="34"/>
      <c r="E569" s="34"/>
      <c r="F569" s="34"/>
      <c r="G569" s="34"/>
      <c r="H569" s="34"/>
      <c r="I569" s="34"/>
      <c r="J569" s="34"/>
      <c r="K569" s="34"/>
      <c r="L569" s="34"/>
      <c r="M569" s="39" t="s">
        <v>253</v>
      </c>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8">
        <v>24</v>
      </c>
      <c r="AL569" s="34"/>
      <c r="AM569" s="34"/>
      <c r="AN569" s="34"/>
      <c r="AO569" s="34"/>
      <c r="AP569" s="34"/>
      <c r="AQ569" s="26" t="s">
        <v>283</v>
      </c>
      <c r="AR569" s="27"/>
      <c r="AS569" s="27"/>
      <c r="AT569" s="28"/>
      <c r="AU569" s="29" t="s">
        <v>273</v>
      </c>
      <c r="AV569" s="30"/>
      <c r="AW569" s="30"/>
      <c r="AX569" s="31"/>
    </row>
    <row r="570" spans="1:50" ht="29.25" customHeight="1" x14ac:dyDescent="0.15">
      <c r="A570" s="32">
        <v>3</v>
      </c>
      <c r="B570" s="32">
        <v>1</v>
      </c>
      <c r="C570" s="33" t="s">
        <v>244</v>
      </c>
      <c r="D570" s="34"/>
      <c r="E570" s="34"/>
      <c r="F570" s="34"/>
      <c r="G570" s="34"/>
      <c r="H570" s="34"/>
      <c r="I570" s="34"/>
      <c r="J570" s="34"/>
      <c r="K570" s="34"/>
      <c r="L570" s="34"/>
      <c r="M570" s="39" t="s">
        <v>254</v>
      </c>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8">
        <v>13</v>
      </c>
      <c r="AL570" s="34"/>
      <c r="AM570" s="34"/>
      <c r="AN570" s="34"/>
      <c r="AO570" s="34"/>
      <c r="AP570" s="34"/>
      <c r="AQ570" s="26" t="s">
        <v>283</v>
      </c>
      <c r="AR570" s="27"/>
      <c r="AS570" s="27"/>
      <c r="AT570" s="28"/>
      <c r="AU570" s="29" t="s">
        <v>273</v>
      </c>
      <c r="AV570" s="30"/>
      <c r="AW570" s="30"/>
      <c r="AX570" s="31"/>
    </row>
    <row r="571" spans="1:50" ht="29.25" customHeight="1" x14ac:dyDescent="0.15">
      <c r="A571" s="32">
        <v>4</v>
      </c>
      <c r="B571" s="32">
        <v>1</v>
      </c>
      <c r="C571" s="33" t="s">
        <v>245</v>
      </c>
      <c r="D571" s="34"/>
      <c r="E571" s="34"/>
      <c r="F571" s="34"/>
      <c r="G571" s="34"/>
      <c r="H571" s="34"/>
      <c r="I571" s="34"/>
      <c r="J571" s="34"/>
      <c r="K571" s="34"/>
      <c r="L571" s="34"/>
      <c r="M571" s="35" t="s">
        <v>255</v>
      </c>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7"/>
      <c r="AK571" s="38">
        <v>12</v>
      </c>
      <c r="AL571" s="34"/>
      <c r="AM571" s="34"/>
      <c r="AN571" s="34"/>
      <c r="AO571" s="34"/>
      <c r="AP571" s="34"/>
      <c r="AQ571" s="26" t="s">
        <v>283</v>
      </c>
      <c r="AR571" s="27"/>
      <c r="AS571" s="27"/>
      <c r="AT571" s="28"/>
      <c r="AU571" s="29" t="s">
        <v>273</v>
      </c>
      <c r="AV571" s="30"/>
      <c r="AW571" s="30"/>
      <c r="AX571" s="31"/>
    </row>
    <row r="572" spans="1:50" ht="29.25" customHeight="1" x14ac:dyDescent="0.15">
      <c r="A572" s="32">
        <v>5</v>
      </c>
      <c r="B572" s="32">
        <v>1</v>
      </c>
      <c r="C572" s="39" t="s">
        <v>246</v>
      </c>
      <c r="D572" s="34"/>
      <c r="E572" s="34"/>
      <c r="F572" s="34"/>
      <c r="G572" s="34"/>
      <c r="H572" s="34"/>
      <c r="I572" s="34"/>
      <c r="J572" s="34"/>
      <c r="K572" s="34"/>
      <c r="L572" s="34"/>
      <c r="M572" s="39" t="s">
        <v>256</v>
      </c>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8">
        <v>11</v>
      </c>
      <c r="AL572" s="34"/>
      <c r="AM572" s="34"/>
      <c r="AN572" s="34"/>
      <c r="AO572" s="34"/>
      <c r="AP572" s="34"/>
      <c r="AQ572" s="26" t="s">
        <v>283</v>
      </c>
      <c r="AR572" s="27"/>
      <c r="AS572" s="27"/>
      <c r="AT572" s="28"/>
      <c r="AU572" s="29" t="s">
        <v>273</v>
      </c>
      <c r="AV572" s="30"/>
      <c r="AW572" s="30"/>
      <c r="AX572" s="31"/>
    </row>
    <row r="573" spans="1:50" ht="29.25" customHeight="1" x14ac:dyDescent="0.15">
      <c r="A573" s="32">
        <v>6</v>
      </c>
      <c r="B573" s="32">
        <v>1</v>
      </c>
      <c r="C573" s="35" t="s">
        <v>247</v>
      </c>
      <c r="D573" s="177"/>
      <c r="E573" s="177"/>
      <c r="F573" s="177"/>
      <c r="G573" s="177"/>
      <c r="H573" s="177"/>
      <c r="I573" s="177"/>
      <c r="J573" s="177"/>
      <c r="K573" s="177"/>
      <c r="L573" s="178"/>
      <c r="M573" s="39" t="s">
        <v>257</v>
      </c>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8">
        <v>10</v>
      </c>
      <c r="AL573" s="34"/>
      <c r="AM573" s="34"/>
      <c r="AN573" s="34"/>
      <c r="AO573" s="34"/>
      <c r="AP573" s="34"/>
      <c r="AQ573" s="26" t="s">
        <v>283</v>
      </c>
      <c r="AR573" s="27"/>
      <c r="AS573" s="27"/>
      <c r="AT573" s="28"/>
      <c r="AU573" s="29" t="s">
        <v>273</v>
      </c>
      <c r="AV573" s="30"/>
      <c r="AW573" s="30"/>
      <c r="AX573" s="31"/>
    </row>
    <row r="574" spans="1:50" ht="29.25" customHeight="1" x14ac:dyDescent="0.15">
      <c r="A574" s="32">
        <v>7</v>
      </c>
      <c r="B574" s="32">
        <v>1</v>
      </c>
      <c r="C574" s="33" t="s">
        <v>248</v>
      </c>
      <c r="D574" s="34"/>
      <c r="E574" s="34"/>
      <c r="F574" s="34"/>
      <c r="G574" s="34"/>
      <c r="H574" s="34"/>
      <c r="I574" s="34"/>
      <c r="J574" s="34"/>
      <c r="K574" s="34"/>
      <c r="L574" s="34"/>
      <c r="M574" s="35" t="s">
        <v>258</v>
      </c>
      <c r="N574" s="603"/>
      <c r="O574" s="603"/>
      <c r="P574" s="603"/>
      <c r="Q574" s="603"/>
      <c r="R574" s="603"/>
      <c r="S574" s="603"/>
      <c r="T574" s="603"/>
      <c r="U574" s="603"/>
      <c r="V574" s="603"/>
      <c r="W574" s="603"/>
      <c r="X574" s="603"/>
      <c r="Y574" s="603"/>
      <c r="Z574" s="603"/>
      <c r="AA574" s="603"/>
      <c r="AB574" s="603"/>
      <c r="AC574" s="603"/>
      <c r="AD574" s="603"/>
      <c r="AE574" s="603"/>
      <c r="AF574" s="603"/>
      <c r="AG574" s="603"/>
      <c r="AH574" s="603"/>
      <c r="AI574" s="603"/>
      <c r="AJ574" s="604"/>
      <c r="AK574" s="38">
        <v>10</v>
      </c>
      <c r="AL574" s="34"/>
      <c r="AM574" s="34"/>
      <c r="AN574" s="34"/>
      <c r="AO574" s="34"/>
      <c r="AP574" s="34"/>
      <c r="AQ574" s="26" t="s">
        <v>283</v>
      </c>
      <c r="AR574" s="27"/>
      <c r="AS574" s="27"/>
      <c r="AT574" s="28"/>
      <c r="AU574" s="29" t="s">
        <v>273</v>
      </c>
      <c r="AV574" s="30"/>
      <c r="AW574" s="30"/>
      <c r="AX574" s="31"/>
    </row>
    <row r="575" spans="1:50" ht="29.25" customHeight="1" x14ac:dyDescent="0.15">
      <c r="A575" s="32">
        <v>8</v>
      </c>
      <c r="B575" s="32">
        <v>1</v>
      </c>
      <c r="C575" s="33" t="s">
        <v>249</v>
      </c>
      <c r="D575" s="34"/>
      <c r="E575" s="34"/>
      <c r="F575" s="34"/>
      <c r="G575" s="34"/>
      <c r="H575" s="34"/>
      <c r="I575" s="34"/>
      <c r="J575" s="34"/>
      <c r="K575" s="34"/>
      <c r="L575" s="34"/>
      <c r="M575" s="39" t="s">
        <v>259</v>
      </c>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8">
        <v>10</v>
      </c>
      <c r="AL575" s="34"/>
      <c r="AM575" s="34"/>
      <c r="AN575" s="34"/>
      <c r="AO575" s="34"/>
      <c r="AP575" s="34"/>
      <c r="AQ575" s="26" t="s">
        <v>283</v>
      </c>
      <c r="AR575" s="27"/>
      <c r="AS575" s="27"/>
      <c r="AT575" s="28"/>
      <c r="AU575" s="29" t="s">
        <v>273</v>
      </c>
      <c r="AV575" s="30"/>
      <c r="AW575" s="30"/>
      <c r="AX575" s="31"/>
    </row>
    <row r="576" spans="1:50" ht="29.25" customHeight="1" x14ac:dyDescent="0.15">
      <c r="A576" s="32">
        <v>9</v>
      </c>
      <c r="B576" s="32">
        <v>1</v>
      </c>
      <c r="C576" s="33" t="s">
        <v>250</v>
      </c>
      <c r="D576" s="34"/>
      <c r="E576" s="34"/>
      <c r="F576" s="34"/>
      <c r="G576" s="34"/>
      <c r="H576" s="34"/>
      <c r="I576" s="34"/>
      <c r="J576" s="34"/>
      <c r="K576" s="34"/>
      <c r="L576" s="34"/>
      <c r="M576" s="39" t="s">
        <v>260</v>
      </c>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8">
        <v>10</v>
      </c>
      <c r="AL576" s="34"/>
      <c r="AM576" s="34"/>
      <c r="AN576" s="34"/>
      <c r="AO576" s="34"/>
      <c r="AP576" s="34"/>
      <c r="AQ576" s="26" t="s">
        <v>283</v>
      </c>
      <c r="AR576" s="27"/>
      <c r="AS576" s="27"/>
      <c r="AT576" s="28"/>
      <c r="AU576" s="29" t="s">
        <v>273</v>
      </c>
      <c r="AV576" s="30"/>
      <c r="AW576" s="30"/>
      <c r="AX576" s="31"/>
    </row>
    <row r="577" spans="1:50" ht="29.25" customHeight="1" x14ac:dyDescent="0.15">
      <c r="A577" s="32">
        <v>10</v>
      </c>
      <c r="B577" s="32">
        <v>1</v>
      </c>
      <c r="C577" s="33" t="s">
        <v>251</v>
      </c>
      <c r="D577" s="34"/>
      <c r="E577" s="34"/>
      <c r="F577" s="34"/>
      <c r="G577" s="34"/>
      <c r="H577" s="34"/>
      <c r="I577" s="34"/>
      <c r="J577" s="34"/>
      <c r="K577" s="34"/>
      <c r="L577" s="34"/>
      <c r="M577" s="39" t="s">
        <v>261</v>
      </c>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8">
        <v>10</v>
      </c>
      <c r="AL577" s="34"/>
      <c r="AM577" s="34"/>
      <c r="AN577" s="34"/>
      <c r="AO577" s="34"/>
      <c r="AP577" s="34"/>
      <c r="AQ577" s="26" t="s">
        <v>283</v>
      </c>
      <c r="AR577" s="27"/>
      <c r="AS577" s="27"/>
      <c r="AT577" s="28"/>
      <c r="AU577" s="29" t="s">
        <v>273</v>
      </c>
      <c r="AV577" s="30"/>
      <c r="AW577" s="30"/>
      <c r="AX577" s="31"/>
    </row>
    <row r="578" spans="1:50" ht="29.25" hidden="1" customHeight="1" x14ac:dyDescent="0.15">
      <c r="A578" s="32"/>
      <c r="B578" s="32"/>
      <c r="C578" s="33"/>
      <c r="D578" s="34"/>
      <c r="E578" s="34"/>
      <c r="F578" s="34"/>
      <c r="G578" s="34"/>
      <c r="H578" s="34"/>
      <c r="I578" s="34"/>
      <c r="J578" s="34"/>
      <c r="K578" s="34"/>
      <c r="L578" s="34"/>
      <c r="M578" s="39"/>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8"/>
      <c r="AL578" s="34"/>
      <c r="AM578" s="34"/>
      <c r="AN578" s="34"/>
      <c r="AO578" s="34"/>
      <c r="AP578" s="34"/>
      <c r="AQ578" s="26"/>
      <c r="AR578" s="27"/>
      <c r="AS578" s="27"/>
      <c r="AT578" s="28"/>
      <c r="AU578" s="29"/>
      <c r="AV578" s="30"/>
      <c r="AW578" s="30"/>
      <c r="AX578" s="31"/>
    </row>
    <row r="579" spans="1:50" ht="29.25" hidden="1" customHeight="1" x14ac:dyDescent="0.15">
      <c r="A579" s="32"/>
      <c r="B579" s="32"/>
      <c r="C579" s="33"/>
      <c r="D579" s="34"/>
      <c r="E579" s="34"/>
      <c r="F579" s="34"/>
      <c r="G579" s="34"/>
      <c r="H579" s="34"/>
      <c r="I579" s="34"/>
      <c r="J579" s="34"/>
      <c r="K579" s="34"/>
      <c r="L579" s="34"/>
      <c r="M579" s="39"/>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8"/>
      <c r="AL579" s="34"/>
      <c r="AM579" s="34"/>
      <c r="AN579" s="34"/>
      <c r="AO579" s="34"/>
      <c r="AP579" s="34"/>
      <c r="AQ579" s="26"/>
      <c r="AR579" s="27"/>
      <c r="AS579" s="27"/>
      <c r="AT579" s="28"/>
      <c r="AU579" s="29"/>
      <c r="AV579" s="30"/>
      <c r="AW579" s="30"/>
      <c r="AX579" s="31"/>
    </row>
    <row r="580" spans="1:50" ht="29.25" hidden="1" customHeight="1" x14ac:dyDescent="0.15">
      <c r="A580" s="32"/>
      <c r="B580" s="32"/>
      <c r="C580" s="33"/>
      <c r="D580" s="34"/>
      <c r="E580" s="34"/>
      <c r="F580" s="34"/>
      <c r="G580" s="34"/>
      <c r="H580" s="34"/>
      <c r="I580" s="34"/>
      <c r="J580" s="34"/>
      <c r="K580" s="34"/>
      <c r="L580" s="34"/>
      <c r="M580" s="35"/>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7"/>
      <c r="AK580" s="38"/>
      <c r="AL580" s="34"/>
      <c r="AM580" s="34"/>
      <c r="AN580" s="34"/>
      <c r="AO580" s="34"/>
      <c r="AP580" s="34"/>
      <c r="AQ580" s="26"/>
      <c r="AR580" s="27"/>
      <c r="AS580" s="27"/>
      <c r="AT580" s="28"/>
      <c r="AU580" s="29"/>
      <c r="AV580" s="30"/>
      <c r="AW580" s="30"/>
      <c r="AX580" s="31"/>
    </row>
    <row r="581" spans="1:50" ht="29.25" hidden="1" customHeight="1" x14ac:dyDescent="0.15">
      <c r="A581" s="32"/>
      <c r="B581" s="32"/>
      <c r="C581" s="39"/>
      <c r="D581" s="34"/>
      <c r="E581" s="34"/>
      <c r="F581" s="34"/>
      <c r="G581" s="34"/>
      <c r="H581" s="34"/>
      <c r="I581" s="34"/>
      <c r="J581" s="34"/>
      <c r="K581" s="34"/>
      <c r="L581" s="34"/>
      <c r="M581" s="39"/>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8"/>
      <c r="AL581" s="34"/>
      <c r="AM581" s="34"/>
      <c r="AN581" s="34"/>
      <c r="AO581" s="34"/>
      <c r="AP581" s="34"/>
      <c r="AQ581" s="26"/>
      <c r="AR581" s="27"/>
      <c r="AS581" s="27"/>
      <c r="AT581" s="28"/>
      <c r="AU581" s="29"/>
      <c r="AV581" s="30"/>
      <c r="AW581" s="30"/>
      <c r="AX581" s="31"/>
    </row>
    <row r="582" spans="1:50" ht="29.25" hidden="1" customHeight="1" x14ac:dyDescent="0.15">
      <c r="A582" s="32"/>
      <c r="B582" s="32"/>
      <c r="C582" s="33"/>
      <c r="D582" s="34"/>
      <c r="E582" s="34"/>
      <c r="F582" s="34"/>
      <c r="G582" s="34"/>
      <c r="H582" s="34"/>
      <c r="I582" s="34"/>
      <c r="J582" s="34"/>
      <c r="K582" s="34"/>
      <c r="L582" s="34"/>
      <c r="M582" s="39"/>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8"/>
      <c r="AL582" s="34"/>
      <c r="AM582" s="34"/>
      <c r="AN582" s="34"/>
      <c r="AO582" s="34"/>
      <c r="AP582" s="34"/>
      <c r="AQ582" s="26"/>
      <c r="AR582" s="27"/>
      <c r="AS582" s="27"/>
      <c r="AT582" s="28"/>
      <c r="AU582" s="29"/>
      <c r="AV582" s="30"/>
      <c r="AW582" s="30"/>
      <c r="AX582" s="31"/>
    </row>
    <row r="583" spans="1:50" ht="29.25" hidden="1" customHeight="1" x14ac:dyDescent="0.15">
      <c r="A583" s="32"/>
      <c r="B583" s="32"/>
      <c r="C583" s="33"/>
      <c r="D583" s="34"/>
      <c r="E583" s="34"/>
      <c r="F583" s="34"/>
      <c r="G583" s="34"/>
      <c r="H583" s="34"/>
      <c r="I583" s="34"/>
      <c r="J583" s="34"/>
      <c r="K583" s="34"/>
      <c r="L583" s="34"/>
      <c r="M583" s="39"/>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8"/>
      <c r="AL583" s="34"/>
      <c r="AM583" s="34"/>
      <c r="AN583" s="34"/>
      <c r="AO583" s="34"/>
      <c r="AP583" s="34"/>
      <c r="AQ583" s="26"/>
      <c r="AR583" s="27"/>
      <c r="AS583" s="27"/>
      <c r="AT583" s="28"/>
      <c r="AU583" s="29"/>
      <c r="AV583" s="30"/>
      <c r="AW583" s="30"/>
      <c r="AX583" s="31"/>
    </row>
    <row r="584" spans="1:50" ht="29.25" hidden="1" customHeight="1" x14ac:dyDescent="0.15">
      <c r="A584" s="32"/>
      <c r="B584" s="32"/>
      <c r="C584" s="33"/>
      <c r="D584" s="34"/>
      <c r="E584" s="34"/>
      <c r="F584" s="34"/>
      <c r="G584" s="34"/>
      <c r="H584" s="34"/>
      <c r="I584" s="34"/>
      <c r="J584" s="34"/>
      <c r="K584" s="34"/>
      <c r="L584" s="34"/>
      <c r="M584" s="39"/>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8"/>
      <c r="AL584" s="34"/>
      <c r="AM584" s="34"/>
      <c r="AN584" s="34"/>
      <c r="AO584" s="34"/>
      <c r="AP584" s="34"/>
      <c r="AQ584" s="26"/>
      <c r="AR584" s="27"/>
      <c r="AS584" s="27"/>
      <c r="AT584" s="28"/>
      <c r="AU584" s="29"/>
      <c r="AV584" s="30"/>
      <c r="AW584" s="30"/>
      <c r="AX584" s="31"/>
    </row>
    <row r="585" spans="1:50" ht="29.25" hidden="1" customHeight="1" x14ac:dyDescent="0.15">
      <c r="A585" s="32"/>
      <c r="B585" s="32"/>
      <c r="C585" s="33"/>
      <c r="D585" s="34"/>
      <c r="E585" s="34"/>
      <c r="F585" s="34"/>
      <c r="G585" s="34"/>
      <c r="H585" s="34"/>
      <c r="I585" s="34"/>
      <c r="J585" s="34"/>
      <c r="K585" s="34"/>
      <c r="L585" s="34"/>
      <c r="M585" s="35"/>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7"/>
      <c r="AK585" s="38"/>
      <c r="AL585" s="34"/>
      <c r="AM585" s="34"/>
      <c r="AN585" s="34"/>
      <c r="AO585" s="34"/>
      <c r="AP585" s="34"/>
      <c r="AQ585" s="26"/>
      <c r="AR585" s="27"/>
      <c r="AS585" s="27"/>
      <c r="AT585" s="28"/>
      <c r="AU585" s="29"/>
      <c r="AV585" s="30"/>
      <c r="AW585" s="30"/>
      <c r="AX585" s="31"/>
    </row>
    <row r="586" spans="1:50" ht="29.25" hidden="1" customHeight="1" x14ac:dyDescent="0.15">
      <c r="A586" s="32"/>
      <c r="B586" s="32"/>
      <c r="C586" s="39"/>
      <c r="D586" s="34"/>
      <c r="E586" s="34"/>
      <c r="F586" s="34"/>
      <c r="G586" s="34"/>
      <c r="H586" s="34"/>
      <c r="I586" s="34"/>
      <c r="J586" s="34"/>
      <c r="K586" s="34"/>
      <c r="L586" s="34"/>
      <c r="M586" s="39"/>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8"/>
      <c r="AL586" s="34"/>
      <c r="AM586" s="34"/>
      <c r="AN586" s="34"/>
      <c r="AO586" s="34"/>
      <c r="AP586" s="34"/>
      <c r="AQ586" s="26"/>
      <c r="AR586" s="27"/>
      <c r="AS586" s="27"/>
      <c r="AT586" s="28"/>
      <c r="AU586" s="29"/>
      <c r="AV586" s="30"/>
      <c r="AW586" s="30"/>
      <c r="AX586" s="31"/>
    </row>
    <row r="587" spans="1:50" ht="29.25" hidden="1" customHeight="1" x14ac:dyDescent="0.15">
      <c r="A587" s="32"/>
      <c r="B587" s="32"/>
      <c r="C587" s="33"/>
      <c r="D587" s="34"/>
      <c r="E587" s="34"/>
      <c r="F587" s="34"/>
      <c r="G587" s="34"/>
      <c r="H587" s="34"/>
      <c r="I587" s="34"/>
      <c r="J587" s="34"/>
      <c r="K587" s="34"/>
      <c r="L587" s="34"/>
      <c r="M587" s="39"/>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8"/>
      <c r="AL587" s="34"/>
      <c r="AM587" s="34"/>
      <c r="AN587" s="34"/>
      <c r="AO587" s="34"/>
      <c r="AP587" s="34"/>
      <c r="AQ587" s="26"/>
      <c r="AR587" s="27"/>
      <c r="AS587" s="27"/>
      <c r="AT587" s="28"/>
      <c r="AU587" s="29"/>
      <c r="AV587" s="30"/>
      <c r="AW587" s="30"/>
      <c r="AX587" s="31"/>
    </row>
    <row r="588" spans="1:50" ht="29.25" hidden="1" customHeight="1" x14ac:dyDescent="0.15">
      <c r="A588" s="32"/>
      <c r="B588" s="32"/>
      <c r="C588" s="33"/>
      <c r="D588" s="34"/>
      <c r="E588" s="34"/>
      <c r="F588" s="34"/>
      <c r="G588" s="34"/>
      <c r="H588" s="34"/>
      <c r="I588" s="34"/>
      <c r="J588" s="34"/>
      <c r="K588" s="34"/>
      <c r="L588" s="34"/>
      <c r="M588" s="39"/>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8"/>
      <c r="AL588" s="34"/>
      <c r="AM588" s="34"/>
      <c r="AN588" s="34"/>
      <c r="AO588" s="34"/>
      <c r="AP588" s="34"/>
      <c r="AQ588" s="26"/>
      <c r="AR588" s="27"/>
      <c r="AS588" s="27"/>
      <c r="AT588" s="28"/>
      <c r="AU588" s="29"/>
      <c r="AV588" s="30"/>
      <c r="AW588" s="30"/>
      <c r="AX588" s="31"/>
    </row>
    <row r="589" spans="1:50" ht="29.25" hidden="1" customHeight="1" x14ac:dyDescent="0.15">
      <c r="A589" s="32"/>
      <c r="B589" s="32"/>
      <c r="C589" s="33"/>
      <c r="D589" s="34"/>
      <c r="E589" s="34"/>
      <c r="F589" s="34"/>
      <c r="G589" s="34"/>
      <c r="H589" s="34"/>
      <c r="I589" s="34"/>
      <c r="J589" s="34"/>
      <c r="K589" s="34"/>
      <c r="L589" s="34"/>
      <c r="M589" s="39"/>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8"/>
      <c r="AL589" s="34"/>
      <c r="AM589" s="34"/>
      <c r="AN589" s="34"/>
      <c r="AO589" s="34"/>
      <c r="AP589" s="34"/>
      <c r="AQ589" s="26"/>
      <c r="AR589" s="27"/>
      <c r="AS589" s="27"/>
      <c r="AT589" s="28"/>
      <c r="AU589" s="29"/>
      <c r="AV589" s="30"/>
      <c r="AW589" s="30"/>
      <c r="AX589" s="31"/>
    </row>
    <row r="590" spans="1:50" ht="29.25" hidden="1" customHeight="1" x14ac:dyDescent="0.15">
      <c r="A590" s="32"/>
      <c r="B590" s="32"/>
      <c r="C590" s="33"/>
      <c r="D590" s="34"/>
      <c r="E590" s="34"/>
      <c r="F590" s="34"/>
      <c r="G590" s="34"/>
      <c r="H590" s="34"/>
      <c r="I590" s="34"/>
      <c r="J590" s="34"/>
      <c r="K590" s="34"/>
      <c r="L590" s="34"/>
      <c r="M590" s="35"/>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7"/>
      <c r="AK590" s="38"/>
      <c r="AL590" s="34"/>
      <c r="AM590" s="34"/>
      <c r="AN590" s="34"/>
      <c r="AO590" s="34"/>
      <c r="AP590" s="34"/>
      <c r="AQ590" s="26"/>
      <c r="AR590" s="27"/>
      <c r="AS590" s="27"/>
      <c r="AT590" s="28"/>
      <c r="AU590" s="29"/>
      <c r="AV590" s="30"/>
      <c r="AW590" s="30"/>
      <c r="AX590" s="31"/>
    </row>
    <row r="591" spans="1:50" ht="29.25" hidden="1" customHeight="1" x14ac:dyDescent="0.15">
      <c r="A591" s="32"/>
      <c r="B591" s="32"/>
      <c r="C591" s="39"/>
      <c r="D591" s="34"/>
      <c r="E591" s="34"/>
      <c r="F591" s="34"/>
      <c r="G591" s="34"/>
      <c r="H591" s="34"/>
      <c r="I591" s="34"/>
      <c r="J591" s="34"/>
      <c r="K591" s="34"/>
      <c r="L591" s="34"/>
      <c r="M591" s="39"/>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8"/>
      <c r="AL591" s="34"/>
      <c r="AM591" s="34"/>
      <c r="AN591" s="34"/>
      <c r="AO591" s="34"/>
      <c r="AP591" s="34"/>
      <c r="AQ591" s="26"/>
      <c r="AR591" s="27"/>
      <c r="AS591" s="27"/>
      <c r="AT591" s="28"/>
      <c r="AU591" s="29"/>
      <c r="AV591" s="30"/>
      <c r="AW591" s="30"/>
      <c r="AX591" s="31"/>
    </row>
    <row r="592" spans="1:50" ht="29.25" hidden="1" customHeight="1" x14ac:dyDescent="0.15">
      <c r="A592" s="32"/>
      <c r="B592" s="32"/>
      <c r="C592" s="33"/>
      <c r="D592" s="34"/>
      <c r="E592" s="34"/>
      <c r="F592" s="34"/>
      <c r="G592" s="34"/>
      <c r="H592" s="34"/>
      <c r="I592" s="34"/>
      <c r="J592" s="34"/>
      <c r="K592" s="34"/>
      <c r="L592" s="34"/>
      <c r="M592" s="39"/>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8"/>
      <c r="AL592" s="34"/>
      <c r="AM592" s="34"/>
      <c r="AN592" s="34"/>
      <c r="AO592" s="34"/>
      <c r="AP592" s="34"/>
      <c r="AQ592" s="26"/>
      <c r="AR592" s="27"/>
      <c r="AS592" s="27"/>
      <c r="AT592" s="28"/>
      <c r="AU592" s="29"/>
      <c r="AV592" s="30"/>
      <c r="AW592" s="30"/>
      <c r="AX592" s="31"/>
    </row>
    <row r="593" spans="1:50" ht="29.25" hidden="1" customHeight="1" x14ac:dyDescent="0.15">
      <c r="A593" s="32"/>
      <c r="B593" s="32"/>
      <c r="C593" s="33"/>
      <c r="D593" s="34"/>
      <c r="E593" s="34"/>
      <c r="F593" s="34"/>
      <c r="G593" s="34"/>
      <c r="H593" s="34"/>
      <c r="I593" s="34"/>
      <c r="J593" s="34"/>
      <c r="K593" s="34"/>
      <c r="L593" s="34"/>
      <c r="M593" s="39"/>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8"/>
      <c r="AL593" s="34"/>
      <c r="AM593" s="34"/>
      <c r="AN593" s="34"/>
      <c r="AO593" s="34"/>
      <c r="AP593" s="34"/>
      <c r="AQ593" s="26"/>
      <c r="AR593" s="27"/>
      <c r="AS593" s="27"/>
      <c r="AT593" s="28"/>
      <c r="AU593" s="29"/>
      <c r="AV593" s="30"/>
      <c r="AW593" s="30"/>
      <c r="AX593" s="31"/>
    </row>
    <row r="594" spans="1:50" ht="29.25" hidden="1" customHeight="1" x14ac:dyDescent="0.15">
      <c r="A594" s="32"/>
      <c r="B594" s="32"/>
      <c r="C594" s="33"/>
      <c r="D594" s="34"/>
      <c r="E594" s="34"/>
      <c r="F594" s="34"/>
      <c r="G594" s="34"/>
      <c r="H594" s="34"/>
      <c r="I594" s="34"/>
      <c r="J594" s="34"/>
      <c r="K594" s="34"/>
      <c r="L594" s="34"/>
      <c r="M594" s="39"/>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8"/>
      <c r="AL594" s="34"/>
      <c r="AM594" s="34"/>
      <c r="AN594" s="34"/>
      <c r="AO594" s="34"/>
      <c r="AP594" s="34"/>
      <c r="AQ594" s="26"/>
      <c r="AR594" s="27"/>
      <c r="AS594" s="27"/>
      <c r="AT594" s="28"/>
      <c r="AU594" s="29"/>
      <c r="AV594" s="30"/>
      <c r="AW594" s="30"/>
      <c r="AX594" s="31"/>
    </row>
    <row r="595" spans="1:50" ht="29.25" hidden="1" customHeight="1" x14ac:dyDescent="0.15">
      <c r="A595" s="32"/>
      <c r="B595" s="32"/>
      <c r="C595" s="33"/>
      <c r="D595" s="34"/>
      <c r="E595" s="34"/>
      <c r="F595" s="34"/>
      <c r="G595" s="34"/>
      <c r="H595" s="34"/>
      <c r="I595" s="34"/>
      <c r="J595" s="34"/>
      <c r="K595" s="34"/>
      <c r="L595" s="34"/>
      <c r="M595" s="35"/>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7"/>
      <c r="AK595" s="38"/>
      <c r="AL595" s="34"/>
      <c r="AM595" s="34"/>
      <c r="AN595" s="34"/>
      <c r="AO595" s="34"/>
      <c r="AP595" s="34"/>
      <c r="AQ595" s="26"/>
      <c r="AR595" s="27"/>
      <c r="AS595" s="27"/>
      <c r="AT595" s="28"/>
      <c r="AU595" s="29"/>
      <c r="AV595" s="30"/>
      <c r="AW595" s="30"/>
      <c r="AX595" s="31"/>
    </row>
    <row r="596" spans="1:50" ht="29.25" hidden="1" customHeight="1" x14ac:dyDescent="0.15">
      <c r="A596" s="32"/>
      <c r="B596" s="32"/>
      <c r="C596" s="39"/>
      <c r="D596" s="34"/>
      <c r="E596" s="34"/>
      <c r="F596" s="34"/>
      <c r="G596" s="34"/>
      <c r="H596" s="34"/>
      <c r="I596" s="34"/>
      <c r="J596" s="34"/>
      <c r="K596" s="34"/>
      <c r="L596" s="34"/>
      <c r="M596" s="39"/>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8"/>
      <c r="AL596" s="34"/>
      <c r="AM596" s="34"/>
      <c r="AN596" s="34"/>
      <c r="AO596" s="34"/>
      <c r="AP596" s="34"/>
      <c r="AQ596" s="26"/>
      <c r="AR596" s="27"/>
      <c r="AS596" s="27"/>
      <c r="AT596" s="28"/>
      <c r="AU596" s="29"/>
      <c r="AV596" s="30"/>
      <c r="AW596" s="30"/>
      <c r="AX596" s="31"/>
    </row>
    <row r="597" spans="1:50" ht="29.25" hidden="1" customHeight="1" x14ac:dyDescent="0.15">
      <c r="A597" s="32"/>
      <c r="B597" s="32"/>
      <c r="C597" s="33"/>
      <c r="D597" s="34"/>
      <c r="E597" s="34"/>
      <c r="F597" s="34"/>
      <c r="G597" s="34"/>
      <c r="H597" s="34"/>
      <c r="I597" s="34"/>
      <c r="J597" s="34"/>
      <c r="K597" s="34"/>
      <c r="L597" s="34"/>
      <c r="M597" s="39"/>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8"/>
      <c r="AL597" s="34"/>
      <c r="AM597" s="34"/>
      <c r="AN597" s="34"/>
      <c r="AO597" s="34"/>
      <c r="AP597" s="34"/>
      <c r="AQ597" s="26"/>
      <c r="AR597" s="27"/>
      <c r="AS597" s="27"/>
      <c r="AT597" s="28"/>
      <c r="AU597" s="29"/>
      <c r="AV597" s="30"/>
      <c r="AW597" s="30"/>
      <c r="AX597" s="31"/>
    </row>
    <row r="598" spans="1:50" x14ac:dyDescent="0.15">
      <c r="A598" s="14"/>
      <c r="B598" s="19"/>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8" t="s">
        <v>238</v>
      </c>
      <c r="AL598" s="14"/>
      <c r="AM598" s="14"/>
      <c r="AN598" s="14"/>
      <c r="AO598" s="14"/>
      <c r="AP598" s="14"/>
      <c r="AQ598" s="14"/>
      <c r="AR598" s="14"/>
      <c r="AS598" s="14"/>
      <c r="AT598" s="14"/>
      <c r="AU598" s="14"/>
      <c r="AV598" s="14"/>
      <c r="AW598" s="14"/>
      <c r="AX598" s="14"/>
    </row>
  </sheetData>
  <mergeCells count="1623">
    <mergeCell ref="AQ576:AT576"/>
    <mergeCell ref="AU576:AX576"/>
    <mergeCell ref="A577:B577"/>
    <mergeCell ref="C577:L577"/>
    <mergeCell ref="M577:AJ577"/>
    <mergeCell ref="AK577:AP577"/>
    <mergeCell ref="AQ577:AT577"/>
    <mergeCell ref="AU577:AX577"/>
    <mergeCell ref="A596:B596"/>
    <mergeCell ref="C596:L596"/>
    <mergeCell ref="M571:AJ571"/>
    <mergeCell ref="AK571:AP571"/>
    <mergeCell ref="AQ571:AT571"/>
    <mergeCell ref="AU571:AX571"/>
    <mergeCell ref="A572:B572"/>
    <mergeCell ref="C572:L572"/>
    <mergeCell ref="M572:AJ572"/>
    <mergeCell ref="AK572:AP572"/>
    <mergeCell ref="AQ572:AT572"/>
    <mergeCell ref="AU572:AX572"/>
    <mergeCell ref="A574:B574"/>
    <mergeCell ref="C574:L574"/>
    <mergeCell ref="M574:AJ574"/>
    <mergeCell ref="AK574:AP574"/>
    <mergeCell ref="AQ574:AT574"/>
    <mergeCell ref="AU574:AX574"/>
    <mergeCell ref="A594:B594"/>
    <mergeCell ref="C594:L594"/>
    <mergeCell ref="M594:AJ594"/>
    <mergeCell ref="AK594:AP594"/>
    <mergeCell ref="AQ594:AT594"/>
    <mergeCell ref="AU594:AX594"/>
    <mergeCell ref="A597:B597"/>
    <mergeCell ref="C597:L597"/>
    <mergeCell ref="M597:AJ597"/>
    <mergeCell ref="AK597:AP597"/>
    <mergeCell ref="AQ597:AT597"/>
    <mergeCell ref="AU597:AX597"/>
    <mergeCell ref="A575:B575"/>
    <mergeCell ref="C575:L575"/>
    <mergeCell ref="M575:AJ575"/>
    <mergeCell ref="AK575:AP575"/>
    <mergeCell ref="AQ575:AT575"/>
    <mergeCell ref="AU575:AX575"/>
    <mergeCell ref="A576:B576"/>
    <mergeCell ref="C576:L576"/>
    <mergeCell ref="M576:AJ576"/>
    <mergeCell ref="AK576:AP576"/>
    <mergeCell ref="A573:B573"/>
    <mergeCell ref="C573:L573"/>
    <mergeCell ref="M573:AJ573"/>
    <mergeCell ref="AK573:AP573"/>
    <mergeCell ref="AQ573:AT573"/>
    <mergeCell ref="AU573:AX573"/>
    <mergeCell ref="M596:AJ596"/>
    <mergeCell ref="AK596:AP596"/>
    <mergeCell ref="AQ596:AT596"/>
    <mergeCell ref="AU596:AX596"/>
    <mergeCell ref="A593:B593"/>
    <mergeCell ref="C593:L593"/>
    <mergeCell ref="M593:AJ593"/>
    <mergeCell ref="AK593:AP593"/>
    <mergeCell ref="AQ593:AT593"/>
    <mergeCell ref="AU593:AX593"/>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T55:AF55"/>
    <mergeCell ref="G28:X29"/>
    <mergeCell ref="AJ28:AN28"/>
    <mergeCell ref="AJ29:AN29"/>
    <mergeCell ref="C57:F57"/>
    <mergeCell ref="AK19:AQ19"/>
    <mergeCell ref="AR19:AX19"/>
    <mergeCell ref="AD18:AJ18"/>
    <mergeCell ref="G18:O18"/>
    <mergeCell ref="AK18:AQ18"/>
    <mergeCell ref="Y20:AA20"/>
    <mergeCell ref="AB20:AD20"/>
    <mergeCell ref="AE20:AI20"/>
    <mergeCell ref="G19:O19"/>
    <mergeCell ref="P19:V19"/>
    <mergeCell ref="W19:AC19"/>
    <mergeCell ref="AD19:AJ19"/>
    <mergeCell ref="AJ20:AN20"/>
    <mergeCell ref="Y24:AA24"/>
    <mergeCell ref="AB24:AD24"/>
    <mergeCell ref="AE24:AI24"/>
    <mergeCell ref="AJ24:AN24"/>
    <mergeCell ref="AO24:AS24"/>
    <mergeCell ref="AB22:AD22"/>
    <mergeCell ref="A543:B543"/>
    <mergeCell ref="C543:L543"/>
    <mergeCell ref="M543:AJ543"/>
    <mergeCell ref="AK543:AP543"/>
    <mergeCell ref="C540:L540"/>
    <mergeCell ref="L94:X94"/>
    <mergeCell ref="A60:AX60"/>
    <mergeCell ref="A539:B539"/>
    <mergeCell ref="C539:L539"/>
    <mergeCell ref="AH94:AT94"/>
    <mergeCell ref="AU94:AX94"/>
    <mergeCell ref="G95:K95"/>
    <mergeCell ref="L95:X95"/>
    <mergeCell ref="Y95:AB95"/>
    <mergeCell ref="AQ541:AT541"/>
    <mergeCell ref="AQ540:AT540"/>
    <mergeCell ref="AQ67:AX67"/>
    <mergeCell ref="AK541:AP541"/>
    <mergeCell ref="AK540:AP540"/>
    <mergeCell ref="AK539:AP539"/>
    <mergeCell ref="AQ539:AT539"/>
    <mergeCell ref="AU96:AX96"/>
    <mergeCell ref="G97:K97"/>
    <mergeCell ref="L97:X97"/>
    <mergeCell ref="Y97:AB97"/>
    <mergeCell ref="C537:L537"/>
    <mergeCell ref="M537:AJ537"/>
    <mergeCell ref="AU99:AX99"/>
    <mergeCell ref="G100:K100"/>
    <mergeCell ref="L100:X100"/>
    <mergeCell ref="Y100:AB100"/>
    <mergeCell ref="AC100:AG100"/>
    <mergeCell ref="AH100:AT100"/>
    <mergeCell ref="AU100:AX100"/>
    <mergeCell ref="AE22:AI22"/>
    <mergeCell ref="AJ27:AN27"/>
    <mergeCell ref="AB26:AD26"/>
    <mergeCell ref="Y29:AA29"/>
    <mergeCell ref="AT24:AX24"/>
    <mergeCell ref="AD41:AF41"/>
    <mergeCell ref="L99:X99"/>
    <mergeCell ref="Y99:AB99"/>
    <mergeCell ref="AC99:AG99"/>
    <mergeCell ref="AU98:AX98"/>
    <mergeCell ref="G99:K99"/>
    <mergeCell ref="AQ536:AT536"/>
    <mergeCell ref="AU539:AX539"/>
    <mergeCell ref="AQ542:AT542"/>
    <mergeCell ref="AC95:AG95"/>
    <mergeCell ref="AH95:AT95"/>
    <mergeCell ref="AU95:AX95"/>
    <mergeCell ref="G96:K96"/>
    <mergeCell ref="L96:X96"/>
    <mergeCell ref="Y96:AB96"/>
    <mergeCell ref="AC96:AG96"/>
    <mergeCell ref="AH96:AT96"/>
    <mergeCell ref="AQ534:AT534"/>
    <mergeCell ref="AQ537:AT537"/>
    <mergeCell ref="AK536:AP536"/>
    <mergeCell ref="A68:F92"/>
    <mergeCell ref="A471:B471"/>
    <mergeCell ref="C471:L471"/>
    <mergeCell ref="M471:AJ471"/>
    <mergeCell ref="AK471:AP471"/>
    <mergeCell ref="A538:B538"/>
    <mergeCell ref="C538:L538"/>
    <mergeCell ref="M538:AJ538"/>
    <mergeCell ref="A536:B536"/>
    <mergeCell ref="C536:L536"/>
    <mergeCell ref="AC97:AG97"/>
    <mergeCell ref="AH97:AT97"/>
    <mergeCell ref="AU97:AX97"/>
    <mergeCell ref="G98:K98"/>
    <mergeCell ref="L98:X98"/>
    <mergeCell ref="Y98:AB98"/>
    <mergeCell ref="AQ475:AT475"/>
    <mergeCell ref="AU475:AX475"/>
    <mergeCell ref="A476:B476"/>
    <mergeCell ref="G55:S55"/>
    <mergeCell ref="AK564:AP564"/>
    <mergeCell ref="AQ564:AT564"/>
    <mergeCell ref="A56:B57"/>
    <mergeCell ref="C56:F56"/>
    <mergeCell ref="G56:AX56"/>
    <mergeCell ref="G57:AX57"/>
    <mergeCell ref="AC93:AX93"/>
    <mergeCell ref="Y94:AB94"/>
    <mergeCell ref="AC94:AG94"/>
    <mergeCell ref="M542:AJ542"/>
    <mergeCell ref="AK542:AP542"/>
    <mergeCell ref="M540:AJ540"/>
    <mergeCell ref="AK538:AP538"/>
    <mergeCell ref="AQ538:AT538"/>
    <mergeCell ref="A64:AX64"/>
    <mergeCell ref="M541:AJ541"/>
    <mergeCell ref="A540:B540"/>
    <mergeCell ref="AK477:AP477"/>
    <mergeCell ref="AQ477:AT477"/>
    <mergeCell ref="AU477:AX477"/>
    <mergeCell ref="AK498:AP498"/>
    <mergeCell ref="AQ498:AT498"/>
    <mergeCell ref="AU498:AX498"/>
    <mergeCell ref="AU474:AX474"/>
    <mergeCell ref="AQ503:AT503"/>
    <mergeCell ref="AU503:AX503"/>
    <mergeCell ref="AC98:AG98"/>
    <mergeCell ref="AH98:AT98"/>
    <mergeCell ref="AG49:AX51"/>
    <mergeCell ref="AD43:AF43"/>
    <mergeCell ref="A43:B48"/>
    <mergeCell ref="C53:F53"/>
    <mergeCell ref="G53:S53"/>
    <mergeCell ref="AD49:AF49"/>
    <mergeCell ref="AD50:AF50"/>
    <mergeCell ref="AD44:AF44"/>
    <mergeCell ref="C49:AC49"/>
    <mergeCell ref="C50:AC50"/>
    <mergeCell ref="C55:F55"/>
    <mergeCell ref="G54:S54"/>
    <mergeCell ref="T54:AF54"/>
    <mergeCell ref="A564:B564"/>
    <mergeCell ref="C564:L564"/>
    <mergeCell ref="M564:AJ564"/>
    <mergeCell ref="A542:B542"/>
    <mergeCell ref="C542:L542"/>
    <mergeCell ref="A541:B541"/>
    <mergeCell ref="C541:L541"/>
    <mergeCell ref="C54:F54"/>
    <mergeCell ref="AD46:AF46"/>
    <mergeCell ref="AD48:AF48"/>
    <mergeCell ref="AK535:AP535"/>
    <mergeCell ref="C51:AC51"/>
    <mergeCell ref="G94:K94"/>
    <mergeCell ref="AG52:AX55"/>
    <mergeCell ref="T53:AF53"/>
    <mergeCell ref="A61:E61"/>
    <mergeCell ref="A58:AX58"/>
    <mergeCell ref="M475:AJ475"/>
    <mergeCell ref="AK475:AP475"/>
    <mergeCell ref="M539:AJ539"/>
    <mergeCell ref="C45:AC45"/>
    <mergeCell ref="C41:AC41"/>
    <mergeCell ref="C42:AC42"/>
    <mergeCell ref="C43:AC43"/>
    <mergeCell ref="C44:AC44"/>
    <mergeCell ref="C535:L535"/>
    <mergeCell ref="A93:F136"/>
    <mergeCell ref="A66:AX66"/>
    <mergeCell ref="A65:AX65"/>
    <mergeCell ref="AD51:AF51"/>
    <mergeCell ref="M536:AJ536"/>
    <mergeCell ref="K67:R67"/>
    <mergeCell ref="AA67:AH67"/>
    <mergeCell ref="AQ535:AT535"/>
    <mergeCell ref="A67:B67"/>
    <mergeCell ref="C67:J67"/>
    <mergeCell ref="A534:B534"/>
    <mergeCell ref="C534:L534"/>
    <mergeCell ref="M534:AJ534"/>
    <mergeCell ref="AK534:AP534"/>
    <mergeCell ref="C52:AC52"/>
    <mergeCell ref="AD52:AF52"/>
    <mergeCell ref="AI67:AP67"/>
    <mergeCell ref="S67:Z67"/>
    <mergeCell ref="M535:AJ535"/>
    <mergeCell ref="A537:B537"/>
    <mergeCell ref="AK537:AP537"/>
    <mergeCell ref="A535:B535"/>
    <mergeCell ref="G93:AB93"/>
    <mergeCell ref="AG40:AX42"/>
    <mergeCell ref="AH99:AT99"/>
    <mergeCell ref="AP1:AV1"/>
    <mergeCell ref="AJ2:AP2"/>
    <mergeCell ref="AQ2:AX2"/>
    <mergeCell ref="C46:AC46"/>
    <mergeCell ref="C48:AC48"/>
    <mergeCell ref="G4:X4"/>
    <mergeCell ref="Y4:AD4"/>
    <mergeCell ref="C40:AC40"/>
    <mergeCell ref="AE4:AP4"/>
    <mergeCell ref="AQ4:AX4"/>
    <mergeCell ref="A5:F5"/>
    <mergeCell ref="G5:X5"/>
    <mergeCell ref="Y5:AD5"/>
    <mergeCell ref="AE5:AP5"/>
    <mergeCell ref="AQ5:AX5"/>
    <mergeCell ref="A4:F4"/>
    <mergeCell ref="G10:AX10"/>
    <mergeCell ref="A6:F6"/>
    <mergeCell ref="G6:X6"/>
    <mergeCell ref="Y6:AD6"/>
    <mergeCell ref="AE6:AX6"/>
    <mergeCell ref="A7:F7"/>
    <mergeCell ref="G7:X7"/>
    <mergeCell ref="Y7:AD7"/>
    <mergeCell ref="AD45:AF45"/>
    <mergeCell ref="AG39:AX39"/>
    <mergeCell ref="AB29:AD29"/>
    <mergeCell ref="R36:W36"/>
    <mergeCell ref="L36:Q36"/>
    <mergeCell ref="C36:K36"/>
    <mergeCell ref="AD42:AF42"/>
    <mergeCell ref="AK15:AQ15"/>
    <mergeCell ref="AE7:AX7"/>
    <mergeCell ref="AK11:AQ11"/>
    <mergeCell ref="W13:AC13"/>
    <mergeCell ref="AD13:AJ13"/>
    <mergeCell ref="AK13:AQ13"/>
    <mergeCell ref="I17:O17"/>
    <mergeCell ref="A8:F8"/>
    <mergeCell ref="G8:AX8"/>
    <mergeCell ref="A9:F9"/>
    <mergeCell ref="G9:AX9"/>
    <mergeCell ref="A10:F10"/>
    <mergeCell ref="P13:V13"/>
    <mergeCell ref="A11:F19"/>
    <mergeCell ref="G11:O11"/>
    <mergeCell ref="P11:V11"/>
    <mergeCell ref="W11:AC11"/>
    <mergeCell ref="AD11:AJ11"/>
    <mergeCell ref="I14:O14"/>
    <mergeCell ref="P14:V14"/>
    <mergeCell ref="W14:AC14"/>
    <mergeCell ref="AD14:AJ14"/>
    <mergeCell ref="W15:AC15"/>
    <mergeCell ref="AR11:AX11"/>
    <mergeCell ref="G12:H17"/>
    <mergeCell ref="AD17:AJ17"/>
    <mergeCell ref="AK17:AQ17"/>
    <mergeCell ref="AR17:AX17"/>
    <mergeCell ref="P18:V18"/>
    <mergeCell ref="W18:AC18"/>
    <mergeCell ref="I12:O12"/>
    <mergeCell ref="P12:V12"/>
    <mergeCell ref="W12:AC12"/>
    <mergeCell ref="AD12:AJ12"/>
    <mergeCell ref="AJ21:AN21"/>
    <mergeCell ref="AJ22:AN22"/>
    <mergeCell ref="AK12:AQ12"/>
    <mergeCell ref="AR12:AX12"/>
    <mergeCell ref="I13:O13"/>
    <mergeCell ref="AR18:AX18"/>
    <mergeCell ref="AR13:AX13"/>
    <mergeCell ref="I16:O16"/>
    <mergeCell ref="P16:V16"/>
    <mergeCell ref="W16:AC16"/>
    <mergeCell ref="AD16:AJ16"/>
    <mergeCell ref="AK16:AQ16"/>
    <mergeCell ref="AR16:AX16"/>
    <mergeCell ref="I15:O15"/>
    <mergeCell ref="P15:V15"/>
    <mergeCell ref="P17:V17"/>
    <mergeCell ref="W17:AC17"/>
    <mergeCell ref="AO20:AS20"/>
    <mergeCell ref="AT20:AX20"/>
    <mergeCell ref="G21:X23"/>
    <mergeCell ref="Y21:AA21"/>
    <mergeCell ref="AB21:AD21"/>
    <mergeCell ref="AE21:AI21"/>
    <mergeCell ref="Y23:AA23"/>
    <mergeCell ref="G20:X20"/>
    <mergeCell ref="AK14:AQ14"/>
    <mergeCell ref="AR14:AX14"/>
    <mergeCell ref="AD15:AJ15"/>
    <mergeCell ref="AR15:AX15"/>
    <mergeCell ref="AO21:AS21"/>
    <mergeCell ref="AT21:AX21"/>
    <mergeCell ref="AT22:AX22"/>
    <mergeCell ref="Y27:AA27"/>
    <mergeCell ref="AO23:AS23"/>
    <mergeCell ref="AO29:AS29"/>
    <mergeCell ref="AT23:AX23"/>
    <mergeCell ref="G27:X27"/>
    <mergeCell ref="Y25:AA25"/>
    <mergeCell ref="Y26:AA26"/>
    <mergeCell ref="AB25:AD25"/>
    <mergeCell ref="AB23:AD23"/>
    <mergeCell ref="AE23:AI23"/>
    <mergeCell ref="AJ23:AN23"/>
    <mergeCell ref="AT28:AX28"/>
    <mergeCell ref="AE26:AI26"/>
    <mergeCell ref="C32:K32"/>
    <mergeCell ref="AE25:AI25"/>
    <mergeCell ref="R30:W30"/>
    <mergeCell ref="X30:AX30"/>
    <mergeCell ref="AE29:AI29"/>
    <mergeCell ref="AJ25:AN25"/>
    <mergeCell ref="A20:F23"/>
    <mergeCell ref="AO22:AS22"/>
    <mergeCell ref="Y22:AA22"/>
    <mergeCell ref="AO25:AS25"/>
    <mergeCell ref="G24:X24"/>
    <mergeCell ref="G101:K101"/>
    <mergeCell ref="L101:X101"/>
    <mergeCell ref="Y101:AB101"/>
    <mergeCell ref="AC101:AG101"/>
    <mergeCell ref="AH101:AT101"/>
    <mergeCell ref="AU101:AX101"/>
    <mergeCell ref="AT25:AX25"/>
    <mergeCell ref="G25:X26"/>
    <mergeCell ref="AT27:AX27"/>
    <mergeCell ref="AT29:AX29"/>
    <mergeCell ref="C31:K31"/>
    <mergeCell ref="L31:Q31"/>
    <mergeCell ref="R31:W31"/>
    <mergeCell ref="X31:AX31"/>
    <mergeCell ref="A24:F26"/>
    <mergeCell ref="A27:F29"/>
    <mergeCell ref="AJ26:AN26"/>
    <mergeCell ref="AO26:AS26"/>
    <mergeCell ref="AT26:AX26"/>
    <mergeCell ref="Y28:AA28"/>
    <mergeCell ref="AB27:AD27"/>
    <mergeCell ref="AE27:AI27"/>
    <mergeCell ref="AO27:AS27"/>
    <mergeCell ref="AO28:AS28"/>
    <mergeCell ref="X36:AX36"/>
    <mergeCell ref="L33:Q33"/>
    <mergeCell ref="R33:W33"/>
    <mergeCell ref="X33:AX33"/>
    <mergeCell ref="AG43:AX48"/>
    <mergeCell ref="A52:B55"/>
    <mergeCell ref="A62:AX62"/>
    <mergeCell ref="A49:B51"/>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A498:B498"/>
    <mergeCell ref="A475:B475"/>
    <mergeCell ref="M403:AJ403"/>
    <mergeCell ref="AK403:AP403"/>
    <mergeCell ref="AQ403:AT403"/>
    <mergeCell ref="AU403:AX403"/>
    <mergeCell ref="AU436:AX436"/>
    <mergeCell ref="A473:B473"/>
    <mergeCell ref="C473:L473"/>
    <mergeCell ref="M473:AJ473"/>
    <mergeCell ref="AK473:AP473"/>
    <mergeCell ref="AQ473:AT473"/>
    <mergeCell ref="AU473:AX473"/>
    <mergeCell ref="A474:B474"/>
    <mergeCell ref="C474:L474"/>
    <mergeCell ref="M474:AJ474"/>
    <mergeCell ref="AK474:AP474"/>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AU564:AX564"/>
    <mergeCell ref="AU543:AX543"/>
    <mergeCell ref="AU542:AX542"/>
    <mergeCell ref="AU541:AX541"/>
    <mergeCell ref="AU540:AX540"/>
    <mergeCell ref="AU537:AX537"/>
    <mergeCell ref="AU538:AX538"/>
    <mergeCell ref="AQ543:AT543"/>
    <mergeCell ref="AU536:AX536"/>
    <mergeCell ref="A501:B501"/>
    <mergeCell ref="A502:B502"/>
    <mergeCell ref="AU502:AX502"/>
    <mergeCell ref="A503:B503"/>
    <mergeCell ref="C503:L503"/>
    <mergeCell ref="M503:AJ503"/>
    <mergeCell ref="AK503:AP503"/>
    <mergeCell ref="C476:L476"/>
    <mergeCell ref="M476:AJ476"/>
    <mergeCell ref="AK476:AP476"/>
    <mergeCell ref="AQ476:AT476"/>
    <mergeCell ref="AU476:AX476"/>
    <mergeCell ref="A478:B478"/>
    <mergeCell ref="AK478:AP478"/>
    <mergeCell ref="AQ478:AT478"/>
    <mergeCell ref="AU478:AX478"/>
    <mergeCell ref="A494:B494"/>
    <mergeCell ref="C494:L494"/>
    <mergeCell ref="M494:AJ494"/>
    <mergeCell ref="AK494:AP494"/>
    <mergeCell ref="AQ494:AT494"/>
    <mergeCell ref="AU494:AX494"/>
    <mergeCell ref="A495:B495"/>
    <mergeCell ref="AK435:AP435"/>
    <mergeCell ref="AQ435:AT435"/>
    <mergeCell ref="AU435:AX435"/>
    <mergeCell ref="AK436:AP436"/>
    <mergeCell ref="AQ436:AT436"/>
    <mergeCell ref="C477:L477"/>
    <mergeCell ref="M477:AJ477"/>
    <mergeCell ref="C498:L498"/>
    <mergeCell ref="M498:AJ498"/>
    <mergeCell ref="C475:L475"/>
    <mergeCell ref="C501:L501"/>
    <mergeCell ref="M501:AJ501"/>
    <mergeCell ref="AK501:AP501"/>
    <mergeCell ref="AQ501:AT501"/>
    <mergeCell ref="AU501:AX501"/>
    <mergeCell ref="C502:L502"/>
    <mergeCell ref="M502:AJ502"/>
    <mergeCell ref="AK502:AP502"/>
    <mergeCell ref="AQ502:AT502"/>
    <mergeCell ref="AQ474:AT474"/>
    <mergeCell ref="C478:L478"/>
    <mergeCell ref="M478:AJ478"/>
    <mergeCell ref="C495:L495"/>
    <mergeCell ref="C470:L470"/>
    <mergeCell ref="M470:AJ470"/>
    <mergeCell ref="AK470:AP470"/>
    <mergeCell ref="AQ470:AT470"/>
    <mergeCell ref="AU470:AX470"/>
    <mergeCell ref="AQ495:AT495"/>
    <mergeCell ref="AU495:AX495"/>
    <mergeCell ref="C480:L480"/>
    <mergeCell ref="M480:AJ480"/>
    <mergeCell ref="A403:B403"/>
    <mergeCell ref="C403:L403"/>
    <mergeCell ref="A3:AN3"/>
    <mergeCell ref="AO3:AX3"/>
    <mergeCell ref="C47:AC47"/>
    <mergeCell ref="AD47:AF47"/>
    <mergeCell ref="A59:AX59"/>
    <mergeCell ref="AD39:AF39"/>
    <mergeCell ref="C39:AC39"/>
    <mergeCell ref="C37:K37"/>
    <mergeCell ref="L37:Q37"/>
    <mergeCell ref="R37:W37"/>
    <mergeCell ref="A30:B37"/>
    <mergeCell ref="C34:K34"/>
    <mergeCell ref="L34:Q34"/>
    <mergeCell ref="C33:K33"/>
    <mergeCell ref="C30:K30"/>
    <mergeCell ref="L30:Q30"/>
    <mergeCell ref="A40:B42"/>
    <mergeCell ref="R34:W34"/>
    <mergeCell ref="X34:AX34"/>
    <mergeCell ref="L32:Q32"/>
    <mergeCell ref="R32:W32"/>
    <mergeCell ref="X32:AX32"/>
    <mergeCell ref="AE28:AI28"/>
    <mergeCell ref="AB28:AD28"/>
    <mergeCell ref="A402:B402"/>
    <mergeCell ref="C402:L402"/>
    <mergeCell ref="M402:AJ402"/>
    <mergeCell ref="AK402:AP402"/>
    <mergeCell ref="AQ402:AT402"/>
    <mergeCell ref="AU402:AX402"/>
    <mergeCell ref="M504:AJ504"/>
    <mergeCell ref="AK504:AP504"/>
    <mergeCell ref="AQ504:AT504"/>
    <mergeCell ref="AU504:AX504"/>
    <mergeCell ref="A505:B505"/>
    <mergeCell ref="C505:L505"/>
    <mergeCell ref="M505:AJ505"/>
    <mergeCell ref="AK505:AP505"/>
    <mergeCell ref="AQ505:AT505"/>
    <mergeCell ref="AU505:AX505"/>
    <mergeCell ref="A38:AX38"/>
    <mergeCell ref="C35:K35"/>
    <mergeCell ref="L35:Q35"/>
    <mergeCell ref="R35:W35"/>
    <mergeCell ref="X35:AX35"/>
    <mergeCell ref="X37:AX37"/>
    <mergeCell ref="AD40:AF40"/>
    <mergeCell ref="A468:B468"/>
    <mergeCell ref="C468:L468"/>
    <mergeCell ref="M468:AJ468"/>
    <mergeCell ref="AK468:AP468"/>
    <mergeCell ref="AQ468:AT468"/>
    <mergeCell ref="AU468:AX468"/>
    <mergeCell ref="A63:E63"/>
    <mergeCell ref="A435:B435"/>
    <mergeCell ref="C435:L435"/>
    <mergeCell ref="M435:AJ435"/>
    <mergeCell ref="A436:B436"/>
    <mergeCell ref="C436:L436"/>
    <mergeCell ref="M436:AJ436"/>
    <mergeCell ref="F61:AX61"/>
    <mergeCell ref="F63:AX63"/>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510:B510"/>
    <mergeCell ref="C510:L510"/>
    <mergeCell ref="M510:AJ510"/>
    <mergeCell ref="AK510:AP510"/>
    <mergeCell ref="AQ510:AT510"/>
    <mergeCell ref="AU510:AX510"/>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1:B431"/>
    <mergeCell ref="C431:L431"/>
    <mergeCell ref="M431:AJ431"/>
    <mergeCell ref="AK431:AP431"/>
    <mergeCell ref="AQ431:AT431"/>
    <mergeCell ref="AU431:AX431"/>
    <mergeCell ref="A432:B432"/>
    <mergeCell ref="C432:L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4:B464"/>
    <mergeCell ref="C464:L464"/>
    <mergeCell ref="M464:AJ464"/>
    <mergeCell ref="AK464:AP464"/>
    <mergeCell ref="AQ464:AT464"/>
    <mergeCell ref="AU464:AX464"/>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77:B477"/>
    <mergeCell ref="A493:B493"/>
    <mergeCell ref="C493:L493"/>
    <mergeCell ref="M493:AJ493"/>
    <mergeCell ref="AK493:AP493"/>
    <mergeCell ref="AQ493:AT493"/>
    <mergeCell ref="AU493:AX493"/>
    <mergeCell ref="A479:B479"/>
    <mergeCell ref="C479:L479"/>
    <mergeCell ref="M479:AJ479"/>
    <mergeCell ref="AK479:AP479"/>
    <mergeCell ref="AQ479:AT479"/>
    <mergeCell ref="AU479:AX479"/>
    <mergeCell ref="A480:B480"/>
    <mergeCell ref="AK480:AP480"/>
    <mergeCell ref="AQ480:AT480"/>
    <mergeCell ref="AU480:AX480"/>
    <mergeCell ref="A492:B492"/>
    <mergeCell ref="C492:L492"/>
    <mergeCell ref="M492:AJ492"/>
    <mergeCell ref="A497:B497"/>
    <mergeCell ref="C497:L497"/>
    <mergeCell ref="M497:AJ497"/>
    <mergeCell ref="AK497:AP497"/>
    <mergeCell ref="AQ497:AT497"/>
    <mergeCell ref="AU497:AX497"/>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M495:AJ495"/>
    <mergeCell ref="AK495:AP495"/>
    <mergeCell ref="A496:B496"/>
    <mergeCell ref="C496:L496"/>
    <mergeCell ref="M496:AJ496"/>
    <mergeCell ref="AK496:AP496"/>
    <mergeCell ref="AQ496:AT496"/>
    <mergeCell ref="AU496:AX496"/>
    <mergeCell ref="AK492:AP492"/>
    <mergeCell ref="AQ492:AT492"/>
    <mergeCell ref="AU492:AX49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526:B526"/>
    <mergeCell ref="C526:L526"/>
    <mergeCell ref="M526:AJ526"/>
    <mergeCell ref="AK526:AP526"/>
    <mergeCell ref="AQ526:AT526"/>
    <mergeCell ref="AU526:AX526"/>
    <mergeCell ref="A530:B530"/>
    <mergeCell ref="C530:L530"/>
    <mergeCell ref="M530:AJ530"/>
    <mergeCell ref="AK530:AP530"/>
    <mergeCell ref="AQ530:AT530"/>
    <mergeCell ref="AU530:AX530"/>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8:B528"/>
    <mergeCell ref="C528:L528"/>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25:B525"/>
    <mergeCell ref="C525:L525"/>
    <mergeCell ref="M525:AJ525"/>
    <mergeCell ref="AK525:AP525"/>
    <mergeCell ref="AQ525:AT525"/>
    <mergeCell ref="AU525:AX52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Q558:AT558"/>
    <mergeCell ref="AU558:AX558"/>
    <mergeCell ref="A559:B559"/>
    <mergeCell ref="C559:L559"/>
    <mergeCell ref="M559:AJ559"/>
    <mergeCell ref="AK559:AP559"/>
    <mergeCell ref="AQ559:AT559"/>
    <mergeCell ref="AU559:AX559"/>
    <mergeCell ref="AU531:AX531"/>
    <mergeCell ref="AQ531:AT531"/>
    <mergeCell ref="AK531:AP531"/>
    <mergeCell ref="M531:AJ531"/>
    <mergeCell ref="C531:L531"/>
    <mergeCell ref="A531:B531"/>
    <mergeCell ref="AU527:AX527"/>
    <mergeCell ref="AQ527:AT527"/>
    <mergeCell ref="AK527:AP527"/>
    <mergeCell ref="M527:AJ527"/>
    <mergeCell ref="C527:L527"/>
    <mergeCell ref="A527:B527"/>
    <mergeCell ref="M528:AJ528"/>
    <mergeCell ref="AK528:AP528"/>
    <mergeCell ref="AQ528:AT528"/>
    <mergeCell ref="AU528:AX528"/>
    <mergeCell ref="A529:B529"/>
    <mergeCell ref="C529:L529"/>
    <mergeCell ref="M529:AJ529"/>
    <mergeCell ref="AK529:AP529"/>
    <mergeCell ref="AQ529:AT529"/>
    <mergeCell ref="AU529:AX529"/>
    <mergeCell ref="AU534:AX534"/>
    <mergeCell ref="AU535:AX535"/>
    <mergeCell ref="M557:AJ557"/>
    <mergeCell ref="AK557:AP557"/>
    <mergeCell ref="AQ557:AT557"/>
    <mergeCell ref="AU557:AX557"/>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44:B544"/>
    <mergeCell ref="C544:L544"/>
    <mergeCell ref="M544:AJ544"/>
    <mergeCell ref="AK544:AP544"/>
    <mergeCell ref="AQ544:AT544"/>
    <mergeCell ref="AU544:AX544"/>
    <mergeCell ref="A560:B560"/>
    <mergeCell ref="C560:L560"/>
    <mergeCell ref="M560:AJ560"/>
    <mergeCell ref="AK560:AP560"/>
    <mergeCell ref="AQ560:AT560"/>
    <mergeCell ref="AU560:AX560"/>
    <mergeCell ref="A558:B558"/>
    <mergeCell ref="C558:L558"/>
    <mergeCell ref="M558:AJ558"/>
    <mergeCell ref="AK558:AP55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63:B563"/>
    <mergeCell ref="C563:L563"/>
    <mergeCell ref="M563:AJ563"/>
    <mergeCell ref="AK563:AP563"/>
    <mergeCell ref="AQ563:AT563"/>
    <mergeCell ref="AU563:AX563"/>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89:B589"/>
    <mergeCell ref="C589:L589"/>
    <mergeCell ref="M589:AJ589"/>
    <mergeCell ref="AK589:AP589"/>
    <mergeCell ref="AQ589:AT589"/>
    <mergeCell ref="AU589:AX589"/>
    <mergeCell ref="A595:B595"/>
    <mergeCell ref="C595:L595"/>
    <mergeCell ref="M595:AJ595"/>
    <mergeCell ref="AK595:AP595"/>
    <mergeCell ref="AQ595:AT595"/>
    <mergeCell ref="AU595:AX595"/>
    <mergeCell ref="A592:B592"/>
    <mergeCell ref="C592:L592"/>
    <mergeCell ref="M592:AJ592"/>
    <mergeCell ref="AK592:AP592"/>
    <mergeCell ref="AQ592:AT592"/>
    <mergeCell ref="AU592:AX592"/>
    <mergeCell ref="A590:B590"/>
    <mergeCell ref="C590:L590"/>
    <mergeCell ref="M590:AJ590"/>
    <mergeCell ref="AK590:AP590"/>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Q587:AT587"/>
    <mergeCell ref="AU587:AX587"/>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Q590:AT590"/>
    <mergeCell ref="AU590:AX590"/>
    <mergeCell ref="A591:B591"/>
    <mergeCell ref="C591:L591"/>
    <mergeCell ref="A587:B587"/>
    <mergeCell ref="C587:L587"/>
    <mergeCell ref="M587:AJ587"/>
    <mergeCell ref="AK587:AP587"/>
    <mergeCell ref="M591:AJ591"/>
    <mergeCell ref="AK591:AP591"/>
    <mergeCell ref="AQ591:AT591"/>
    <mergeCell ref="AU591:AX591"/>
    <mergeCell ref="A588:B588"/>
    <mergeCell ref="C588:L588"/>
    <mergeCell ref="M588:AJ588"/>
    <mergeCell ref="AK588:AP588"/>
    <mergeCell ref="AQ588:AT588"/>
    <mergeCell ref="AU588:AX588"/>
  </mergeCells>
  <phoneticPr fontId="3"/>
  <dataValidations count="1">
    <dataValidation type="list" allowBlank="1" showInputMessage="1" showErrorMessage="1" sqref="A63:E63">
      <formula1>"廃止,段階的廃止,縮減,執行等改善,現状通り,-"</formula1>
    </dataValidation>
  </dataValidations>
  <printOptions horizontalCentered="1"/>
  <pageMargins left="0.62992125984251968" right="0.39370078740157483" top="0.59055118110236227" bottom="0.39370078740157483" header="0.19685039370078741" footer="0.51181102362204722"/>
  <pageSetup paperSize="9" scale="66" fitToHeight="4" orientation="portrait" r:id="rId1"/>
  <headerFooter differentFirst="1" alignWithMargins="0">
    <oddHeader>&amp;R事業番号0229</oddHeader>
  </headerFooter>
  <rowBreaks count="5" manualBreakCount="5">
    <brk id="37" max="53" man="1"/>
    <brk id="67" max="53" man="1"/>
    <brk id="92" max="53" man="1"/>
    <brk id="399" max="53" man="1"/>
    <brk id="565" max="53" man="1"/>
  </rowBreaks>
  <ignoredErrors>
    <ignoredError sqref="AQ67 AA67 K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0229</vt:lpstr>
      <vt:lpstr>'0229'!Print_Area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平成26年行政事業レビュー_Ｘ線自由電子レーザー施設（ＳＡＣＬＡ）の共用</dc:title>
  <dc:subject>0229</dc:subject>
  <dc:creator>文部科学省</dc:creator>
  <cp:lastModifiedBy>文部科学省</cp:lastModifiedBy>
  <cp:lastPrinted>2014-09-26T04:53:06Z</cp:lastPrinted>
  <dcterms:created xsi:type="dcterms:W3CDTF">2012-03-13T00:50:25Z</dcterms:created>
  <dcterms:modified xsi:type="dcterms:W3CDTF">2014-09-26T04:53:20Z</dcterms:modified>
  <cp:category>平成25年度事業</cp:category>
</cp:coreProperties>
</file>