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1910"/>
  </bookViews>
  <sheets>
    <sheet name="0184" sheetId="3" r:id="rId1"/>
  </sheets>
  <definedNames>
    <definedName name="_xlnm.Print_Area" localSheetId="0">'0184'!$A$1:$AX$532</definedName>
  </definedNames>
  <calcPr calcId="145621"/>
</workbook>
</file>

<file path=xl/calcChain.xml><?xml version="1.0" encoding="utf-8"?>
<calcChain xmlns="http://schemas.openxmlformats.org/spreadsheetml/2006/main">
  <c r="AK17" i="3" l="1"/>
  <c r="W17" i="3"/>
  <c r="W19" i="3" s="1"/>
  <c r="P17" i="3"/>
  <c r="P19" i="3" s="1"/>
  <c r="AD17" i="3"/>
  <c r="AD19" i="3" s="1"/>
  <c r="AU116" i="3"/>
  <c r="Y116" i="3"/>
  <c r="Y98" i="3"/>
  <c r="AU98" i="3"/>
  <c r="Y104" i="3"/>
  <c r="AU104" i="3"/>
  <c r="Y110" i="3"/>
  <c r="AU110" i="3"/>
  <c r="Y122" i="3"/>
  <c r="AU122" i="3"/>
</calcChain>
</file>

<file path=xl/sharedStrings.xml><?xml version="1.0" encoding="utf-8"?>
<sst xmlns="http://schemas.openxmlformats.org/spreadsheetml/2006/main" count="285" uniqueCount="171">
  <si>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</si>
  <si>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</si>
  <si>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</si>
  <si>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</si>
  <si>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</si>
  <si>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</si>
  <si>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</si>
  <si>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</si>
  <si>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</si>
  <si>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</si>
  <si>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</si>
  <si>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</si>
  <si>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</si>
  <si>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</si>
  <si>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</si>
  <si>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</si>
  <si>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</si>
  <si>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</si>
  <si>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</si>
  <si>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</si>
  <si>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</si>
  <si>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</si>
  <si>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</si>
  <si>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</si>
  <si>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</si>
  <si>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</si>
  <si>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</si>
  <si>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t>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</si>
  <si>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</si>
  <si>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</si>
  <si>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</si>
  <si>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</si>
  <si>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t>支出先上位１０者リスト</t>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</si>
  <si>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</si>
  <si>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</si>
  <si>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</si>
  <si>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</si>
  <si>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</si>
  <si>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</si>
  <si>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</si>
  <si>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</si>
  <si>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</si>
  <si>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</si>
  <si>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</si>
  <si>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</si>
  <si>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</si>
  <si>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</si>
  <si>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</si>
  <si>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</si>
  <si>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</si>
  <si>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</si>
  <si>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</si>
  <si>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</si>
  <si>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</si>
  <si>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</si>
  <si>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</si>
  <si>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</si>
  <si>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</si>
  <si>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</si>
  <si>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</si>
  <si>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</si>
  <si>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</si>
  <si>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</si>
  <si>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</si>
  <si>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</si>
  <si>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</si>
  <si>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</si>
  <si>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</si>
  <si>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</si>
  <si>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26年度見込</t>
    <rPh sb="2" eb="4">
      <t>ネンド</t>
    </rPh>
    <rPh sb="4" eb="6">
      <t>ミコ</t>
    </rPh>
    <phoneticPr fontId="3"/>
  </si>
  <si>
    <t>　　/</t>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</si>
  <si>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</si>
  <si>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</si>
  <si>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</si>
  <si>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</si>
  <si>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</si>
  <si>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</si>
  <si>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</si>
  <si>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</si>
  <si>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</si>
  <si>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</si>
  <si>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独立行政法人科学技術振興機構施設整備に必要な経費</t>
    <rPh sb="0" eb="2">
      <t>ドクリツ</t>
    </rPh>
    <rPh sb="2" eb="4">
      <t>ギョウセイ</t>
    </rPh>
    <rPh sb="4" eb="6">
      <t>ホウジン</t>
    </rPh>
    <rPh sb="6" eb="8">
      <t>カガク</t>
    </rPh>
    <rPh sb="8" eb="10">
      <t>ギジュツ</t>
    </rPh>
    <rPh sb="10" eb="12">
      <t>シンコウ</t>
    </rPh>
    <rPh sb="12" eb="14">
      <t>キコウ</t>
    </rPh>
    <rPh sb="14" eb="16">
      <t>シセツ</t>
    </rPh>
    <rPh sb="16" eb="18">
      <t>セイビ</t>
    </rPh>
    <rPh sb="19" eb="21">
      <t>ヒツヨウ</t>
    </rPh>
    <rPh sb="22" eb="24">
      <t>ケイヒ</t>
    </rPh>
    <phoneticPr fontId="3"/>
  </si>
  <si>
    <t>一般会計</t>
    <rPh sb="0" eb="2">
      <t>イッパン</t>
    </rPh>
    <rPh sb="2" eb="4">
      <t>カイケイ</t>
    </rPh>
    <phoneticPr fontId="3"/>
  </si>
  <si>
    <t>独立行政法人科学技術振興機構法</t>
    <rPh sb="0" eb="2">
      <t>ドクリツ</t>
    </rPh>
    <rPh sb="2" eb="4">
      <t>ギョウセイ</t>
    </rPh>
    <rPh sb="4" eb="6">
      <t>ホウジン</t>
    </rPh>
    <rPh sb="6" eb="8">
      <t>カガク</t>
    </rPh>
    <rPh sb="8" eb="10">
      <t>ギジュツ</t>
    </rPh>
    <rPh sb="10" eb="12">
      <t>シンコウ</t>
    </rPh>
    <rPh sb="12" eb="14">
      <t>キコウ</t>
    </rPh>
    <rPh sb="14" eb="15">
      <t>ホウ</t>
    </rPh>
    <phoneticPr fontId="3"/>
  </si>
  <si>
    <t>第4期科学技術基本計画
（平成23年8月閣議決定）</t>
    <rPh sb="0" eb="1">
      <t>ダイ</t>
    </rPh>
    <rPh sb="2" eb="3">
      <t>キ</t>
    </rPh>
    <rPh sb="3" eb="5">
      <t>カガク</t>
    </rPh>
    <rPh sb="5" eb="7">
      <t>ギジュツ</t>
    </rPh>
    <rPh sb="7" eb="9">
      <t>キホン</t>
    </rPh>
    <rPh sb="9" eb="11">
      <t>ケイカク</t>
    </rPh>
    <rPh sb="13" eb="15">
      <t>ヘイセイ</t>
    </rPh>
    <rPh sb="17" eb="18">
      <t>ネン</t>
    </rPh>
    <rPh sb="19" eb="20">
      <t>ガツ</t>
    </rPh>
    <rPh sb="20" eb="22">
      <t>カクギ</t>
    </rPh>
    <rPh sb="22" eb="24">
      <t>ケッテイ</t>
    </rPh>
    <phoneticPr fontId="3"/>
  </si>
  <si>
    <t>人材政策課</t>
    <rPh sb="0" eb="2">
      <t>ジンザイ</t>
    </rPh>
    <rPh sb="2" eb="5">
      <t>セイサクカ</t>
    </rPh>
    <phoneticPr fontId="3"/>
  </si>
  <si>
    <t>科学技術・学術政策局</t>
    <rPh sb="0" eb="2">
      <t>カガク</t>
    </rPh>
    <rPh sb="2" eb="4">
      <t>ギジュツ</t>
    </rPh>
    <rPh sb="5" eb="7">
      <t>ガクジュツ</t>
    </rPh>
    <rPh sb="7" eb="9">
      <t>セイサク</t>
    </rPh>
    <rPh sb="9" eb="10">
      <t>キョク</t>
    </rPh>
    <phoneticPr fontId="3"/>
  </si>
  <si>
    <t>（文部科学省）</t>
    <rPh sb="1" eb="3">
      <t>モンブ</t>
    </rPh>
    <rPh sb="3" eb="5">
      <t>カガク</t>
    </rPh>
    <rPh sb="5" eb="6">
      <t>ショウ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</si>
  <si>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</si>
  <si>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t>
    <phoneticPr fontId="3"/>
  </si>
  <si>
    <t>件</t>
    <rPh sb="0" eb="1">
      <t>ケン</t>
    </rPh>
    <phoneticPr fontId="3"/>
  </si>
  <si>
    <t>機構の行う業務を実施する上で必要となる施設を整備できたか</t>
    <rPh sb="0" eb="2">
      <t>キコウ</t>
    </rPh>
    <rPh sb="3" eb="4">
      <t>オコナ</t>
    </rPh>
    <rPh sb="5" eb="7">
      <t>ギョウム</t>
    </rPh>
    <rPh sb="8" eb="10">
      <t>ジッシ</t>
    </rPh>
    <rPh sb="12" eb="13">
      <t>ウエ</t>
    </rPh>
    <rPh sb="14" eb="16">
      <t>ヒツヨウ</t>
    </rPh>
    <rPh sb="19" eb="21">
      <t>シセツ</t>
    </rPh>
    <rPh sb="22" eb="24">
      <t>セイビ</t>
    </rPh>
    <phoneticPr fontId="3"/>
  </si>
  <si>
    <t>施設の整備数</t>
    <rPh sb="0" eb="2">
      <t>シセツ</t>
    </rPh>
    <rPh sb="3" eb="5">
      <t>セイビ</t>
    </rPh>
    <rPh sb="5" eb="6">
      <t>スウ</t>
    </rPh>
    <phoneticPr fontId="3"/>
  </si>
  <si>
    <t>-</t>
    <phoneticPr fontId="3"/>
  </si>
  <si>
    <t>事業の達成上必要最低限の範囲を計画的に満たす</t>
    <phoneticPr fontId="3"/>
  </si>
  <si>
    <t>A.（独）科学技術振興機構</t>
    <phoneticPr fontId="3"/>
  </si>
  <si>
    <t>施設改修工事</t>
    <rPh sb="0" eb="2">
      <t>シセツ</t>
    </rPh>
    <rPh sb="2" eb="4">
      <t>カイシュウ</t>
    </rPh>
    <rPh sb="4" eb="6">
      <t>コウジ</t>
    </rPh>
    <phoneticPr fontId="3"/>
  </si>
  <si>
    <t>B.科学技術イノベーション創出 12百万円</t>
    <phoneticPr fontId="3"/>
  </si>
  <si>
    <t>C.科学技術基盤形成 50百万円</t>
    <phoneticPr fontId="3"/>
  </si>
  <si>
    <t>D.法人共通 14百万円</t>
    <phoneticPr fontId="3"/>
  </si>
  <si>
    <t>外国人研究者宿舎改修工事</t>
    <rPh sb="0" eb="2">
      <t>ガイコク</t>
    </rPh>
    <rPh sb="2" eb="3">
      <t>ジン</t>
    </rPh>
    <rPh sb="3" eb="6">
      <t>ケンキュウシャ</t>
    </rPh>
    <rPh sb="6" eb="8">
      <t>シュクシャ</t>
    </rPh>
    <rPh sb="8" eb="10">
      <t>カイシュウ</t>
    </rPh>
    <rPh sb="10" eb="12">
      <t>コウジ</t>
    </rPh>
    <phoneticPr fontId="3"/>
  </si>
  <si>
    <t>日本科学未来館監視システム</t>
    <phoneticPr fontId="3"/>
  </si>
  <si>
    <t>川口センタービル施設改修工事</t>
    <phoneticPr fontId="3"/>
  </si>
  <si>
    <t>B-1.(株)日立ビルシステム</t>
    <phoneticPr fontId="3"/>
  </si>
  <si>
    <t>B-2.小野防水(株)</t>
    <phoneticPr fontId="3"/>
  </si>
  <si>
    <t>C-1.ホーチキ(株)</t>
    <phoneticPr fontId="3"/>
  </si>
  <si>
    <t>C-2.アズビル(株)</t>
    <phoneticPr fontId="3"/>
  </si>
  <si>
    <t>D-1.野村不動産パートナーズ(株)</t>
    <phoneticPr fontId="3"/>
  </si>
  <si>
    <t>外国人研究者宿舎｢竹園ハウス｣エレベーター改修工事</t>
    <phoneticPr fontId="3"/>
  </si>
  <si>
    <t>外国人研究者宿舎｢二の宮ハウス｣手摺塗装補修工事</t>
    <phoneticPr fontId="3"/>
  </si>
  <si>
    <t>日本科学未来館　防災監視システムの更新</t>
    <phoneticPr fontId="3"/>
  </si>
  <si>
    <t>日本科学未来館 電力監視システムの更新</t>
    <phoneticPr fontId="3"/>
  </si>
  <si>
    <t>川口センタービル計画修繕作業</t>
    <phoneticPr fontId="3"/>
  </si>
  <si>
    <t>A.（独）科学技術振興機構</t>
    <phoneticPr fontId="3"/>
  </si>
  <si>
    <t>（独）科学技術振興機構</t>
    <phoneticPr fontId="3"/>
  </si>
  <si>
    <t>東日本大震災からの復興に向けて被災地企業、関係行政機関等のニーズを踏まえた被災地の科学技術イノベーションの創出、放射線計測分析技術・機器・システムの開発</t>
    <phoneticPr fontId="3"/>
  </si>
  <si>
    <t>－</t>
    <phoneticPr fontId="3"/>
  </si>
  <si>
    <t>B.科学技術イノベーション創出</t>
    <phoneticPr fontId="3"/>
  </si>
  <si>
    <t>D.法人共通</t>
    <phoneticPr fontId="3"/>
  </si>
  <si>
    <t>C.科学技術基盤形成</t>
    <phoneticPr fontId="3"/>
  </si>
  <si>
    <t>(株)日立ビルシステム</t>
    <phoneticPr fontId="3"/>
  </si>
  <si>
    <t>外国人研究者宿舎｢竹園ハウス｣エレベーター改修工事</t>
    <phoneticPr fontId="3"/>
  </si>
  <si>
    <t>小野防水(株)</t>
    <phoneticPr fontId="3"/>
  </si>
  <si>
    <t>外国人研究者宿舎｢二の宮ハウス｣手摺塗装補修工事</t>
    <phoneticPr fontId="3"/>
  </si>
  <si>
    <t>ホーチキ(株)</t>
    <phoneticPr fontId="3"/>
  </si>
  <si>
    <t>アズビル(株)</t>
    <phoneticPr fontId="3"/>
  </si>
  <si>
    <t>野村不動産パートナーズ(株)</t>
    <phoneticPr fontId="3"/>
  </si>
  <si>
    <t>随意契約</t>
    <rPh sb="0" eb="2">
      <t>ズイイ</t>
    </rPh>
    <rPh sb="2" eb="4">
      <t>ケイヤク</t>
    </rPh>
    <phoneticPr fontId="3"/>
  </si>
  <si>
    <t>○</t>
    <phoneticPr fontId="3"/>
  </si>
  <si>
    <t>－</t>
    <phoneticPr fontId="3"/>
  </si>
  <si>
    <t>ＪＳＴは、科学技術基本計画（平成23年8月閣議決定）の実施において、中核的な役割を担う機関として、科学技術イノベーションで世界を牽引するための研究開発の立案、科学技術イノベーション創出及びその基盤形成を推進しており、当該法人の施設の改修は優先度の高い事業である。</t>
    <rPh sb="5" eb="7">
      <t>カガク</t>
    </rPh>
    <rPh sb="7" eb="9">
      <t>ギジュツ</t>
    </rPh>
    <rPh sb="9" eb="11">
      <t>キホン</t>
    </rPh>
    <rPh sb="11" eb="13">
      <t>ケイカク</t>
    </rPh>
    <rPh sb="14" eb="16">
      <t>ヘイセイ</t>
    </rPh>
    <rPh sb="18" eb="19">
      <t>ネン</t>
    </rPh>
    <rPh sb="20" eb="21">
      <t>ガツ</t>
    </rPh>
    <rPh sb="21" eb="23">
      <t>カクギ</t>
    </rPh>
    <rPh sb="23" eb="25">
      <t>ケッテイ</t>
    </rPh>
    <rPh sb="27" eb="29">
      <t>ジッシ</t>
    </rPh>
    <rPh sb="34" eb="37">
      <t>チュウカクテキ</t>
    </rPh>
    <rPh sb="38" eb="40">
      <t>ヤクワリ</t>
    </rPh>
    <rPh sb="41" eb="42">
      <t>ニナ</t>
    </rPh>
    <rPh sb="43" eb="45">
      <t>キカン</t>
    </rPh>
    <rPh sb="49" eb="51">
      <t>カガク</t>
    </rPh>
    <rPh sb="51" eb="53">
      <t>ギジュツ</t>
    </rPh>
    <rPh sb="61" eb="63">
      <t>セカイ</t>
    </rPh>
    <rPh sb="64" eb="66">
      <t>ケンイン</t>
    </rPh>
    <rPh sb="71" eb="73">
      <t>ケンキュウ</t>
    </rPh>
    <rPh sb="73" eb="75">
      <t>カイハツ</t>
    </rPh>
    <rPh sb="76" eb="78">
      <t>リツアン</t>
    </rPh>
    <rPh sb="79" eb="81">
      <t>カガク</t>
    </rPh>
    <rPh sb="81" eb="83">
      <t>ギジュツ</t>
    </rPh>
    <rPh sb="90" eb="92">
      <t>ソウシュツ</t>
    </rPh>
    <rPh sb="92" eb="93">
      <t>オヨ</t>
    </rPh>
    <rPh sb="96" eb="98">
      <t>キバン</t>
    </rPh>
    <rPh sb="98" eb="100">
      <t>ケイセイ</t>
    </rPh>
    <rPh sb="101" eb="103">
      <t>スイシン</t>
    </rPh>
    <rPh sb="108" eb="110">
      <t>トウガイ</t>
    </rPh>
    <rPh sb="110" eb="112">
      <t>ホウジン</t>
    </rPh>
    <rPh sb="113" eb="115">
      <t>シセツ</t>
    </rPh>
    <rPh sb="116" eb="118">
      <t>カイシュウ</t>
    </rPh>
    <rPh sb="119" eb="122">
      <t>ユウセンド</t>
    </rPh>
    <rPh sb="123" eb="124">
      <t>タカ</t>
    </rPh>
    <rPh sb="125" eb="127">
      <t>ジギョウ</t>
    </rPh>
    <phoneticPr fontId="3"/>
  </si>
  <si>
    <t>施設整備費
（請負）</t>
    <rPh sb="0" eb="2">
      <t>シセツ</t>
    </rPh>
    <rPh sb="2" eb="5">
      <t>セイビヒ</t>
    </rPh>
    <rPh sb="7" eb="9">
      <t>ウケオイ</t>
    </rPh>
    <phoneticPr fontId="3"/>
  </si>
  <si>
    <t>　科学技術振興機構（JST）が設置する施設の整備・充実を図るために要する経費をJSTに対して補助することにより、もって科学技術の振興を図ることを目的とする。</t>
    <phoneticPr fontId="3"/>
  </si>
  <si>
    <t>機構の行う科学技術振興業務等を実施するうえで必要となるJST本部、日本科学未来館等の整備を行った。</t>
    <rPh sb="7" eb="9">
      <t>ギジュツ</t>
    </rPh>
    <phoneticPr fontId="3"/>
  </si>
  <si>
    <t>44百万円</t>
    <rPh sb="2" eb="5">
      <t>ヒャクマンエン</t>
    </rPh>
    <phoneticPr fontId="3"/>
  </si>
  <si>
    <t>独立行政法人科学技術振興機構施設整備費補助金</t>
    <rPh sb="0" eb="2">
      <t>ドクリツ</t>
    </rPh>
    <rPh sb="2" eb="4">
      <t>ギョウセイ</t>
    </rPh>
    <rPh sb="4" eb="6">
      <t>ホウジン</t>
    </rPh>
    <rPh sb="6" eb="8">
      <t>カガク</t>
    </rPh>
    <rPh sb="8" eb="10">
      <t>ギジュツ</t>
    </rPh>
    <rPh sb="10" eb="12">
      <t>シンコウ</t>
    </rPh>
    <rPh sb="12" eb="14">
      <t>キコウ</t>
    </rPh>
    <rPh sb="14" eb="16">
      <t>シセツ</t>
    </rPh>
    <rPh sb="16" eb="19">
      <t>セイビヒ</t>
    </rPh>
    <rPh sb="19" eb="22">
      <t>ホジョキン</t>
    </rPh>
    <phoneticPr fontId="3"/>
  </si>
  <si>
    <t>※</t>
    <phoneticPr fontId="3"/>
  </si>
  <si>
    <t>※予定価格を類推させる恐れがあるため非公開</t>
    <rPh sb="1" eb="3">
      <t>ヨテイ</t>
    </rPh>
    <rPh sb="3" eb="5">
      <t>カカク</t>
    </rPh>
    <rPh sb="6" eb="8">
      <t>ルイスイ</t>
    </rPh>
    <rPh sb="11" eb="12">
      <t>オソ</t>
    </rPh>
    <rPh sb="18" eb="21">
      <t>ヒコウカイ</t>
    </rPh>
    <phoneticPr fontId="3"/>
  </si>
  <si>
    <t>平成25年度行政事業レビューの指摘を踏まえ、以下の点について改善が見られた。
○各部門の契約事務担当者による契約事務連絡調整等を行う会合を開催し、契約事務上の課題･懸案事項にかかる解決、意見交換及び情報共有等を行い、契約事務品質の向上と標準化を推進した。
引き続き、契約の競争性･公平性･透明性を確保しつつ、事業の効果的･効率的な実施に努めるべきである。</t>
    <rPh sb="25" eb="26">
      <t>テン</t>
    </rPh>
    <rPh sb="30" eb="32">
      <t>カイゼン</t>
    </rPh>
    <rPh sb="33" eb="34">
      <t>ミ</t>
    </rPh>
    <rPh sb="40" eb="43">
      <t>カクブモン</t>
    </rPh>
    <rPh sb="44" eb="46">
      <t>ケイヤク</t>
    </rPh>
    <rPh sb="46" eb="48">
      <t>ジム</t>
    </rPh>
    <rPh sb="48" eb="51">
      <t>タントウシャ</t>
    </rPh>
    <rPh sb="54" eb="56">
      <t>ケイヤク</t>
    </rPh>
    <rPh sb="56" eb="58">
      <t>ジム</t>
    </rPh>
    <rPh sb="58" eb="60">
      <t>レンラク</t>
    </rPh>
    <rPh sb="60" eb="63">
      <t>チョウセイトウ</t>
    </rPh>
    <rPh sb="64" eb="65">
      <t>オコナ</t>
    </rPh>
    <rPh sb="66" eb="68">
      <t>カイゴウ</t>
    </rPh>
    <rPh sb="69" eb="71">
      <t>カイサイ</t>
    </rPh>
    <rPh sb="73" eb="75">
      <t>ケイヤク</t>
    </rPh>
    <rPh sb="75" eb="77">
      <t>ジム</t>
    </rPh>
    <rPh sb="77" eb="78">
      <t>ジョウ</t>
    </rPh>
    <rPh sb="79" eb="81">
      <t>カダイ</t>
    </rPh>
    <rPh sb="82" eb="84">
      <t>ケンアン</t>
    </rPh>
    <rPh sb="84" eb="86">
      <t>ジコウ</t>
    </rPh>
    <rPh sb="90" eb="92">
      <t>カイケツ</t>
    </rPh>
    <rPh sb="93" eb="95">
      <t>イケン</t>
    </rPh>
    <rPh sb="95" eb="97">
      <t>コウカン</t>
    </rPh>
    <rPh sb="97" eb="98">
      <t>オヨ</t>
    </rPh>
    <rPh sb="99" eb="101">
      <t>ジョウホウ</t>
    </rPh>
    <rPh sb="101" eb="104">
      <t>キョウユウトウ</t>
    </rPh>
    <rPh sb="105" eb="106">
      <t>オコナ</t>
    </rPh>
    <rPh sb="108" eb="110">
      <t>ケイヤク</t>
    </rPh>
    <rPh sb="110" eb="112">
      <t>ジム</t>
    </rPh>
    <rPh sb="112" eb="114">
      <t>ヒンシツ</t>
    </rPh>
    <rPh sb="115" eb="117">
      <t>コウジョウ</t>
    </rPh>
    <rPh sb="118" eb="121">
      <t>ヒョウジュンカ</t>
    </rPh>
    <rPh sb="122" eb="124">
      <t>スイシン</t>
    </rPh>
    <rPh sb="128" eb="129">
      <t>ヒ</t>
    </rPh>
    <rPh sb="130" eb="131">
      <t>ツヅ</t>
    </rPh>
    <rPh sb="133" eb="135">
      <t>ケイヤク</t>
    </rPh>
    <rPh sb="136" eb="139">
      <t>キョウソウセイ</t>
    </rPh>
    <rPh sb="140" eb="143">
      <t>コウヘイセイ</t>
    </rPh>
    <rPh sb="144" eb="147">
      <t>トウメイセイ</t>
    </rPh>
    <rPh sb="148" eb="150">
      <t>カクホ</t>
    </rPh>
    <rPh sb="154" eb="156">
      <t>ジギョウ</t>
    </rPh>
    <rPh sb="157" eb="160">
      <t>コウカテキ</t>
    </rPh>
    <rPh sb="161" eb="164">
      <t>コウリツテキ</t>
    </rPh>
    <rPh sb="165" eb="167">
      <t>ジッシ</t>
    </rPh>
    <rPh sb="168" eb="169">
      <t>ツト</t>
    </rPh>
    <phoneticPr fontId="3"/>
  </si>
  <si>
    <t>-</t>
    <phoneticPr fontId="3"/>
  </si>
  <si>
    <t>（独）科学技術振興機構の事業を実施する上で必要な施設整備費補助金のため、単位当たりコストの算出は困難</t>
    <rPh sb="1" eb="2">
      <t>ドク</t>
    </rPh>
    <rPh sb="3" eb="5">
      <t>カガク</t>
    </rPh>
    <rPh sb="5" eb="7">
      <t>ギジュツ</t>
    </rPh>
    <rPh sb="7" eb="9">
      <t>シンコウ</t>
    </rPh>
    <rPh sb="9" eb="11">
      <t>キコウ</t>
    </rPh>
    <rPh sb="12" eb="14">
      <t>ジギョウ</t>
    </rPh>
    <rPh sb="15" eb="17">
      <t>ジッシ</t>
    </rPh>
    <rPh sb="19" eb="20">
      <t>ウエ</t>
    </rPh>
    <rPh sb="21" eb="23">
      <t>ヒツヨウ</t>
    </rPh>
    <rPh sb="24" eb="26">
      <t>シセツ</t>
    </rPh>
    <rPh sb="26" eb="29">
      <t>セイビヒ</t>
    </rPh>
    <rPh sb="29" eb="32">
      <t>ホジョキン</t>
    </rPh>
    <rPh sb="36" eb="38">
      <t>タンイ</t>
    </rPh>
    <rPh sb="38" eb="39">
      <t>ア</t>
    </rPh>
    <rPh sb="45" eb="47">
      <t>サンシュツ</t>
    </rPh>
    <rPh sb="48" eb="50">
      <t>コンナン</t>
    </rPh>
    <phoneticPr fontId="3"/>
  </si>
  <si>
    <t>平成21年度・終了（予定）なし</t>
    <rPh sb="0" eb="2">
      <t>ヘイセイ</t>
    </rPh>
    <rPh sb="4" eb="6">
      <t>ネンド</t>
    </rPh>
    <rPh sb="7" eb="9">
      <t>シュウリョウ</t>
    </rPh>
    <rPh sb="10" eb="12">
      <t>ヨテイ</t>
    </rPh>
    <phoneticPr fontId="3"/>
  </si>
  <si>
    <t>課長　片岡　洋</t>
    <rPh sb="0" eb="2">
      <t>カチョウ</t>
    </rPh>
    <rPh sb="3" eb="5">
      <t>カタオカ</t>
    </rPh>
    <rPh sb="6" eb="7">
      <t>ヒロシ</t>
    </rPh>
    <phoneticPr fontId="3"/>
  </si>
  <si>
    <t>１．事業評価の観点：
　この事業は、科学技術の振興を図ることを目的として、科学技術振興機構が設置する施設の整備・充実に必要な施設整備費補助金を支出する事業であり、予算執行状況等の観点から検証を行った。
２．所見：
　当該事業は、平成２５年度決算において不用額が生じていることから、不用額が生じた要因を分析したうえで、予算執行の実績を適切に平成２７年度概算要求に反映すべきである。また、平成２５年度行政事業レビューの指摘を踏まえ、競争参加条件等の見直しに努めているところであるが、より一層の見直しを図り、引き続き契約の競争性、公平性、透明性の確保に努めるべきである。</t>
    <rPh sb="81" eb="83">
      <t>ヨサン</t>
    </rPh>
    <rPh sb="83" eb="85">
      <t>シッコウ</t>
    </rPh>
    <rPh sb="85" eb="87">
      <t>ジョウキョウ</t>
    </rPh>
    <rPh sb="87" eb="88">
      <t>トウ</t>
    </rPh>
    <rPh sb="109" eb="111">
      <t>トウガイ</t>
    </rPh>
    <rPh sb="111" eb="113">
      <t>ジギョウ</t>
    </rPh>
    <rPh sb="115" eb="117">
      <t>ヘイセイ</t>
    </rPh>
    <rPh sb="119" eb="121">
      <t>ネンド</t>
    </rPh>
    <rPh sb="121" eb="123">
      <t>ケッサン</t>
    </rPh>
    <rPh sb="131" eb="132">
      <t>ショウ</t>
    </rPh>
    <rPh sb="145" eb="146">
      <t>ショウ</t>
    </rPh>
    <rPh sb="148" eb="150">
      <t>ヨウイン</t>
    </rPh>
    <rPh sb="151" eb="153">
      <t>ブンセキ</t>
    </rPh>
    <rPh sb="159" eb="161">
      <t>ヨサン</t>
    </rPh>
    <rPh sb="161" eb="163">
      <t>シッコウ</t>
    </rPh>
    <rPh sb="164" eb="166">
      <t>ジッセキ</t>
    </rPh>
    <rPh sb="167" eb="169">
      <t>テキセツ</t>
    </rPh>
    <rPh sb="170" eb="172">
      <t>ヘイセイ</t>
    </rPh>
    <rPh sb="174" eb="176">
      <t>ネンド</t>
    </rPh>
    <rPh sb="176" eb="178">
      <t>ガイサン</t>
    </rPh>
    <rPh sb="178" eb="180">
      <t>ヨウキュウ</t>
    </rPh>
    <rPh sb="181" eb="183">
      <t>ハンエイ</t>
    </rPh>
    <rPh sb="193" eb="195">
      <t>ヘイセイ</t>
    </rPh>
    <rPh sb="197" eb="199">
      <t>ネンド</t>
    </rPh>
    <rPh sb="199" eb="201">
      <t>ギョウセイ</t>
    </rPh>
    <rPh sb="201" eb="203">
      <t>ジギョウ</t>
    </rPh>
    <rPh sb="208" eb="210">
      <t>シテキ</t>
    </rPh>
    <rPh sb="211" eb="212">
      <t>フ</t>
    </rPh>
    <rPh sb="215" eb="217">
      <t>キョウソウ</t>
    </rPh>
    <rPh sb="217" eb="219">
      <t>サンカ</t>
    </rPh>
    <rPh sb="219" eb="221">
      <t>ジョウケン</t>
    </rPh>
    <rPh sb="221" eb="222">
      <t>トウ</t>
    </rPh>
    <rPh sb="223" eb="225">
      <t>ミナオ</t>
    </rPh>
    <rPh sb="227" eb="228">
      <t>ツト</t>
    </rPh>
    <rPh sb="242" eb="244">
      <t>イッソウ</t>
    </rPh>
    <rPh sb="245" eb="247">
      <t>ミナオ</t>
    </rPh>
    <rPh sb="249" eb="250">
      <t>ハカ</t>
    </rPh>
    <rPh sb="252" eb="253">
      <t>ヒ</t>
    </rPh>
    <rPh sb="254" eb="255">
      <t>ツヅ</t>
    </rPh>
    <rPh sb="256" eb="258">
      <t>ケイヤク</t>
    </rPh>
    <rPh sb="259" eb="262">
      <t>キョウソウセイ</t>
    </rPh>
    <rPh sb="263" eb="266">
      <t>コウヘイセイ</t>
    </rPh>
    <rPh sb="267" eb="270">
      <t>トウメイセイ</t>
    </rPh>
    <rPh sb="271" eb="273">
      <t>カクホ</t>
    </rPh>
    <rPh sb="274" eb="275">
      <t>ツト</t>
    </rPh>
    <phoneticPr fontId="3"/>
  </si>
  <si>
    <t>事業内容の一部改善</t>
    <rPh sb="0" eb="2">
      <t>ジギョウ</t>
    </rPh>
    <rPh sb="2" eb="4">
      <t>ナイヨウ</t>
    </rPh>
    <rPh sb="5" eb="7">
      <t>イチブ</t>
    </rPh>
    <rPh sb="7" eb="9">
      <t>カイゼン</t>
    </rPh>
    <phoneticPr fontId="3"/>
  </si>
  <si>
    <t>目標値
（26年度）</t>
    <rPh sb="0" eb="3">
      <t>モクヒョウチ</t>
    </rPh>
    <rPh sb="7" eb="9">
      <t>ネンド</t>
    </rPh>
    <phoneticPr fontId="3"/>
  </si>
  <si>
    <t>※表示単位未満四捨五入のため、積み上げと合計額が一致しない場合がある。</t>
    <rPh sb="1" eb="3">
      <t>ヒョウジ</t>
    </rPh>
    <rPh sb="3" eb="5">
      <t>タンイ</t>
    </rPh>
    <rPh sb="5" eb="7">
      <t>ミマン</t>
    </rPh>
    <rPh sb="7" eb="11">
      <t>シシャゴニュウ</t>
    </rPh>
    <rPh sb="15" eb="16">
      <t>ツ</t>
    </rPh>
    <rPh sb="17" eb="18">
      <t>ア</t>
    </rPh>
    <rPh sb="20" eb="22">
      <t>ゴウケイ</t>
    </rPh>
    <rPh sb="22" eb="23">
      <t>ガク</t>
    </rPh>
    <rPh sb="24" eb="26">
      <t>イッチ</t>
    </rPh>
    <rPh sb="29" eb="31">
      <t>バアイ</t>
    </rPh>
    <phoneticPr fontId="3"/>
  </si>
  <si>
    <t>今後も契約の競争性・公平性・透明性を確保するため、引き続き競争参加条件等のより一層の見直しを図るとともに、他の研究機関と協力してベストプラクティスを抽出し、実行に移す。</t>
    <phoneticPr fontId="3"/>
  </si>
  <si>
    <t>Ⅶ．科学技術・学術政策の総合的な推進　1 科学技術関係人材の育成及び科学技術に関する国民意識の醸成、4 科学技術の国際活動の戦略的推進</t>
    <rPh sb="2" eb="4">
      <t>カガク</t>
    </rPh>
    <rPh sb="4" eb="6">
      <t>ギジュツ</t>
    </rPh>
    <rPh sb="7" eb="9">
      <t>ガクジュツ</t>
    </rPh>
    <rPh sb="9" eb="11">
      <t>セイサク</t>
    </rPh>
    <rPh sb="12" eb="15">
      <t>ソウゴウテキ</t>
    </rPh>
    <rPh sb="16" eb="18">
      <t>スイシン</t>
    </rPh>
    <phoneticPr fontId="3"/>
  </si>
  <si>
    <t>　JSTに対して、以下の取組を実施するための経費を補助する。【定額補助】
・JST本部や日本科学未来館、外国人研究者宿舎の施設について老朽化等により性能を維持できなくなったものの改修等を行う。</t>
    <rPh sb="31" eb="33">
      <t>テイガク</t>
    </rPh>
    <rPh sb="33" eb="35">
      <t>ホジョ</t>
    </rPh>
    <rPh sb="44" eb="46">
      <t>ニホン</t>
    </rPh>
    <rPh sb="46" eb="48">
      <t>カガク</t>
    </rPh>
    <rPh sb="48" eb="50">
      <t>ミライ</t>
    </rPh>
    <rPh sb="50" eb="51">
      <t>カン</t>
    </rPh>
    <rPh sb="58" eb="60">
      <t>シュクシャ</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</si>
  <si>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</si>
  <si>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</si>
  <si>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</si>
  <si>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</si>
  <si>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</si>
  <si>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</si>
  <si>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</si>
  <si>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</si>
  <si>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</si>
  <si>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随意契約については、契約の性質又は目的が競争を許さない契約（建物所有者指定による修繕工事）および少額随意契約のみとなっている（国と同等の基準）。国の少額随意契約基準以上の調達案件については、一般競争を実施し、やむを得ない場合であっても企画競争や公募等の競争性及び透明性の高い契約方式で調達を行っている。
不用率が大きい理由：主に、一般競争入札による価格競争の結果、当初必要と見込まれていた金額と実際の契約額の間に差が生じたため。</t>
    <rPh sb="156" eb="157">
      <t>オオ</t>
    </rPh>
    <rPh sb="162" eb="163">
      <t>オモ</t>
    </rPh>
    <rPh sb="165" eb="167">
      <t>イッパン</t>
    </rPh>
    <rPh sb="167" eb="169">
      <t>キョウソウ</t>
    </rPh>
    <rPh sb="169" eb="171">
      <t>ニュウサツ</t>
    </rPh>
    <rPh sb="174" eb="176">
      <t>カカク</t>
    </rPh>
    <rPh sb="176" eb="178">
      <t>キョウソウ</t>
    </rPh>
    <rPh sb="179" eb="181">
      <t>ケッカ</t>
    </rPh>
    <rPh sb="182" eb="184">
      <t>トウショ</t>
    </rPh>
    <rPh sb="184" eb="186">
      <t>ヒツヨウ</t>
    </rPh>
    <rPh sb="187" eb="189">
      <t>ミコ</t>
    </rPh>
    <rPh sb="194" eb="196">
      <t>キンガク</t>
    </rPh>
    <rPh sb="197" eb="199">
      <t>ジッサイ</t>
    </rPh>
    <rPh sb="200" eb="202">
      <t>ケイヤク</t>
    </rPh>
    <rPh sb="202" eb="203">
      <t>ガク</t>
    </rPh>
    <rPh sb="204" eb="205">
      <t>アイダ</t>
    </rPh>
    <rPh sb="206" eb="207">
      <t>サ</t>
    </rPh>
    <rPh sb="208" eb="209">
      <t>ショウ</t>
    </rPh>
    <phoneticPr fontId="3"/>
  </si>
  <si>
    <t>中期目標を達成するための中期計画を定め、中期計画通りに業務を実施している。なお、中期計画には、業務運営の効率化、施設に関する記載がある。</t>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</si>
  <si>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</si>
  <si>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</si>
  <si>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</si>
  <si>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</si>
  <si>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</si>
  <si>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新しい日本のための優先課題推進枠 330百万円</t>
    <rPh sb="0" eb="1">
      <t>アタラ</t>
    </rPh>
    <rPh sb="3" eb="5">
      <t>ニホン</t>
    </rPh>
    <rPh sb="9" eb="11">
      <t>ユウセン</t>
    </rPh>
    <rPh sb="11" eb="13">
      <t>カダイ</t>
    </rPh>
    <rPh sb="13" eb="15">
      <t>スイシン</t>
    </rPh>
    <rPh sb="15" eb="16">
      <t>ワク</t>
    </rPh>
    <rPh sb="20" eb="23">
      <t>ヒャクマンエン</t>
    </rPh>
    <phoneticPr fontId="3"/>
  </si>
  <si>
    <t>394百万円</t>
    <rPh sb="3" eb="6">
      <t>ヒャクマンエン</t>
    </rPh>
    <phoneticPr fontId="3"/>
  </si>
  <si>
    <t>※外部有識者による点検対象外</t>
    <rPh sb="1" eb="3">
      <t>ガイブ</t>
    </rPh>
    <rPh sb="3" eb="6">
      <t>ユウシキシャ</t>
    </rPh>
    <rPh sb="9" eb="11">
      <t>テンケン</t>
    </rPh>
    <rPh sb="11" eb="14">
      <t>タイショウガイ</t>
    </rPh>
    <phoneticPr fontId="24"/>
  </si>
  <si>
    <t>縮減</t>
  </si>
  <si>
    <t>○　当該事業における不用額の発生理由は、当初必要と見込まれていた金額と、一般競争入札による価格競争の結果の契約額との間に差が生じたため（契約差額）であると分析している。平成27年概算要求においては、より一層の見積もりの精査等を通じ、工事費等を縮減し、▲71百万円反映した。
○　また、今後も契約の競争性･公平性・透明性を確保するため、引き続き競争参加条件等のより一層の見直しを図るとともに、他の研究機関と協力してベストプラクティスを抽出し、実行に移す。</t>
    <rPh sb="2" eb="4">
      <t>トウガイ</t>
    </rPh>
    <rPh sb="4" eb="6">
      <t>ジギョウ</t>
    </rPh>
    <rPh sb="10" eb="12">
      <t>フヨウ</t>
    </rPh>
    <rPh sb="12" eb="13">
      <t>ガク</t>
    </rPh>
    <rPh sb="14" eb="16">
      <t>ハッセイ</t>
    </rPh>
    <rPh sb="16" eb="18">
      <t>リユウ</t>
    </rPh>
    <rPh sb="20" eb="22">
      <t>トウショ</t>
    </rPh>
    <rPh sb="22" eb="24">
      <t>ヒツヨウ</t>
    </rPh>
    <rPh sb="25" eb="27">
      <t>ミコ</t>
    </rPh>
    <rPh sb="32" eb="34">
      <t>キンガク</t>
    </rPh>
    <rPh sb="53" eb="55">
      <t>ケイヤク</t>
    </rPh>
    <rPh sb="55" eb="56">
      <t>ガク</t>
    </rPh>
    <rPh sb="58" eb="59">
      <t>アイダ</t>
    </rPh>
    <rPh sb="60" eb="61">
      <t>サ</t>
    </rPh>
    <rPh sb="62" eb="63">
      <t>ショウ</t>
    </rPh>
    <rPh sb="68" eb="70">
      <t>ケイヤク</t>
    </rPh>
    <rPh sb="70" eb="72">
      <t>サガク</t>
    </rPh>
    <rPh sb="77" eb="79">
      <t>ブンセキ</t>
    </rPh>
    <rPh sb="84" eb="86">
      <t>ヘイセイ</t>
    </rPh>
    <rPh sb="88" eb="89">
      <t>ネン</t>
    </rPh>
    <rPh sb="89" eb="91">
      <t>ガイサン</t>
    </rPh>
    <rPh sb="91" eb="93">
      <t>ヨウキュウ</t>
    </rPh>
    <rPh sb="101" eb="103">
      <t>イッソウ</t>
    </rPh>
    <rPh sb="104" eb="106">
      <t>ミツ</t>
    </rPh>
    <rPh sb="109" eb="111">
      <t>セイサ</t>
    </rPh>
    <rPh sb="111" eb="112">
      <t>トウ</t>
    </rPh>
    <rPh sb="113" eb="114">
      <t>ツウ</t>
    </rPh>
    <rPh sb="116" eb="118">
      <t>コウジ</t>
    </rPh>
    <rPh sb="119" eb="120">
      <t>トウ</t>
    </rPh>
    <rPh sb="121" eb="123">
      <t>シュクゲン</t>
    </rPh>
    <rPh sb="128" eb="130">
      <t>ヒャクマン</t>
    </rPh>
    <rPh sb="130" eb="131">
      <t>エン</t>
    </rPh>
    <rPh sb="131" eb="133">
      <t>ハンエイ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</si>
</sst>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_ "/>
    <numFmt numFmtId="179" formatCode="0;&quot;▲ &quot;0"/>
    <numFmt numFmtId="180" formatCode="0.0%"/>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b/>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sz val="9"/>
      <color indexed="8"/>
      <name val="ＭＳ ゴシック"/>
      <family val="3"/>
      <charset val="128"/>
    </font>
    <font>
      <b/>
      <sz val="9"/>
      <color indexed="8"/>
      <name val="ＭＳ ゴシック"/>
      <family val="3"/>
      <charset val="128"/>
    </font>
    <font>
      <sz val="11"/>
      <color indexed="8"/>
      <name val="ＭＳ ゴシック"/>
      <family val="3"/>
      <charset val="128"/>
    </font>
    <font>
      <sz val="10"/>
      <color indexed="8"/>
      <name val="ＭＳ ゴシック"/>
      <family val="3"/>
      <charset val="128"/>
    </font>
    <font>
      <sz val="12"/>
      <color indexed="8"/>
      <name val="ＭＳ Ｐゴシック"/>
      <family val="3"/>
      <charset val="128"/>
    </font>
    <font>
      <sz val="9"/>
      <color indexed="8"/>
      <name val="ＭＳ Ｐ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dashed">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style="dashed">
        <color indexed="64"/>
      </top>
      <bottom style="hair">
        <color indexed="64"/>
      </bottom>
      <diagonal/>
    </border>
    <border>
      <left/>
      <right style="thin">
        <color indexed="64"/>
      </right>
      <top style="hair">
        <color indexed="64"/>
      </top>
      <bottom style="thin">
        <color indexed="64"/>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style="double">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542">
    <xf numFmtId="0" fontId="0" fillId="0" borderId="0" xfId="0">
      <alignment vertical="center"/>
    </xf>
    <xf numFmtId="0" fontId="4" fillId="0" borderId="0" xfId="0" applyFont="1">
      <alignment vertical="center"/>
    </xf>
    <xf numFmtId="0" fontId="8" fillId="0" borderId="0" xfId="0" applyFont="1">
      <alignment vertical="center"/>
    </xf>
    <xf numFmtId="0" fontId="4" fillId="0" borderId="1"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6" fillId="0" borderId="4" xfId="3" applyFont="1" applyFill="1" applyBorder="1" applyAlignment="1" applyProtection="1">
      <alignment vertical="top"/>
    </xf>
    <xf numFmtId="0" fontId="6" fillId="0" borderId="5" xfId="3" applyFont="1" applyFill="1" applyBorder="1" applyAlignment="1" applyProtection="1">
      <alignment vertical="top"/>
    </xf>
    <xf numFmtId="0" fontId="6" fillId="0" borderId="6" xfId="3" applyFont="1" applyFill="1" applyBorder="1" applyAlignment="1" applyProtection="1">
      <alignment vertical="top"/>
    </xf>
    <xf numFmtId="0" fontId="6" fillId="0" borderId="7" xfId="3" applyFont="1" applyFill="1" applyBorder="1" applyAlignment="1" applyProtection="1">
      <alignment vertical="top"/>
    </xf>
    <xf numFmtId="0" fontId="6" fillId="0" borderId="0" xfId="3" applyFont="1" applyFill="1" applyBorder="1" applyAlignment="1" applyProtection="1">
      <alignment vertical="top"/>
    </xf>
    <xf numFmtId="0" fontId="6" fillId="0" borderId="8" xfId="3" applyFont="1" applyFill="1" applyBorder="1" applyAlignment="1" applyProtection="1">
      <alignment vertical="top"/>
    </xf>
    <xf numFmtId="0" fontId="6" fillId="0" borderId="9" xfId="3" applyFont="1" applyFill="1" applyBorder="1" applyAlignment="1" applyProtection="1">
      <alignment vertical="top"/>
    </xf>
    <xf numFmtId="0" fontId="6" fillId="0" borderId="10" xfId="3" applyFont="1" applyFill="1" applyBorder="1" applyAlignment="1" applyProtection="1">
      <alignment vertical="top"/>
    </xf>
    <xf numFmtId="0" fontId="6" fillId="0" borderId="11" xfId="3" applyFont="1" applyFill="1" applyBorder="1" applyAlignment="1" applyProtection="1">
      <alignment vertical="top"/>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20" fillId="0" borderId="0" xfId="0" applyFont="1">
      <alignment vertical="center"/>
    </xf>
    <xf numFmtId="0" fontId="0" fillId="0" borderId="69" xfId="0" applyFont="1" applyFill="1" applyBorder="1" applyAlignment="1">
      <alignment horizontal="right" vertical="center"/>
    </xf>
    <xf numFmtId="0" fontId="4" fillId="0" borderId="70" xfId="0" applyFont="1" applyFill="1" applyBorder="1" applyAlignment="1">
      <alignment horizontal="center" vertical="top"/>
    </xf>
    <xf numFmtId="0" fontId="4" fillId="0" borderId="0" xfId="0" applyFont="1" applyFill="1" applyBorder="1" applyAlignment="1">
      <alignment horizontal="center" vertical="top"/>
    </xf>
    <xf numFmtId="0" fontId="4" fillId="0" borderId="8" xfId="0" applyFont="1" applyFill="1" applyBorder="1" applyAlignment="1">
      <alignment horizontal="center" vertical="top"/>
    </xf>
    <xf numFmtId="0" fontId="4" fillId="0" borderId="68"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4" borderId="68"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69" xfId="0" applyFont="1" applyFill="1" applyBorder="1" applyAlignment="1">
      <alignment horizontal="righ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4" xfId="0" applyFont="1" applyBorder="1" applyAlignment="1">
      <alignmen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15" xfId="2" applyFont="1" applyFill="1" applyBorder="1" applyAlignment="1" applyProtection="1">
      <alignment vertical="center" wrapText="1"/>
      <protection locked="0"/>
    </xf>
    <xf numFmtId="0" fontId="0" fillId="0" borderId="16" xfId="2" applyFont="1" applyFill="1" applyBorder="1" applyAlignment="1" applyProtection="1">
      <alignment vertical="center" wrapText="1"/>
      <protection locked="0"/>
    </xf>
    <xf numFmtId="0" fontId="0" fillId="0" borderId="17" xfId="2" applyFont="1" applyFill="1" applyBorder="1" applyAlignment="1" applyProtection="1">
      <alignment vertical="center" wrapText="1"/>
      <protection locked="0"/>
    </xf>
    <xf numFmtId="0" fontId="26" fillId="0" borderId="18" xfId="2" applyFont="1" applyFill="1" applyBorder="1" applyAlignment="1" applyProtection="1">
      <alignment vertical="center" wrapText="1"/>
      <protection locked="0"/>
    </xf>
    <xf numFmtId="0" fontId="26" fillId="0" borderId="19" xfId="2" applyFont="1" applyFill="1" applyBorder="1" applyAlignment="1" applyProtection="1">
      <alignment vertical="center" wrapText="1"/>
      <protection locked="0"/>
    </xf>
    <xf numFmtId="0" fontId="26" fillId="0" borderId="20" xfId="2" applyFont="1" applyFill="1" applyBorder="1" applyAlignment="1" applyProtection="1">
      <alignment vertical="center" wrapText="1"/>
      <protection locked="0"/>
    </xf>
    <xf numFmtId="0" fontId="4" fillId="0" borderId="21" xfId="0" applyFont="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5" fillId="0" borderId="25" xfId="0" applyFont="1" applyFill="1" applyBorder="1" applyAlignment="1">
      <alignment vertical="center" textRotation="255"/>
    </xf>
    <xf numFmtId="0" fontId="4" fillId="0" borderId="19" xfId="0" applyFont="1" applyFill="1" applyBorder="1" applyAlignment="1">
      <alignment vertical="center" textRotation="255"/>
    </xf>
    <xf numFmtId="0" fontId="4" fillId="0" borderId="26" xfId="0" applyFont="1" applyFill="1" applyBorder="1" applyAlignment="1">
      <alignment vertical="center" textRotation="255"/>
    </xf>
    <xf numFmtId="0" fontId="4" fillId="2" borderId="41" xfId="0" applyFont="1" applyFill="1" applyBorder="1" applyAlignment="1">
      <alignment vertical="center"/>
    </xf>
    <xf numFmtId="0" fontId="4" fillId="0" borderId="41" xfId="0" applyFont="1" applyBorder="1" applyAlignment="1">
      <alignment vertical="center"/>
    </xf>
    <xf numFmtId="0" fontId="17" fillId="0" borderId="12" xfId="0" applyFont="1" applyBorder="1" applyAlignment="1">
      <alignment vertical="center" wrapText="1"/>
    </xf>
    <xf numFmtId="0" fontId="17" fillId="0" borderId="13" xfId="0" applyFont="1" applyBorder="1" applyAlignment="1">
      <alignment vertical="center" wrapText="1"/>
    </xf>
    <xf numFmtId="0" fontId="17" fillId="0" borderId="14" xfId="0" applyFont="1" applyBorder="1" applyAlignment="1">
      <alignment vertical="center" wrapText="1"/>
    </xf>
    <xf numFmtId="176" fontId="4" fillId="0" borderId="41" xfId="0" applyNumberFormat="1" applyFont="1" applyBorder="1" applyAlignment="1">
      <alignment vertical="center" wrapText="1"/>
    </xf>
    <xf numFmtId="176" fontId="4" fillId="0" borderId="41" xfId="0" applyNumberFormat="1" applyFont="1" applyBorder="1" applyAlignment="1">
      <alignment vertical="center"/>
    </xf>
    <xf numFmtId="176" fontId="4" fillId="0" borderId="46" xfId="0" applyNumberFormat="1" applyFont="1" applyBorder="1" applyAlignment="1">
      <alignment horizontal="right" vertical="center"/>
    </xf>
    <xf numFmtId="176" fontId="4" fillId="0" borderId="44" xfId="0" applyNumberFormat="1" applyFont="1" applyBorder="1" applyAlignment="1">
      <alignment horizontal="right" vertical="center"/>
    </xf>
    <xf numFmtId="176" fontId="4" fillId="0" borderId="45" xfId="0" applyNumberFormat="1" applyFont="1" applyBorder="1" applyAlignment="1">
      <alignment horizontal="right"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6" fillId="0" borderId="46" xfId="0" applyFont="1" applyBorder="1" applyAlignment="1">
      <alignment horizontal="left" vertical="center" wrapText="1"/>
    </xf>
    <xf numFmtId="0" fontId="4" fillId="0" borderId="44" xfId="0" applyFont="1" applyBorder="1" applyAlignment="1">
      <alignment horizontal="left" vertical="center"/>
    </xf>
    <xf numFmtId="0" fontId="4" fillId="0" borderId="45" xfId="0" applyFont="1" applyBorder="1" applyAlignment="1">
      <alignment horizontal="left" vertical="center"/>
    </xf>
    <xf numFmtId="176" fontId="4" fillId="0" borderId="55" xfId="0" applyNumberFormat="1" applyFont="1" applyBorder="1" applyAlignment="1">
      <alignment horizontal="right" vertical="center"/>
    </xf>
    <xf numFmtId="0" fontId="4" fillId="2" borderId="41" xfId="0" applyFont="1" applyFill="1" applyBorder="1" applyAlignment="1">
      <alignment horizontal="center" vertical="center"/>
    </xf>
    <xf numFmtId="0" fontId="4" fillId="2" borderId="41" xfId="0" applyFont="1" applyFill="1" applyBorder="1" applyAlignment="1">
      <alignment horizontal="center" vertical="center" wrapText="1"/>
    </xf>
    <xf numFmtId="0" fontId="6" fillId="0" borderId="47" xfId="0" applyFont="1" applyBorder="1" applyAlignment="1">
      <alignment horizontal="center" vertical="center"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176" fontId="4" fillId="0" borderId="40" xfId="0" applyNumberFormat="1" applyFont="1" applyBorder="1" applyAlignment="1">
      <alignment horizontal="right" vertical="center"/>
    </xf>
    <xf numFmtId="176" fontId="4" fillId="0" borderId="19" xfId="0" applyNumberFormat="1" applyFont="1" applyBorder="1" applyAlignment="1">
      <alignment horizontal="right" vertical="center"/>
    </xf>
    <xf numFmtId="176" fontId="4" fillId="0" borderId="39" xfId="0" applyNumberFormat="1" applyFont="1" applyBorder="1" applyAlignment="1">
      <alignment horizontal="right" vertical="center"/>
    </xf>
    <xf numFmtId="176" fontId="4" fillId="0" borderId="20" xfId="0" applyNumberFormat="1" applyFont="1" applyBorder="1" applyAlignment="1">
      <alignment horizontal="right" vertical="center"/>
    </xf>
    <xf numFmtId="0" fontId="4" fillId="0" borderId="50" xfId="0" applyFont="1" applyBorder="1" applyAlignment="1">
      <alignment horizontal="center" vertical="center"/>
    </xf>
    <xf numFmtId="0" fontId="4" fillId="0" borderId="13" xfId="0" applyFont="1" applyBorder="1" applyAlignment="1">
      <alignment horizontal="center" vertical="center"/>
    </xf>
    <xf numFmtId="0" fontId="6" fillId="0" borderId="51" xfId="0" applyFont="1" applyBorder="1" applyAlignment="1">
      <alignment horizontal="center" vertical="center" wrapText="1"/>
    </xf>
    <xf numFmtId="0" fontId="4" fillId="0" borderId="52" xfId="0" applyFont="1" applyBorder="1" applyAlignment="1">
      <alignment horizontal="center" vertical="center"/>
    </xf>
    <xf numFmtId="0" fontId="4" fillId="0" borderId="53" xfId="0" applyFont="1" applyBorder="1" applyAlignment="1">
      <alignment horizontal="center" vertical="center"/>
    </xf>
    <xf numFmtId="176" fontId="4" fillId="0" borderId="12"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14" xfId="0" applyNumberFormat="1" applyFont="1" applyBorder="1" applyAlignment="1">
      <alignment horizontal="right" vertical="center"/>
    </xf>
    <xf numFmtId="176" fontId="4" fillId="0" borderId="54" xfId="0" applyNumberFormat="1" applyFont="1" applyBorder="1" applyAlignment="1">
      <alignment horizontal="right" vertical="center"/>
    </xf>
    <xf numFmtId="0" fontId="6" fillId="0" borderId="56"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Border="1" applyAlignment="1">
      <alignment horizontal="left" vertical="center" wrapText="1"/>
    </xf>
    <xf numFmtId="0" fontId="4" fillId="0" borderId="57" xfId="0" applyFont="1" applyBorder="1" applyAlignment="1">
      <alignment horizontal="left" vertical="center"/>
    </xf>
    <xf numFmtId="0" fontId="4" fillId="0" borderId="58" xfId="0" applyFont="1" applyBorder="1" applyAlignment="1">
      <alignment horizontal="left" vertical="center"/>
    </xf>
    <xf numFmtId="176" fontId="4" fillId="0" borderId="59" xfId="0" applyNumberFormat="1" applyFont="1" applyBorder="1" applyAlignment="1">
      <alignment horizontal="right" vertical="center"/>
    </xf>
    <xf numFmtId="176" fontId="4" fillId="0" borderId="57" xfId="0" applyNumberFormat="1" applyFont="1" applyBorder="1" applyAlignment="1">
      <alignment horizontal="right" vertical="center"/>
    </xf>
    <xf numFmtId="176" fontId="4" fillId="0" borderId="58" xfId="0" applyNumberFormat="1" applyFont="1" applyBorder="1" applyAlignment="1">
      <alignment horizontal="right"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176" fontId="4" fillId="0" borderId="60" xfId="0" applyNumberFormat="1" applyFont="1" applyBorder="1" applyAlignment="1">
      <alignment horizontal="right" vertical="center"/>
    </xf>
    <xf numFmtId="0" fontId="22" fillId="0" borderId="61" xfId="0" applyFont="1" applyFill="1" applyBorder="1" applyAlignment="1">
      <alignment horizontal="center" vertical="center"/>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Border="1" applyAlignment="1">
      <alignment horizontal="center" vertical="center"/>
    </xf>
    <xf numFmtId="0" fontId="4" fillId="0" borderId="14"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54" xfId="0" applyFont="1" applyBorder="1" applyAlignment="1">
      <alignment horizontal="center" vertical="center"/>
    </xf>
    <xf numFmtId="0" fontId="10" fillId="2" borderId="42" xfId="5" applyFont="1" applyFill="1" applyBorder="1" applyAlignment="1" applyProtection="1">
      <alignment horizontal="center" vertical="center"/>
    </xf>
    <xf numFmtId="0" fontId="4" fillId="0" borderId="16" xfId="0" applyFont="1" applyBorder="1" applyAlignment="1">
      <alignment vertical="center"/>
    </xf>
    <xf numFmtId="0" fontId="10" fillId="3" borderId="16" xfId="0" applyFont="1" applyFill="1" applyBorder="1" applyAlignment="1">
      <alignment vertical="center"/>
    </xf>
    <xf numFmtId="0" fontId="4" fillId="0" borderId="17" xfId="0" applyFont="1" applyBorder="1" applyAlignment="1">
      <alignment vertical="center"/>
    </xf>
    <xf numFmtId="0" fontId="4" fillId="0" borderId="43" xfId="0" applyFont="1" applyFill="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46" xfId="0" applyFont="1" applyFill="1" applyBorder="1" applyAlignment="1">
      <alignment horizontal="center" vertical="center"/>
    </xf>
    <xf numFmtId="0" fontId="23" fillId="0" borderId="92" xfId="0" applyFont="1" applyFill="1" applyBorder="1" applyAlignment="1">
      <alignment vertical="center" wrapText="1"/>
    </xf>
    <xf numFmtId="0" fontId="25" fillId="0" borderId="13" xfId="0" applyFont="1" applyFill="1" applyBorder="1" applyAlignment="1">
      <alignment vertical="center" wrapText="1"/>
    </xf>
    <xf numFmtId="0" fontId="25" fillId="0" borderId="54" xfId="0" applyFont="1" applyFill="1" applyBorder="1" applyAlignment="1">
      <alignment vertical="center" wrapText="1"/>
    </xf>
    <xf numFmtId="0" fontId="5" fillId="2" borderId="31" xfId="0" applyFont="1" applyFill="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20" fillId="3" borderId="36" xfId="0" applyFont="1" applyFill="1" applyBorder="1" applyAlignment="1">
      <alignment horizontal="center" vertical="center" wrapText="1"/>
    </xf>
    <xf numFmtId="0" fontId="20" fillId="3" borderId="37" xfId="0" applyFont="1" applyFill="1" applyBorder="1" applyAlignment="1">
      <alignment horizontal="center" vertical="center" wrapText="1"/>
    </xf>
    <xf numFmtId="0" fontId="20" fillId="3" borderId="38" xfId="0" applyFont="1" applyFill="1" applyBorder="1" applyAlignment="1">
      <alignment horizontal="center" vertical="center" wrapText="1"/>
    </xf>
    <xf numFmtId="0" fontId="4" fillId="4" borderId="25"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39" xfId="0" applyFont="1" applyFill="1" applyBorder="1" applyAlignment="1">
      <alignment horizontal="center" vertical="center"/>
    </xf>
    <xf numFmtId="0" fontId="4" fillId="0" borderId="40" xfId="0" applyFont="1" applyFill="1" applyBorder="1" applyAlignment="1">
      <alignment horizontal="right" vertical="center"/>
    </xf>
    <xf numFmtId="0" fontId="4" fillId="0" borderId="19" xfId="0" applyFont="1" applyFill="1" applyBorder="1" applyAlignment="1">
      <alignment horizontal="right" vertical="center"/>
    </xf>
    <xf numFmtId="0" fontId="4" fillId="0" borderId="39" xfId="0" applyFont="1" applyFill="1" applyBorder="1" applyAlignment="1">
      <alignment horizontal="right" vertical="center"/>
    </xf>
    <xf numFmtId="0" fontId="0" fillId="0" borderId="40" xfId="0" applyFont="1" applyFill="1" applyBorder="1" applyAlignment="1">
      <alignment horizontal="right" vertical="center"/>
    </xf>
    <xf numFmtId="0" fontId="0" fillId="0" borderId="19" xfId="0" applyFont="1" applyFill="1" applyBorder="1" applyAlignment="1">
      <alignment horizontal="right" vertical="center"/>
    </xf>
    <xf numFmtId="0" fontId="0" fillId="0" borderId="39" xfId="0" applyFont="1" applyFill="1" applyBorder="1" applyAlignment="1">
      <alignment horizontal="right" vertical="center"/>
    </xf>
    <xf numFmtId="0" fontId="4" fillId="0" borderId="69" xfId="0" applyFont="1" applyFill="1" applyBorder="1" applyAlignment="1">
      <alignment horizontal="right" vertical="center"/>
    </xf>
    <xf numFmtId="0" fontId="6" fillId="0" borderId="51" xfId="0" applyFont="1" applyFill="1" applyBorder="1" applyAlignment="1">
      <alignment horizontal="center" vertical="center" wrapText="1"/>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176" fontId="4" fillId="0" borderId="12" xfId="0" applyNumberFormat="1" applyFont="1" applyFill="1" applyBorder="1" applyAlignment="1">
      <alignment horizontal="right" vertical="center"/>
    </xf>
    <xf numFmtId="176" fontId="4" fillId="0" borderId="13" xfId="0" applyNumberFormat="1" applyFont="1" applyFill="1" applyBorder="1" applyAlignment="1">
      <alignment horizontal="right" vertical="center"/>
    </xf>
    <xf numFmtId="176" fontId="4" fillId="0" borderId="54" xfId="0" applyNumberFormat="1" applyFont="1" applyFill="1" applyBorder="1" applyAlignment="1">
      <alignment horizontal="right" vertical="center"/>
    </xf>
    <xf numFmtId="0" fontId="6" fillId="0" borderId="59" xfId="0" applyFont="1" applyFill="1" applyBorder="1" applyAlignment="1">
      <alignment horizontal="left" vertical="center" wrapText="1"/>
    </xf>
    <xf numFmtId="0" fontId="4" fillId="0" borderId="57" xfId="0" applyFont="1" applyFill="1" applyBorder="1" applyAlignment="1">
      <alignment horizontal="left" vertical="center"/>
    </xf>
    <xf numFmtId="0" fontId="4" fillId="0" borderId="58" xfId="0" applyFont="1" applyFill="1" applyBorder="1" applyAlignment="1">
      <alignment horizontal="left" vertical="center"/>
    </xf>
    <xf numFmtId="176" fontId="4" fillId="0" borderId="59" xfId="0" applyNumberFormat="1" applyFont="1" applyFill="1" applyBorder="1" applyAlignment="1">
      <alignment horizontal="right" vertical="center"/>
    </xf>
    <xf numFmtId="176" fontId="4" fillId="0" borderId="57" xfId="0" applyNumberFormat="1" applyFont="1" applyFill="1" applyBorder="1" applyAlignment="1">
      <alignment horizontal="right" vertical="center"/>
    </xf>
    <xf numFmtId="176" fontId="4" fillId="0" borderId="58" xfId="0" applyNumberFormat="1" applyFont="1" applyFill="1" applyBorder="1" applyAlignment="1">
      <alignment horizontal="right" vertical="center"/>
    </xf>
    <xf numFmtId="176" fontId="4" fillId="0" borderId="60" xfId="0" applyNumberFormat="1" applyFont="1" applyFill="1" applyBorder="1" applyAlignment="1">
      <alignment horizontal="right" vertical="center"/>
    </xf>
    <xf numFmtId="0" fontId="22" fillId="0" borderId="50"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62" xfId="0" applyFont="1" applyFill="1" applyBorder="1" applyAlignment="1">
      <alignment horizontal="center" vertical="center"/>
    </xf>
    <xf numFmtId="0" fontId="22" fillId="0" borderId="64" xfId="0" applyFont="1" applyFill="1" applyBorder="1" applyAlignment="1">
      <alignment horizontal="center" vertical="center"/>
    </xf>
    <xf numFmtId="0" fontId="4" fillId="0" borderId="66"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54"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43" xfId="0" applyFont="1" applyFill="1" applyBorder="1" applyAlignment="1">
      <alignment horizontal="center" vertical="center"/>
    </xf>
    <xf numFmtId="0" fontId="6" fillId="0" borderId="46" xfId="0" applyFont="1" applyFill="1" applyBorder="1" applyAlignment="1">
      <alignment horizontal="left" vertical="center" wrapText="1"/>
    </xf>
    <xf numFmtId="0" fontId="4" fillId="0" borderId="44" xfId="0" applyFont="1" applyFill="1" applyBorder="1" applyAlignment="1">
      <alignment horizontal="left" vertical="center"/>
    </xf>
    <xf numFmtId="0" fontId="4" fillId="0" borderId="45" xfId="0" applyFont="1" applyFill="1" applyBorder="1" applyAlignment="1">
      <alignment horizontal="left" vertical="center"/>
    </xf>
    <xf numFmtId="176" fontId="4" fillId="0" borderId="46" xfId="0" applyNumberFormat="1" applyFont="1" applyFill="1" applyBorder="1" applyAlignment="1">
      <alignment horizontal="right" vertical="center"/>
    </xf>
    <xf numFmtId="176" fontId="4" fillId="0" borderId="44" xfId="0" applyNumberFormat="1" applyFont="1" applyFill="1" applyBorder="1" applyAlignment="1">
      <alignment horizontal="right" vertical="center"/>
    </xf>
    <xf numFmtId="176" fontId="4" fillId="0" borderId="45" xfId="0" applyNumberFormat="1" applyFont="1" applyFill="1" applyBorder="1" applyAlignment="1">
      <alignment horizontal="right" vertical="center"/>
    </xf>
    <xf numFmtId="176" fontId="4" fillId="0" borderId="55" xfId="0" applyNumberFormat="1" applyFont="1" applyFill="1" applyBorder="1" applyAlignment="1">
      <alignment horizontal="right" vertical="center"/>
    </xf>
    <xf numFmtId="176" fontId="4" fillId="0" borderId="14" xfId="0" applyNumberFormat="1" applyFont="1" applyFill="1" applyBorder="1" applyAlignment="1">
      <alignment horizontal="right" vertical="center"/>
    </xf>
    <xf numFmtId="0" fontId="4" fillId="0" borderId="41" xfId="0" applyFont="1" applyBorder="1" applyAlignment="1">
      <alignment horizontal="center" vertical="center"/>
    </xf>
    <xf numFmtId="0" fontId="4" fillId="0" borderId="41" xfId="0" applyFont="1" applyFill="1" applyBorder="1" applyAlignment="1">
      <alignment vertical="center"/>
    </xf>
    <xf numFmtId="0" fontId="4" fillId="0" borderId="12" xfId="0" applyFont="1" applyBorder="1" applyAlignment="1">
      <alignment horizontal="center" vertical="center"/>
    </xf>
    <xf numFmtId="0" fontId="22" fillId="0" borderId="67" xfId="0" applyFont="1" applyFill="1" applyBorder="1" applyAlignment="1">
      <alignment horizontal="center" vertical="center"/>
    </xf>
    <xf numFmtId="0" fontId="6" fillId="0" borderId="57"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2" xfId="0" applyFont="1" applyBorder="1" applyAlignment="1">
      <alignment vertical="center"/>
    </xf>
    <xf numFmtId="0" fontId="4" fillId="0" borderId="13" xfId="0" applyFont="1" applyBorder="1" applyAlignment="1">
      <alignment vertical="center"/>
    </xf>
    <xf numFmtId="0" fontId="4" fillId="0" borderId="56" xfId="0" applyFont="1" applyFill="1" applyBorder="1" applyAlignment="1">
      <alignment vertical="center" wrapText="1"/>
    </xf>
    <xf numFmtId="0" fontId="4" fillId="0" borderId="57" xfId="0" applyFont="1" applyFill="1" applyBorder="1" applyAlignment="1">
      <alignment vertical="center" wrapText="1"/>
    </xf>
    <xf numFmtId="0" fontId="4" fillId="0" borderId="58" xfId="0" applyFont="1" applyFill="1" applyBorder="1" applyAlignment="1">
      <alignment vertical="center" wrapText="1"/>
    </xf>
    <xf numFmtId="0" fontId="4" fillId="0" borderId="44" xfId="0" applyFont="1" applyFill="1" applyBorder="1" applyAlignment="1">
      <alignment vertical="center"/>
    </xf>
    <xf numFmtId="0" fontId="20" fillId="2" borderId="34" xfId="0" applyFont="1" applyFill="1" applyBorder="1" applyAlignment="1">
      <alignment horizontal="center" vertical="center" wrapText="1"/>
    </xf>
    <xf numFmtId="0" fontId="20" fillId="2" borderId="62" xfId="0" applyFont="1" applyFill="1" applyBorder="1" applyAlignment="1">
      <alignment horizontal="center" vertical="center" wrapText="1"/>
    </xf>
    <xf numFmtId="0" fontId="20" fillId="2" borderId="64" xfId="0" applyFont="1" applyFill="1" applyBorder="1" applyAlignment="1">
      <alignment horizontal="center" vertical="center" wrapText="1"/>
    </xf>
    <xf numFmtId="0" fontId="4" fillId="0" borderId="19" xfId="0" applyFont="1" applyFill="1" applyBorder="1" applyAlignment="1">
      <alignment vertical="center"/>
    </xf>
    <xf numFmtId="0" fontId="4" fillId="0" borderId="26" xfId="0" applyFont="1" applyFill="1" applyBorder="1" applyAlignment="1">
      <alignment vertical="center"/>
    </xf>
    <xf numFmtId="0" fontId="4" fillId="0" borderId="123" xfId="0" applyFont="1" applyBorder="1" applyAlignment="1">
      <alignment vertical="center"/>
    </xf>
    <xf numFmtId="0" fontId="4" fillId="0" borderId="62" xfId="0" applyFont="1" applyBorder="1" applyAlignment="1">
      <alignment vertical="center"/>
    </xf>
    <xf numFmtId="0" fontId="21" fillId="0" borderId="124" xfId="0" applyFont="1" applyFill="1" applyBorder="1" applyAlignment="1">
      <alignment vertical="center"/>
    </xf>
    <xf numFmtId="0" fontId="4" fillId="0" borderId="96" xfId="0" applyFont="1" applyBorder="1" applyAlignment="1">
      <alignment vertical="center"/>
    </xf>
    <xf numFmtId="0" fontId="4" fillId="0" borderId="125" xfId="0" applyFont="1" applyBorder="1" applyAlignment="1">
      <alignment vertical="center"/>
    </xf>
    <xf numFmtId="0" fontId="4" fillId="0" borderId="59"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58" xfId="0" applyFont="1" applyFill="1" applyBorder="1" applyAlignment="1">
      <alignment horizontal="left" vertical="center" wrapText="1"/>
    </xf>
    <xf numFmtId="176" fontId="4" fillId="0" borderId="59" xfId="0" applyNumberFormat="1" applyFont="1" applyFill="1" applyBorder="1" applyAlignment="1">
      <alignment horizontal="right" vertical="center" wrapText="1"/>
    </xf>
    <xf numFmtId="0" fontId="4" fillId="3" borderId="28"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71" xfId="0" applyFont="1" applyFill="1" applyBorder="1" applyAlignment="1">
      <alignment horizontal="center" vertical="center"/>
    </xf>
    <xf numFmtId="0" fontId="6" fillId="3" borderId="41"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72" xfId="0" applyFont="1" applyFill="1" applyBorder="1" applyAlignment="1">
      <alignment horizontal="center" vertical="center"/>
    </xf>
    <xf numFmtId="0" fontId="4" fillId="3" borderId="29" xfId="0" applyFont="1" applyFill="1" applyBorder="1" applyAlignment="1">
      <alignment horizontal="center" vertical="center"/>
    </xf>
    <xf numFmtId="0" fontId="5" fillId="2" borderId="28"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4" fillId="2" borderId="50" xfId="0" applyFont="1" applyFill="1" applyBorder="1" applyAlignment="1">
      <alignment horizontal="center" vertical="center"/>
    </xf>
    <xf numFmtId="0" fontId="4" fillId="2" borderId="14" xfId="0" applyFont="1" applyFill="1" applyBorder="1" applyAlignment="1">
      <alignment horizontal="center" vertical="center"/>
    </xf>
    <xf numFmtId="0" fontId="20" fillId="3" borderId="36"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38"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29" xfId="0" applyFont="1" applyBorder="1" applyAlignment="1">
      <alignment horizontal="center" vertical="center"/>
    </xf>
    <xf numFmtId="0" fontId="4" fillId="0" borderId="70"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91" xfId="0" applyFont="1" applyBorder="1" applyAlignment="1">
      <alignment horizontal="center" vertical="center"/>
    </xf>
    <xf numFmtId="0" fontId="4" fillId="0" borderId="62" xfId="0" applyFont="1" applyBorder="1" applyAlignment="1">
      <alignment horizontal="center" vertical="center"/>
    </xf>
    <xf numFmtId="0" fontId="4" fillId="0" borderId="64" xfId="0" applyFont="1" applyBorder="1" applyAlignment="1">
      <alignment horizontal="center" vertical="center"/>
    </xf>
    <xf numFmtId="0" fontId="20" fillId="2" borderId="36"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4" fillId="0" borderId="27" xfId="0" applyFont="1" applyFill="1" applyBorder="1" applyAlignment="1">
      <alignment horizontal="center" vertical="top"/>
    </xf>
    <xf numFmtId="0" fontId="4" fillId="0" borderId="10" xfId="0" applyFont="1" applyFill="1" applyBorder="1" applyAlignment="1">
      <alignment horizontal="center" vertical="top"/>
    </xf>
    <xf numFmtId="0" fontId="4" fillId="0" borderId="11" xfId="0" applyFont="1" applyFill="1" applyBorder="1" applyAlignment="1">
      <alignment horizontal="center" vertical="top"/>
    </xf>
    <xf numFmtId="0" fontId="19" fillId="2" borderId="28" xfId="0" applyFont="1" applyFill="1" applyBorder="1" applyAlignment="1">
      <alignment horizontal="center" vertical="center" textRotation="255" wrapText="1"/>
    </xf>
    <xf numFmtId="0" fontId="19" fillId="2" borderId="29" xfId="0" applyFont="1" applyFill="1" applyBorder="1" applyAlignment="1">
      <alignment horizontal="center" vertical="center" textRotation="255" wrapText="1"/>
    </xf>
    <xf numFmtId="0" fontId="19" fillId="2" borderId="1"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19" fillId="2" borderId="30" xfId="0" applyFont="1" applyFill="1" applyBorder="1" applyAlignment="1">
      <alignment horizontal="center" vertical="center" textRotation="255" wrapText="1"/>
    </xf>
    <xf numFmtId="0" fontId="19" fillId="2" borderId="11" xfId="0" applyFont="1" applyFill="1" applyBorder="1" applyAlignment="1">
      <alignment horizontal="center" vertical="center" textRotation="255" wrapText="1"/>
    </xf>
    <xf numFmtId="0" fontId="0" fillId="0" borderId="74" xfId="0" applyFont="1" applyFill="1" applyBorder="1" applyAlignment="1">
      <alignment horizontal="right" vertical="center"/>
    </xf>
    <xf numFmtId="0" fontId="0" fillId="0" borderId="72" xfId="0" applyFont="1" applyFill="1" applyBorder="1" applyAlignment="1">
      <alignment horizontal="left" vertical="center"/>
    </xf>
    <xf numFmtId="0" fontId="0" fillId="0" borderId="66" xfId="0" applyFont="1" applyFill="1" applyBorder="1" applyAlignment="1">
      <alignment horizontal="left" vertical="center"/>
    </xf>
    <xf numFmtId="0" fontId="0" fillId="0" borderId="29" xfId="0" applyFont="1" applyFill="1" applyBorder="1" applyAlignment="1">
      <alignment horizontal="left" vertical="center"/>
    </xf>
    <xf numFmtId="0" fontId="4" fillId="4" borderId="12" xfId="0" applyFont="1" applyFill="1" applyBorder="1" applyAlignment="1">
      <alignment vertical="center"/>
    </xf>
    <xf numFmtId="0" fontId="4" fillId="4" borderId="13" xfId="0" applyFont="1" applyFill="1" applyBorder="1" applyAlignment="1">
      <alignment vertical="center"/>
    </xf>
    <xf numFmtId="0" fontId="4" fillId="4" borderId="54" xfId="0" applyFont="1" applyFill="1" applyBorder="1" applyAlignment="1">
      <alignment vertical="center"/>
    </xf>
    <xf numFmtId="0" fontId="4" fillId="4" borderId="14" xfId="0" applyFont="1" applyFill="1" applyBorder="1" applyAlignment="1">
      <alignment vertical="center"/>
    </xf>
    <xf numFmtId="0" fontId="17" fillId="4" borderId="73" xfId="0" applyFont="1" applyFill="1" applyBorder="1" applyAlignment="1">
      <alignment horizontal="center" vertical="center" wrapText="1"/>
    </xf>
    <xf numFmtId="0" fontId="17" fillId="4" borderId="57" xfId="0" applyFont="1" applyFill="1" applyBorder="1" applyAlignment="1">
      <alignment horizontal="center" vertical="center" wrapText="1"/>
    </xf>
    <xf numFmtId="0" fontId="17" fillId="4" borderId="58" xfId="0" applyFont="1" applyFill="1" applyBorder="1" applyAlignment="1">
      <alignment horizontal="center" vertical="center" wrapText="1"/>
    </xf>
    <xf numFmtId="0" fontId="4" fillId="0" borderId="74" xfId="0" applyFont="1" applyFill="1" applyBorder="1" applyAlignment="1">
      <alignment horizontal="right" vertical="center"/>
    </xf>
    <xf numFmtId="0" fontId="5" fillId="2" borderId="28" xfId="0" applyFont="1" applyFill="1" applyBorder="1" applyAlignment="1">
      <alignment horizontal="center" vertical="center" textRotation="255" wrapText="1"/>
    </xf>
    <xf numFmtId="0" fontId="5" fillId="2" borderId="75" xfId="0" applyFont="1" applyFill="1" applyBorder="1" applyAlignment="1">
      <alignment horizontal="center" vertical="center" textRotation="255"/>
    </xf>
    <xf numFmtId="0" fontId="4" fillId="0" borderId="30" xfId="0" applyFont="1" applyBorder="1" applyAlignment="1">
      <alignment horizontal="center" vertical="center" textRotation="255"/>
    </xf>
    <xf numFmtId="0" fontId="4" fillId="0" borderId="103" xfId="0" applyFont="1" applyBorder="1" applyAlignment="1">
      <alignment horizontal="center" vertical="center" textRotation="255"/>
    </xf>
    <xf numFmtId="0" fontId="4" fillId="0" borderId="110" xfId="0" applyFont="1" applyFill="1" applyBorder="1" applyAlignment="1">
      <alignment horizontal="center" vertical="center"/>
    </xf>
    <xf numFmtId="0" fontId="4" fillId="0" borderId="96" xfId="0" applyFont="1" applyFill="1" applyBorder="1" applyAlignment="1">
      <alignment horizontal="center" vertical="center"/>
    </xf>
    <xf numFmtId="0" fontId="21" fillId="3" borderId="111" xfId="0" applyFont="1" applyFill="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Fill="1" applyBorder="1" applyAlignment="1">
      <alignment vertical="center" wrapText="1"/>
    </xf>
    <xf numFmtId="0" fontId="4" fillId="0" borderId="107" xfId="0" applyFont="1" applyBorder="1" applyAlignment="1">
      <alignment vertical="center" wrapText="1"/>
    </xf>
    <xf numFmtId="0" fontId="4" fillId="0" borderId="107" xfId="0" applyFont="1" applyBorder="1" applyAlignment="1">
      <alignment vertical="center"/>
    </xf>
    <xf numFmtId="0" fontId="4" fillId="0" borderId="43" xfId="0" applyFont="1" applyFill="1" applyBorder="1" applyAlignment="1">
      <alignment vertical="center" wrapText="1"/>
    </xf>
    <xf numFmtId="0" fontId="4" fillId="0" borderId="44" xfId="0" applyFont="1" applyBorder="1" applyAlignment="1">
      <alignment vertical="center" wrapText="1"/>
    </xf>
    <xf numFmtId="0" fontId="4" fillId="0" borderId="95" xfId="0" applyFont="1" applyFill="1" applyBorder="1" applyAlignment="1">
      <alignment vertical="center" wrapText="1"/>
    </xf>
    <xf numFmtId="0" fontId="4" fillId="0" borderId="96" xfId="0" applyFont="1" applyBorder="1" applyAlignment="1">
      <alignment vertical="center" wrapText="1"/>
    </xf>
    <xf numFmtId="0" fontId="4" fillId="0" borderId="115" xfId="0" applyFont="1" applyBorder="1" applyAlignment="1">
      <alignment vertical="center" wrapText="1"/>
    </xf>
    <xf numFmtId="0" fontId="4" fillId="0" borderId="56" xfId="0" applyFont="1" applyFill="1" applyBorder="1" applyAlignment="1">
      <alignment vertical="center"/>
    </xf>
    <xf numFmtId="0" fontId="4" fillId="0" borderId="57" xfId="0" applyFont="1" applyBorder="1" applyAlignment="1">
      <alignment vertical="center"/>
    </xf>
    <xf numFmtId="0" fontId="4" fillId="0" borderId="119" xfId="0" applyFont="1" applyBorder="1" applyAlignment="1">
      <alignment vertical="center"/>
    </xf>
    <xf numFmtId="0" fontId="4" fillId="0" borderId="110" xfId="0" applyFont="1" applyBorder="1" applyAlignment="1">
      <alignment horizontal="center" vertical="center"/>
    </xf>
    <xf numFmtId="0" fontId="4" fillId="0" borderId="96" xfId="0" applyFont="1" applyBorder="1" applyAlignment="1">
      <alignment horizontal="center" vertical="center"/>
    </xf>
    <xf numFmtId="0" fontId="4" fillId="0" borderId="59" xfId="0" applyFont="1" applyFill="1" applyBorder="1" applyAlignment="1">
      <alignment horizontal="center" vertical="center"/>
    </xf>
    <xf numFmtId="0" fontId="4" fillId="0" borderId="57" xfId="0" applyFont="1" applyFill="1" applyBorder="1" applyAlignment="1">
      <alignment horizontal="center" vertical="center"/>
    </xf>
    <xf numFmtId="0" fontId="4" fillId="4" borderId="134" xfId="0" applyFont="1" applyFill="1" applyBorder="1" applyAlignment="1">
      <alignment horizontal="center" vertical="center" wrapText="1"/>
    </xf>
    <xf numFmtId="0" fontId="4" fillId="4" borderId="135" xfId="0" applyFont="1" applyFill="1" applyBorder="1" applyAlignment="1">
      <alignment horizontal="center" vertical="center"/>
    </xf>
    <xf numFmtId="0" fontId="4" fillId="4" borderId="136" xfId="0" applyFont="1" applyFill="1" applyBorder="1" applyAlignment="1">
      <alignment horizontal="center" vertical="center"/>
    </xf>
    <xf numFmtId="0" fontId="4" fillId="0" borderId="137" xfId="0" applyFont="1" applyFill="1" applyBorder="1" applyAlignment="1">
      <alignment vertical="center" wrapText="1"/>
    </xf>
    <xf numFmtId="0" fontId="4" fillId="0" borderId="135" xfId="0" applyFont="1" applyFill="1" applyBorder="1" applyAlignment="1">
      <alignment vertical="center" wrapText="1"/>
    </xf>
    <xf numFmtId="0" fontId="4" fillId="0" borderId="138" xfId="0" applyFont="1" applyFill="1" applyBorder="1" applyAlignment="1">
      <alignment vertical="center" wrapText="1"/>
    </xf>
    <xf numFmtId="0" fontId="17" fillId="0" borderId="51" xfId="0" applyFont="1" applyFill="1" applyBorder="1" applyAlignment="1">
      <alignment horizontal="center" vertical="center" shrinkToFit="1"/>
    </xf>
    <xf numFmtId="0" fontId="4" fillId="0" borderId="52"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51" xfId="0" applyFont="1" applyBorder="1" applyAlignment="1">
      <alignment horizontal="center" vertical="center"/>
    </xf>
    <xf numFmtId="0" fontId="17" fillId="2" borderId="12" xfId="0" applyFont="1" applyFill="1" applyBorder="1" applyAlignment="1">
      <alignment horizontal="center" vertical="center" wrapText="1" shrinkToFit="1"/>
    </xf>
    <xf numFmtId="0" fontId="17" fillId="2" borderId="13" xfId="0" applyFont="1" applyFill="1" applyBorder="1" applyAlignment="1">
      <alignment horizontal="center" vertical="center" wrapText="1" shrinkToFit="1"/>
    </xf>
    <xf numFmtId="0" fontId="17" fillId="2" borderId="14"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65" xfId="0" applyFont="1" applyBorder="1" applyAlignment="1">
      <alignment horizontal="center" vertical="center"/>
    </xf>
    <xf numFmtId="0" fontId="4" fillId="0" borderId="71" xfId="0" applyFont="1" applyBorder="1" applyAlignment="1">
      <alignment horizontal="center" vertical="center"/>
    </xf>
    <xf numFmtId="0" fontId="4" fillId="0" borderId="61" xfId="0" applyFont="1" applyBorder="1" applyAlignment="1">
      <alignment horizontal="center" vertical="center"/>
    </xf>
    <xf numFmtId="0" fontId="4" fillId="0" borderId="63" xfId="0" applyFont="1" applyBorder="1" applyAlignment="1">
      <alignment horizontal="center" vertical="center"/>
    </xf>
    <xf numFmtId="0" fontId="4" fillId="0" borderId="54" xfId="0" applyFont="1" applyFill="1" applyBorder="1" applyAlignment="1">
      <alignment horizontal="center" vertical="center"/>
    </xf>
    <xf numFmtId="0" fontId="4" fillId="0" borderId="66"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2" borderId="12" xfId="0" applyFont="1" applyFill="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9" fontId="17" fillId="0" borderId="12" xfId="0" applyNumberFormat="1"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5" fillId="2" borderId="76" xfId="0" applyFont="1" applyFill="1" applyBorder="1" applyAlignment="1">
      <alignment horizontal="center" vertical="center" wrapText="1"/>
    </xf>
    <xf numFmtId="0" fontId="5" fillId="2" borderId="41"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76"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0" borderId="6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7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2"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0" borderId="51" xfId="0" applyFont="1" applyFill="1" applyBorder="1" applyAlignment="1">
      <alignment horizontal="center" vertical="center"/>
    </xf>
    <xf numFmtId="0" fontId="4" fillId="0" borderId="83" xfId="0" applyFont="1" applyFill="1" applyBorder="1" applyAlignment="1">
      <alignment horizontal="center" vertical="center"/>
    </xf>
    <xf numFmtId="0" fontId="18" fillId="0" borderId="12" xfId="0" applyFont="1" applyFill="1" applyBorder="1" applyAlignment="1">
      <alignment vertical="center" wrapText="1"/>
    </xf>
    <xf numFmtId="0" fontId="18" fillId="0" borderId="13" xfId="0" applyFont="1" applyFill="1" applyBorder="1" applyAlignment="1">
      <alignment vertical="center" wrapText="1"/>
    </xf>
    <xf numFmtId="0" fontId="18" fillId="0" borderId="54" xfId="0" applyFont="1" applyFill="1" applyBorder="1" applyAlignment="1">
      <alignment vertical="center" wrapText="1"/>
    </xf>
    <xf numFmtId="0" fontId="17" fillId="0" borderId="72" xfId="0" applyFont="1" applyFill="1" applyBorder="1" applyAlignment="1">
      <alignment horizontal="left" vertical="center" wrapText="1"/>
    </xf>
    <xf numFmtId="0" fontId="17" fillId="0" borderId="66" xfId="0" applyFont="1" applyFill="1" applyBorder="1" applyAlignment="1">
      <alignment horizontal="left" vertical="center" wrapText="1"/>
    </xf>
    <xf numFmtId="0" fontId="17" fillId="0" borderId="71"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82" xfId="0" applyFont="1" applyFill="1" applyBorder="1" applyAlignment="1">
      <alignment horizontal="left" vertical="center" wrapTex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54" xfId="0" applyFont="1" applyFill="1" applyBorder="1" applyAlignment="1">
      <alignment horizontal="center" vertical="center" shrinkToFit="1"/>
    </xf>
    <xf numFmtId="0" fontId="4" fillId="0" borderId="88" xfId="0" applyFont="1" applyFill="1" applyBorder="1" applyAlignment="1">
      <alignment horizontal="center" vertical="center"/>
    </xf>
    <xf numFmtId="0" fontId="4" fillId="0" borderId="89" xfId="0" applyFont="1" applyFill="1" applyBorder="1" applyAlignment="1">
      <alignment horizontal="center" vertical="center"/>
    </xf>
    <xf numFmtId="178" fontId="4" fillId="0" borderId="41" xfId="0" applyNumberFormat="1" applyFont="1" applyFill="1" applyBorder="1" applyAlignment="1">
      <alignment horizontal="center" vertical="center"/>
    </xf>
    <xf numFmtId="0" fontId="4" fillId="2" borderId="54" xfId="0" applyFont="1" applyFill="1" applyBorder="1" applyAlignment="1">
      <alignment horizontal="center" vertical="center"/>
    </xf>
    <xf numFmtId="0" fontId="14" fillId="2" borderId="72" xfId="5" applyFont="1" applyFill="1" applyBorder="1" applyAlignment="1" applyProtection="1">
      <alignment horizontal="center" vertical="center" wrapText="1"/>
    </xf>
    <xf numFmtId="0" fontId="14" fillId="2" borderId="66" xfId="5" applyFont="1" applyFill="1" applyBorder="1" applyAlignment="1" applyProtection="1">
      <alignment horizontal="center" vertical="center" wrapText="1"/>
    </xf>
    <xf numFmtId="0" fontId="14" fillId="2" borderId="71" xfId="5" applyFont="1" applyFill="1" applyBorder="1" applyAlignment="1" applyProtection="1">
      <alignment horizontal="center" vertical="center" wrapText="1"/>
    </xf>
    <xf numFmtId="38" fontId="4" fillId="0" borderId="74" xfId="1" applyNumberFormat="1" applyFont="1" applyFill="1" applyBorder="1" applyAlignment="1">
      <alignment horizontal="center" vertical="center"/>
    </xf>
    <xf numFmtId="177" fontId="4" fillId="0" borderId="74" xfId="0" applyNumberFormat="1" applyFont="1" applyFill="1" applyBorder="1" applyAlignment="1">
      <alignment horizontal="center" vertical="center"/>
    </xf>
    <xf numFmtId="0" fontId="14" fillId="2" borderId="91" xfId="5" applyFont="1" applyFill="1" applyBorder="1" applyAlignment="1" applyProtection="1">
      <alignment horizontal="center" vertical="center" wrapText="1"/>
    </xf>
    <xf numFmtId="0" fontId="14" fillId="2" borderId="62" xfId="5" applyFont="1" applyFill="1" applyBorder="1" applyAlignment="1" applyProtection="1">
      <alignment horizontal="center" vertical="center" wrapText="1"/>
    </xf>
    <xf numFmtId="0" fontId="14" fillId="2" borderId="63" xfId="5" applyFont="1" applyFill="1" applyBorder="1" applyAlignment="1" applyProtection="1">
      <alignment horizontal="center" vertical="center" wrapText="1"/>
    </xf>
    <xf numFmtId="0" fontId="4" fillId="4" borderId="88" xfId="0" applyFont="1" applyFill="1" applyBorder="1" applyAlignment="1">
      <alignment horizontal="center" vertical="center"/>
    </xf>
    <xf numFmtId="0" fontId="4" fillId="4" borderId="89" xfId="0" applyFont="1" applyFill="1" applyBorder="1" applyAlignment="1">
      <alignment horizontal="center" vertical="center"/>
    </xf>
    <xf numFmtId="0" fontId="14" fillId="2" borderId="87" xfId="5" applyFont="1" applyFill="1" applyBorder="1" applyAlignment="1" applyProtection="1">
      <alignment horizontal="center" vertical="center" wrapText="1"/>
    </xf>
    <xf numFmtId="0" fontId="14" fillId="2" borderId="41" xfId="5" applyFont="1" applyFill="1" applyBorder="1" applyAlignment="1" applyProtection="1">
      <alignment horizontal="center" vertical="center" wrapText="1"/>
    </xf>
    <xf numFmtId="0" fontId="14" fillId="2" borderId="46" xfId="5" applyFont="1" applyFill="1" applyBorder="1" applyAlignment="1" applyProtection="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177" fontId="4" fillId="0" borderId="84" xfId="0" applyNumberFormat="1" applyFont="1" applyFill="1" applyBorder="1" applyAlignment="1">
      <alignment horizontal="center" vertical="center"/>
    </xf>
    <xf numFmtId="0" fontId="14" fillId="2" borderId="65" xfId="5" applyFont="1" applyFill="1" applyBorder="1" applyAlignment="1" applyProtection="1">
      <alignment horizontal="center" vertical="center" wrapText="1"/>
    </xf>
    <xf numFmtId="0" fontId="4" fillId="2" borderId="7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0" borderId="84"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177" fontId="4" fillId="4" borderId="46" xfId="0" applyNumberFormat="1" applyFont="1" applyFill="1" applyBorder="1" applyAlignment="1">
      <alignment horizontal="center" vertical="center"/>
    </xf>
    <xf numFmtId="177" fontId="4" fillId="4" borderId="44" xfId="0" applyNumberFormat="1" applyFont="1" applyFill="1" applyBorder="1" applyAlignment="1">
      <alignment horizontal="center" vertical="center"/>
    </xf>
    <xf numFmtId="177" fontId="4" fillId="4" borderId="45" xfId="0" applyNumberFormat="1" applyFont="1" applyFill="1" applyBorder="1" applyAlignment="1">
      <alignment horizontal="center" vertical="center"/>
    </xf>
    <xf numFmtId="0" fontId="14" fillId="0" borderId="50" xfId="5" applyFont="1" applyFill="1" applyBorder="1" applyAlignment="1" applyProtection="1">
      <alignment horizontal="center" vertical="center"/>
    </xf>
    <xf numFmtId="0" fontId="14" fillId="0" borderId="13" xfId="5" applyFont="1" applyFill="1" applyBorder="1" applyAlignment="1" applyProtection="1">
      <alignment horizontal="center" vertical="center"/>
    </xf>
    <xf numFmtId="0" fontId="11" fillId="2" borderId="12" xfId="3"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3" xfId="4" applyFont="1" applyFill="1" applyBorder="1" applyAlignment="1" applyProtection="1">
      <alignment horizontal="center" vertical="center" shrinkToFit="1"/>
    </xf>
    <xf numFmtId="0" fontId="14" fillId="0" borderId="54" xfId="4" applyFont="1" applyFill="1" applyBorder="1" applyAlignment="1" applyProtection="1">
      <alignment horizontal="center" vertical="center" shrinkToFit="1"/>
    </xf>
    <xf numFmtId="0" fontId="11" fillId="2" borderId="36" xfId="5" applyFont="1" applyFill="1" applyBorder="1" applyAlignment="1" applyProtection="1">
      <alignment horizontal="center" vertical="center"/>
    </xf>
    <xf numFmtId="0" fontId="11" fillId="2" borderId="37" xfId="5" applyFont="1" applyFill="1" applyBorder="1" applyAlignment="1" applyProtection="1">
      <alignment horizontal="center" vertical="center"/>
    </xf>
    <xf numFmtId="0" fontId="5" fillId="2" borderId="92" xfId="5" applyFont="1" applyFill="1" applyBorder="1" applyAlignment="1" applyProtection="1">
      <alignment horizontal="center" vertical="center"/>
    </xf>
    <xf numFmtId="0" fontId="5" fillId="2" borderId="13" xfId="5" applyFont="1" applyFill="1" applyBorder="1" applyAlignment="1" applyProtection="1">
      <alignment horizontal="center" vertical="center"/>
    </xf>
    <xf numFmtId="0" fontId="14" fillId="0" borderId="50" xfId="3" applyFont="1" applyFill="1" applyBorder="1" applyAlignment="1" applyProtection="1">
      <alignment horizontal="center" vertical="center" wrapText="1" shrinkToFit="1"/>
    </xf>
    <xf numFmtId="0" fontId="11" fillId="2" borderId="12" xfId="5" applyFont="1" applyFill="1" applyBorder="1" applyAlignment="1" applyProtection="1">
      <alignment horizontal="center" vertical="center"/>
    </xf>
    <xf numFmtId="0" fontId="11" fillId="2" borderId="13" xfId="5" applyFont="1" applyFill="1" applyBorder="1" applyAlignment="1" applyProtection="1">
      <alignment horizontal="center" vertical="center"/>
    </xf>
    <xf numFmtId="0" fontId="11" fillId="2" borderId="14" xfId="5" applyFont="1" applyFill="1" applyBorder="1" applyAlignment="1" applyProtection="1">
      <alignment horizontal="center" vertical="center"/>
    </xf>
    <xf numFmtId="0" fontId="15" fillId="0" borderId="12" xfId="4" applyFont="1" applyFill="1" applyBorder="1" applyAlignment="1" applyProtection="1">
      <alignment horizontal="left" vertical="center" wrapText="1"/>
    </xf>
    <xf numFmtId="0" fontId="15" fillId="0" borderId="13" xfId="4" applyFont="1" applyFill="1" applyBorder="1" applyAlignment="1" applyProtection="1">
      <alignment horizontal="left" vertical="center" wrapText="1"/>
    </xf>
    <xf numFmtId="0" fontId="6" fillId="0" borderId="13" xfId="0" applyFont="1" applyFill="1" applyBorder="1" applyAlignment="1">
      <alignment horizontal="left" vertical="center"/>
    </xf>
    <xf numFmtId="0" fontId="6" fillId="0" borderId="54" xfId="0" applyFont="1" applyFill="1" applyBorder="1" applyAlignment="1">
      <alignment horizontal="left" vertical="center"/>
    </xf>
    <xf numFmtId="0" fontId="5" fillId="2" borderId="28" xfId="5" applyFont="1" applyFill="1" applyBorder="1" applyAlignment="1" applyProtection="1">
      <alignment horizontal="center" vertical="center" wrapText="1" shrinkToFit="1"/>
    </xf>
    <xf numFmtId="0" fontId="5" fillId="2" borderId="66" xfId="5" applyFont="1" applyFill="1" applyBorder="1" applyAlignment="1" applyProtection="1">
      <alignment horizontal="center" vertical="center" wrapText="1" shrinkToFit="1"/>
    </xf>
    <xf numFmtId="0" fontId="4" fillId="0" borderId="65" xfId="5" applyFont="1" applyFill="1" applyBorder="1" applyAlignment="1" applyProtection="1">
      <alignment horizontal="center" vertical="center" wrapText="1" shrinkToFit="1"/>
    </xf>
    <xf numFmtId="0" fontId="4" fillId="0" borderId="66" xfId="5" applyFont="1" applyFill="1" applyBorder="1" applyAlignment="1" applyProtection="1">
      <alignment horizontal="center" vertical="center" wrapText="1" shrinkToFit="1"/>
    </xf>
    <xf numFmtId="0" fontId="4" fillId="0" borderId="66" xfId="0" applyFont="1" applyBorder="1" applyAlignment="1">
      <alignment horizontal="center" vertical="center" wrapText="1"/>
    </xf>
    <xf numFmtId="0" fontId="11" fillId="2" borderId="12" xfId="3" applyNumberFormat="1" applyFont="1" applyFill="1" applyBorder="1" applyAlignment="1" applyProtection="1">
      <alignment horizontal="center" vertical="center" wrapText="1"/>
    </xf>
    <xf numFmtId="0" fontId="16" fillId="0" borderId="66" xfId="3" applyFont="1" applyFill="1" applyBorder="1" applyAlignment="1">
      <alignment horizontal="center" vertical="center" wrapText="1" shrinkToFit="1"/>
    </xf>
    <xf numFmtId="0" fontId="4" fillId="0" borderId="66" xfId="0" applyFont="1" applyBorder="1" applyAlignment="1">
      <alignment horizontal="center" vertical="center" shrinkToFit="1"/>
    </xf>
    <xf numFmtId="0" fontId="4" fillId="0" borderId="29" xfId="0" applyFont="1" applyBorder="1" applyAlignment="1">
      <alignment horizontal="center" vertical="center" shrinkToFit="1"/>
    </xf>
    <xf numFmtId="177" fontId="4" fillId="0" borderId="69" xfId="0" applyNumberFormat="1" applyFont="1" applyFill="1" applyBorder="1" applyAlignment="1">
      <alignment horizontal="center" vertical="center"/>
    </xf>
    <xf numFmtId="0" fontId="14" fillId="2" borderId="44" xfId="5" applyFont="1" applyFill="1" applyBorder="1" applyAlignment="1" applyProtection="1">
      <alignment horizontal="center" vertical="center" wrapText="1"/>
    </xf>
    <xf numFmtId="0" fontId="14" fillId="2" borderId="45" xfId="5" applyFont="1" applyFill="1" applyBorder="1" applyAlignment="1" applyProtection="1">
      <alignment horizontal="center" vertical="center" wrapText="1"/>
    </xf>
    <xf numFmtId="0" fontId="11" fillId="2" borderId="28" xfId="5" applyFont="1" applyFill="1" applyBorder="1" applyAlignment="1" applyProtection="1">
      <alignment horizontal="center" vertical="center" wrapText="1"/>
    </xf>
    <xf numFmtId="0" fontId="11" fillId="2" borderId="66" xfId="5" applyFont="1" applyFill="1" applyBorder="1" applyAlignment="1" applyProtection="1">
      <alignment horizontal="center" vertical="center" wrapText="1"/>
    </xf>
    <xf numFmtId="0" fontId="11" fillId="2" borderId="75" xfId="5" applyFont="1" applyFill="1" applyBorder="1" applyAlignment="1" applyProtection="1">
      <alignment horizontal="center" vertical="center" wrapText="1"/>
    </xf>
    <xf numFmtId="0" fontId="11" fillId="2" borderId="1" xfId="5" applyFont="1" applyFill="1" applyBorder="1" applyAlignment="1" applyProtection="1">
      <alignment horizontal="center" vertical="center" wrapText="1"/>
    </xf>
    <xf numFmtId="0" fontId="11" fillId="2" borderId="0" xfId="5" applyFont="1" applyFill="1" applyBorder="1" applyAlignment="1" applyProtection="1">
      <alignment horizontal="center" vertical="center" wrapText="1"/>
    </xf>
    <xf numFmtId="0" fontId="11" fillId="2" borderId="33" xfId="5" applyFont="1" applyFill="1" applyBorder="1" applyAlignment="1" applyProtection="1">
      <alignment horizontal="center" vertical="center" wrapText="1"/>
    </xf>
    <xf numFmtId="0" fontId="11" fillId="2" borderId="34" xfId="5" applyFont="1" applyFill="1" applyBorder="1" applyAlignment="1" applyProtection="1">
      <alignment horizontal="center" vertical="center" wrapText="1"/>
    </xf>
    <xf numFmtId="0" fontId="11" fillId="2" borderId="62" xfId="5" applyFont="1" applyFill="1" applyBorder="1" applyAlignment="1" applyProtection="1">
      <alignment horizontal="center" vertical="center" wrapText="1"/>
    </xf>
    <xf numFmtId="0" fontId="11" fillId="2" borderId="35" xfId="5" applyFont="1" applyFill="1" applyBorder="1" applyAlignment="1" applyProtection="1">
      <alignment horizontal="center" vertical="center" wrapText="1"/>
    </xf>
    <xf numFmtId="0" fontId="11" fillId="0" borderId="94" xfId="5" applyFont="1" applyFill="1" applyBorder="1" applyAlignment="1" applyProtection="1">
      <alignment horizontal="center" vertical="center" wrapText="1"/>
    </xf>
    <xf numFmtId="0" fontId="11" fillId="0" borderId="86" xfId="5" applyFont="1" applyFill="1" applyBorder="1" applyAlignment="1" applyProtection="1">
      <alignment horizontal="center" vertical="center" wrapText="1"/>
    </xf>
    <xf numFmtId="0" fontId="11" fillId="2" borderId="92" xfId="5" applyFont="1" applyFill="1" applyBorder="1" applyAlignment="1" applyProtection="1">
      <alignment horizontal="center" vertical="center" wrapText="1"/>
    </xf>
    <xf numFmtId="0" fontId="11" fillId="2" borderId="13" xfId="5" applyFont="1" applyFill="1" applyBorder="1" applyAlignment="1" applyProtection="1">
      <alignment horizontal="center" vertical="center" wrapText="1"/>
    </xf>
    <xf numFmtId="0" fontId="4" fillId="0" borderId="50" xfId="3" applyFont="1" applyFill="1" applyBorder="1" applyAlignment="1" applyProtection="1">
      <alignment vertical="top" wrapText="1"/>
    </xf>
    <xf numFmtId="0" fontId="4" fillId="0" borderId="13" xfId="3" applyFont="1" applyFill="1" applyBorder="1" applyAlignment="1" applyProtection="1">
      <alignment vertical="top" wrapText="1"/>
    </xf>
    <xf numFmtId="0" fontId="4" fillId="0" borderId="54" xfId="3" applyFont="1" applyFill="1" applyBorder="1" applyAlignment="1" applyProtection="1">
      <alignment vertical="top" wrapText="1"/>
    </xf>
    <xf numFmtId="0" fontId="11" fillId="2" borderId="67" xfId="5" applyFont="1" applyFill="1" applyBorder="1" applyAlignment="1" applyProtection="1">
      <alignment horizontal="center" vertical="center" wrapText="1"/>
    </xf>
    <xf numFmtId="0" fontId="4" fillId="0" borderId="50" xfId="3" applyFont="1" applyFill="1" applyBorder="1" applyAlignment="1" applyProtection="1">
      <alignment vertical="center" wrapText="1"/>
    </xf>
    <xf numFmtId="0" fontId="4" fillId="0" borderId="13" xfId="3" applyFont="1" applyFill="1" applyBorder="1" applyAlignment="1" applyProtection="1">
      <alignment vertical="center" wrapText="1"/>
    </xf>
    <xf numFmtId="0" fontId="4" fillId="0" borderId="54" xfId="3" applyFont="1" applyFill="1" applyBorder="1" applyAlignment="1" applyProtection="1">
      <alignment vertical="center" wrapText="1"/>
    </xf>
    <xf numFmtId="38" fontId="1" fillId="0" borderId="74" xfId="1" applyFont="1" applyFill="1" applyBorder="1" applyAlignment="1">
      <alignment horizontal="center" vertical="center"/>
    </xf>
    <xf numFmtId="38" fontId="1" fillId="0" borderId="93" xfId="1" applyFont="1" applyFill="1" applyBorder="1" applyAlignment="1">
      <alignment horizontal="center" vertical="center"/>
    </xf>
    <xf numFmtId="0" fontId="4" fillId="0" borderId="90" xfId="0" applyFont="1" applyFill="1" applyBorder="1" applyAlignment="1">
      <alignment horizontal="center" vertical="center"/>
    </xf>
    <xf numFmtId="0" fontId="11" fillId="2" borderId="42" xfId="5" applyFont="1" applyFill="1" applyBorder="1" applyAlignment="1" applyProtection="1">
      <alignment horizontal="center" vertical="center" wrapText="1"/>
    </xf>
    <xf numFmtId="0" fontId="11" fillId="2" borderId="16" xfId="5" applyFont="1" applyFill="1" applyBorder="1" applyAlignment="1" applyProtection="1">
      <alignment horizontal="center" vertical="center" wrapText="1"/>
    </xf>
    <xf numFmtId="0" fontId="11" fillId="2" borderId="122" xfId="5" applyFont="1" applyFill="1" applyBorder="1" applyAlignment="1" applyProtection="1">
      <alignment horizontal="center" vertical="center" wrapText="1"/>
    </xf>
    <xf numFmtId="0" fontId="4" fillId="0" borderId="4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22" xfId="0" applyFont="1" applyBorder="1" applyAlignment="1">
      <alignment horizontal="center"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6" fillId="0" borderId="0" xfId="3" applyFont="1" applyFill="1" applyBorder="1" applyAlignment="1" applyProtection="1">
      <alignment horizontal="left" vertical="top" wrapText="1"/>
    </xf>
    <xf numFmtId="0" fontId="7" fillId="0" borderId="0" xfId="0" applyFont="1" applyBorder="1" applyAlignment="1">
      <alignment horizontal="center" vertical="center"/>
    </xf>
    <xf numFmtId="0" fontId="9" fillId="0" borderId="10" xfId="0" applyFont="1" applyBorder="1" applyAlignment="1">
      <alignment horizontal="center" vertical="center"/>
    </xf>
    <xf numFmtId="0" fontId="4" fillId="0" borderId="10" xfId="0" applyFont="1" applyFill="1" applyBorder="1" applyAlignment="1">
      <alignment horizontal="center" vertical="center"/>
    </xf>
    <xf numFmtId="0" fontId="4" fillId="0" borderId="95" xfId="0" applyFont="1" applyFill="1" applyBorder="1" applyAlignment="1">
      <alignment vertical="center"/>
    </xf>
    <xf numFmtId="0" fontId="12" fillId="0" borderId="97" xfId="3" applyFont="1" applyFill="1" applyBorder="1" applyAlignment="1" applyProtection="1">
      <alignment horizontal="center" vertical="center" wrapText="1" shrinkToFit="1"/>
    </xf>
    <xf numFmtId="0" fontId="4" fillId="0" borderId="37" xfId="0" applyFont="1" applyFill="1" applyBorder="1" applyAlignment="1">
      <alignment horizontal="center" vertical="center"/>
    </xf>
    <xf numFmtId="0" fontId="11" fillId="2" borderId="98" xfId="3" applyFont="1" applyFill="1" applyBorder="1" applyAlignment="1" applyProtection="1">
      <alignment horizontal="center" vertical="center" wrapText="1" shrinkToFit="1"/>
    </xf>
    <xf numFmtId="0" fontId="4" fillId="0" borderId="37" xfId="0" applyFont="1" applyBorder="1" applyAlignment="1">
      <alignment horizontal="center" vertical="center"/>
    </xf>
    <xf numFmtId="0" fontId="4" fillId="0" borderId="99" xfId="0" applyFont="1" applyBorder="1" applyAlignment="1">
      <alignment horizontal="center" vertical="center"/>
    </xf>
    <xf numFmtId="0" fontId="6" fillId="0" borderId="37" xfId="0" applyFont="1" applyBorder="1" applyAlignment="1">
      <alignment horizontal="center" vertical="center"/>
    </xf>
    <xf numFmtId="0" fontId="11" fillId="2" borderId="98" xfId="3" applyFont="1" applyFill="1" applyBorder="1" applyAlignment="1" applyProtection="1">
      <alignment horizontal="center" vertical="center"/>
    </xf>
    <xf numFmtId="0" fontId="4" fillId="0" borderId="38" xfId="0" applyFont="1" applyBorder="1" applyAlignment="1">
      <alignment horizontal="center" vertical="center"/>
    </xf>
    <xf numFmtId="0" fontId="13" fillId="2" borderId="92" xfId="5" applyFont="1" applyFill="1" applyBorder="1" applyAlignment="1" applyProtection="1">
      <alignment horizontal="center" vertical="center" wrapText="1" shrinkToFit="1"/>
    </xf>
    <xf numFmtId="0" fontId="13" fillId="2" borderId="13" xfId="5" applyFont="1" applyFill="1" applyBorder="1" applyAlignment="1" applyProtection="1">
      <alignment horizontal="center" vertical="center" shrinkToFit="1"/>
    </xf>
    <xf numFmtId="0" fontId="13" fillId="2" borderId="67" xfId="5" applyFont="1" applyFill="1" applyBorder="1" applyAlignment="1" applyProtection="1">
      <alignment horizontal="center" vertical="center" shrinkToFit="1"/>
    </xf>
    <xf numFmtId="0" fontId="4" fillId="0" borderId="72" xfId="0" applyFont="1" applyFill="1" applyBorder="1" applyAlignment="1">
      <alignment vertical="center" wrapText="1"/>
    </xf>
    <xf numFmtId="0" fontId="4" fillId="0" borderId="66" xfId="0" applyFont="1" applyFill="1" applyBorder="1" applyAlignment="1">
      <alignment vertical="center" wrapText="1"/>
    </xf>
    <xf numFmtId="0" fontId="4" fillId="0" borderId="29" xfId="0" applyFont="1" applyFill="1" applyBorder="1" applyAlignment="1">
      <alignment vertical="center" wrapText="1"/>
    </xf>
    <xf numFmtId="0" fontId="4" fillId="0" borderId="70" xfId="0" applyFont="1" applyFill="1" applyBorder="1" applyAlignment="1">
      <alignment vertical="center" wrapText="1"/>
    </xf>
    <xf numFmtId="0" fontId="4" fillId="0" borderId="0" xfId="0" applyFont="1" applyFill="1" applyBorder="1" applyAlignment="1">
      <alignment vertical="center" wrapText="1"/>
    </xf>
    <xf numFmtId="0" fontId="4" fillId="0" borderId="8" xfId="0" applyFont="1" applyFill="1" applyBorder="1" applyAlignment="1">
      <alignment vertical="center" wrapText="1"/>
    </xf>
    <xf numFmtId="0" fontId="4" fillId="0" borderId="91" xfId="0" applyFont="1" applyFill="1" applyBorder="1" applyAlignment="1">
      <alignment vertical="center" wrapText="1"/>
    </xf>
    <xf numFmtId="0" fontId="4" fillId="0" borderId="62" xfId="0" applyFont="1" applyFill="1" applyBorder="1" applyAlignment="1">
      <alignment vertical="center" wrapText="1"/>
    </xf>
    <xf numFmtId="0" fontId="4" fillId="0" borderId="64" xfId="0" applyFont="1" applyFill="1" applyBorder="1" applyAlignment="1">
      <alignment vertical="center" wrapText="1"/>
    </xf>
    <xf numFmtId="0" fontId="4" fillId="0" borderId="75" xfId="0" applyFont="1" applyBorder="1" applyAlignment="1">
      <alignment horizontal="center" vertical="center" textRotation="255" wrapText="1"/>
    </xf>
    <xf numFmtId="0" fontId="4" fillId="0" borderId="126" xfId="0" applyFont="1" applyFill="1" applyBorder="1" applyAlignment="1">
      <alignment vertical="center" wrapText="1"/>
    </xf>
    <xf numFmtId="0" fontId="4" fillId="0" borderId="127" xfId="0" applyFont="1" applyFill="1" applyBorder="1" applyAlignment="1">
      <alignment vertical="center" wrapText="1"/>
    </xf>
    <xf numFmtId="0" fontId="4" fillId="0" borderId="128" xfId="0" applyFont="1" applyFill="1" applyBorder="1" applyAlignment="1">
      <alignment vertical="center" wrapText="1"/>
    </xf>
    <xf numFmtId="0" fontId="4" fillId="0" borderId="129" xfId="0" applyFont="1" applyFill="1" applyBorder="1" applyAlignment="1">
      <alignment horizontal="center" vertical="center"/>
    </xf>
    <xf numFmtId="0" fontId="4" fillId="0" borderId="130" xfId="0" applyFont="1" applyBorder="1" applyAlignment="1">
      <alignment horizontal="center" vertical="center"/>
    </xf>
    <xf numFmtId="0" fontId="4" fillId="0" borderId="75" xfId="0" applyFont="1" applyBorder="1" applyAlignment="1">
      <alignment horizontal="center" vertical="center"/>
    </xf>
    <xf numFmtId="0" fontId="4" fillId="0" borderId="1"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10" xfId="0" applyFont="1" applyFill="1" applyBorder="1" applyAlignment="1">
      <alignment horizontal="right" vertical="center"/>
    </xf>
    <xf numFmtId="0" fontId="0" fillId="0" borderId="96" xfId="0" applyFont="1" applyFill="1" applyBorder="1" applyAlignment="1">
      <alignment horizontal="right" vertical="center"/>
    </xf>
    <xf numFmtId="0" fontId="0" fillId="0" borderId="115" xfId="0" applyFont="1" applyFill="1" applyBorder="1" applyAlignment="1">
      <alignment horizontal="right" vertical="center"/>
    </xf>
    <xf numFmtId="0" fontId="18" fillId="2" borderId="12" xfId="0" applyFont="1" applyFill="1" applyBorder="1" applyAlignment="1">
      <alignment horizontal="center" vertical="center" wrapText="1" shrinkToFit="1"/>
    </xf>
    <xf numFmtId="0" fontId="18" fillId="2" borderId="13" xfId="0" applyFont="1" applyFill="1" applyBorder="1" applyAlignment="1">
      <alignment horizontal="center" vertical="center" shrinkToFit="1"/>
    </xf>
    <xf numFmtId="0" fontId="18" fillId="2" borderId="14" xfId="0" applyFont="1" applyFill="1" applyBorder="1" applyAlignment="1">
      <alignment horizontal="center" vertical="center" shrinkToFit="1"/>
    </xf>
    <xf numFmtId="0" fontId="20" fillId="5" borderId="36" xfId="0" applyFont="1" applyFill="1" applyBorder="1" applyAlignment="1">
      <alignment horizontal="center" vertical="center"/>
    </xf>
    <xf numFmtId="0" fontId="16" fillId="5" borderId="37" xfId="0" applyFont="1" applyFill="1" applyBorder="1" applyAlignment="1">
      <alignment horizontal="center" vertical="center"/>
    </xf>
    <xf numFmtId="0" fontId="16" fillId="5" borderId="38" xfId="0" applyFont="1" applyFill="1" applyBorder="1" applyAlignment="1">
      <alignment horizontal="center" vertical="center"/>
    </xf>
    <xf numFmtId="0" fontId="5" fillId="4" borderId="28" xfId="0" applyFont="1" applyFill="1" applyBorder="1" applyAlignment="1">
      <alignment horizontal="center" vertical="center"/>
    </xf>
    <xf numFmtId="0" fontId="4" fillId="4" borderId="66" xfId="0" applyFont="1" applyFill="1" applyBorder="1" applyAlignment="1">
      <alignment horizontal="center" vertical="center"/>
    </xf>
    <xf numFmtId="0" fontId="4" fillId="4" borderId="29" xfId="0" applyFont="1" applyFill="1" applyBorder="1" applyAlignment="1">
      <alignment horizontal="center" vertical="center"/>
    </xf>
    <xf numFmtId="0" fontId="5" fillId="2" borderId="10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0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03" xfId="0" applyFont="1" applyFill="1" applyBorder="1" applyAlignment="1">
      <alignment horizontal="center" vertical="center" wrapText="1"/>
    </xf>
    <xf numFmtId="0" fontId="4" fillId="4" borderId="65" xfId="0" applyFont="1" applyFill="1" applyBorder="1" applyAlignment="1">
      <alignment horizontal="center" vertical="center"/>
    </xf>
    <xf numFmtId="0" fontId="4" fillId="4" borderId="71" xfId="0" applyFont="1" applyFill="1" applyBorder="1" applyAlignment="1">
      <alignment horizontal="center" vertical="center"/>
    </xf>
    <xf numFmtId="0" fontId="4" fillId="0" borderId="66" xfId="0" applyFont="1" applyFill="1" applyBorder="1" applyAlignment="1">
      <alignment vertical="center"/>
    </xf>
    <xf numFmtId="0" fontId="4" fillId="0" borderId="29" xfId="0" applyFont="1" applyFill="1" applyBorder="1" applyAlignment="1">
      <alignment vertical="center"/>
    </xf>
    <xf numFmtId="0" fontId="4" fillId="0" borderId="56" xfId="0" applyFont="1" applyFill="1" applyBorder="1" applyAlignment="1">
      <alignment horizontal="left" vertical="center" wrapText="1"/>
    </xf>
    <xf numFmtId="0" fontId="4" fillId="0" borderId="57" xfId="0" applyFont="1" applyBorder="1" applyAlignment="1">
      <alignment horizontal="left" vertical="center" wrapText="1"/>
    </xf>
    <xf numFmtId="0" fontId="21" fillId="3" borderId="104" xfId="0" applyFont="1" applyFill="1" applyBorder="1" applyAlignment="1">
      <alignment horizontal="center" vertical="center" wrapText="1"/>
    </xf>
    <xf numFmtId="0" fontId="4" fillId="3" borderId="105" xfId="0" applyFont="1" applyFill="1" applyBorder="1" applyAlignment="1">
      <alignment horizontal="center" vertical="center" wrapText="1"/>
    </xf>
    <xf numFmtId="0" fontId="21" fillId="0" borderId="108" xfId="0" applyFont="1" applyFill="1" applyBorder="1" applyAlignment="1">
      <alignment vertical="center"/>
    </xf>
    <xf numFmtId="0" fontId="4" fillId="0" borderId="109" xfId="0" applyFont="1" applyBorder="1" applyAlignment="1">
      <alignment vertical="center"/>
    </xf>
    <xf numFmtId="0" fontId="4" fillId="0" borderId="100" xfId="0" applyFont="1" applyFill="1" applyBorder="1" applyAlignment="1">
      <alignment horizontal="left" vertical="center"/>
    </xf>
    <xf numFmtId="0" fontId="4" fillId="0" borderId="48" xfId="0" applyFont="1" applyFill="1" applyBorder="1" applyAlignment="1">
      <alignment horizontal="left" vertical="center"/>
    </xf>
    <xf numFmtId="0" fontId="4" fillId="3" borderId="40" xfId="0" applyFont="1" applyFill="1" applyBorder="1" applyAlignment="1">
      <alignment horizontal="center" vertical="center"/>
    </xf>
    <xf numFmtId="0" fontId="4" fillId="0" borderId="39" xfId="0" applyFont="1" applyBorder="1" applyAlignment="1">
      <alignment horizontal="center" vertical="center"/>
    </xf>
    <xf numFmtId="0" fontId="22" fillId="0" borderId="97" xfId="0" applyFont="1" applyFill="1" applyBorder="1" applyAlignment="1">
      <alignment horizontal="center" vertical="center"/>
    </xf>
    <xf numFmtId="0" fontId="22" fillId="0" borderId="37" xfId="0" applyFont="1" applyBorder="1" applyAlignment="1">
      <alignment horizontal="center" vertical="center"/>
    </xf>
    <xf numFmtId="0" fontId="22" fillId="0" borderId="99" xfId="0" applyFont="1" applyBorder="1" applyAlignment="1">
      <alignment horizontal="center" vertical="center"/>
    </xf>
    <xf numFmtId="0" fontId="22" fillId="0" borderId="38" xfId="0" applyFont="1" applyBorder="1" applyAlignment="1">
      <alignment horizontal="center" vertical="center"/>
    </xf>
    <xf numFmtId="0" fontId="4" fillId="3" borderId="19" xfId="0" applyFont="1" applyFill="1" applyBorder="1" applyAlignment="1">
      <alignment horizontal="center" vertical="center"/>
    </xf>
    <xf numFmtId="0" fontId="4" fillId="3" borderId="39" xfId="0" applyFont="1" applyFill="1" applyBorder="1" applyAlignment="1">
      <alignment horizontal="center" vertical="center"/>
    </xf>
    <xf numFmtId="177" fontId="4" fillId="0" borderId="46" xfId="0" applyNumberFormat="1" applyFont="1" applyFill="1" applyBorder="1" applyAlignment="1">
      <alignment horizontal="center" vertical="center"/>
    </xf>
    <xf numFmtId="177" fontId="4" fillId="0" borderId="44" xfId="0" applyNumberFormat="1" applyFont="1" applyFill="1" applyBorder="1" applyAlignment="1">
      <alignment horizontal="center" vertical="center"/>
    </xf>
    <xf numFmtId="177" fontId="4" fillId="0" borderId="45" xfId="0" applyNumberFormat="1" applyFont="1" applyFill="1" applyBorder="1" applyAlignment="1">
      <alignment horizontal="center" vertical="center"/>
    </xf>
    <xf numFmtId="0" fontId="4" fillId="4" borderId="46" xfId="0" applyFont="1" applyFill="1" applyBorder="1" applyAlignment="1">
      <alignment horizontal="center" vertical="center"/>
    </xf>
    <xf numFmtId="0" fontId="4" fillId="4" borderId="55" xfId="0" applyFont="1" applyFill="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46" xfId="0" applyFont="1" applyBorder="1" applyAlignment="1">
      <alignment horizontal="center" vertical="center"/>
    </xf>
    <xf numFmtId="177" fontId="4" fillId="4" borderId="69" xfId="0" applyNumberFormat="1" applyFont="1" applyFill="1" applyBorder="1" applyAlignment="1">
      <alignment horizontal="center" vertical="center"/>
    </xf>
    <xf numFmtId="179" fontId="4" fillId="4" borderId="46" xfId="0" applyNumberFormat="1" applyFont="1" applyFill="1" applyBorder="1" applyAlignment="1">
      <alignment horizontal="center" vertical="center"/>
    </xf>
    <xf numFmtId="179" fontId="4" fillId="4" borderId="44" xfId="0" applyNumberFormat="1" applyFont="1" applyFill="1" applyBorder="1" applyAlignment="1">
      <alignment horizontal="center" vertical="center"/>
    </xf>
    <xf numFmtId="179" fontId="4" fillId="4" borderId="45" xfId="0" applyNumberFormat="1" applyFont="1" applyFill="1" applyBorder="1" applyAlignment="1">
      <alignment horizontal="center" vertical="center"/>
    </xf>
    <xf numFmtId="180" fontId="4" fillId="0" borderId="41" xfId="0" applyNumberFormat="1" applyFont="1" applyFill="1" applyBorder="1" applyAlignment="1">
      <alignment horizontal="center" vertical="center"/>
    </xf>
    <xf numFmtId="0" fontId="4" fillId="4" borderId="131" xfId="0" applyFont="1" applyFill="1" applyBorder="1" applyAlignment="1">
      <alignment horizontal="center" vertical="center"/>
    </xf>
    <xf numFmtId="0" fontId="4" fillId="4" borderId="132" xfId="0" applyFont="1" applyFill="1" applyBorder="1" applyAlignment="1">
      <alignment horizontal="center" vertical="center"/>
    </xf>
    <xf numFmtId="0" fontId="4" fillId="4" borderId="133" xfId="0" applyFont="1" applyFill="1" applyBorder="1" applyAlignment="1">
      <alignment horizontal="center" vertical="center"/>
    </xf>
    <xf numFmtId="0" fontId="4" fillId="3" borderId="116" xfId="0" applyFont="1" applyFill="1" applyBorder="1" applyAlignment="1">
      <alignment horizontal="center" vertical="center" wrapText="1"/>
    </xf>
    <xf numFmtId="0" fontId="4" fillId="0" borderId="0" xfId="0" applyFont="1" applyBorder="1" applyAlignment="1">
      <alignment vertical="center"/>
    </xf>
    <xf numFmtId="0" fontId="21" fillId="0" borderId="117" xfId="0" applyFont="1" applyFill="1" applyBorder="1" applyAlignment="1">
      <alignment vertical="center"/>
    </xf>
    <xf numFmtId="0" fontId="4" fillId="0" borderId="118" xfId="0" applyFont="1" applyBorder="1" applyAlignment="1">
      <alignment vertical="center"/>
    </xf>
    <xf numFmtId="0" fontId="21" fillId="0" borderId="119" xfId="0" applyFont="1" applyFill="1" applyBorder="1" applyAlignment="1">
      <alignment vertical="center"/>
    </xf>
    <xf numFmtId="0" fontId="4" fillId="0" borderId="120" xfId="0" applyFont="1" applyBorder="1" applyAlignment="1">
      <alignment vertical="center"/>
    </xf>
    <xf numFmtId="0" fontId="4" fillId="4" borderId="110" xfId="0" applyFont="1" applyFill="1" applyBorder="1" applyAlignment="1">
      <alignment horizontal="right" vertical="center"/>
    </xf>
    <xf numFmtId="0" fontId="4" fillId="4" borderId="96" xfId="0" applyFont="1" applyFill="1" applyBorder="1" applyAlignment="1">
      <alignment horizontal="right" vertical="center"/>
    </xf>
    <xf numFmtId="0" fontId="4" fillId="4" borderId="115" xfId="0" applyFont="1" applyFill="1" applyBorder="1" applyAlignment="1">
      <alignment horizontal="right" vertical="center"/>
    </xf>
    <xf numFmtId="0" fontId="4" fillId="4" borderId="121" xfId="0" applyFont="1" applyFill="1" applyBorder="1" applyAlignment="1">
      <alignment horizontal="center" vertical="center"/>
    </xf>
    <xf numFmtId="0" fontId="4" fillId="4" borderId="96" xfId="0" applyFont="1" applyFill="1" applyBorder="1" applyAlignment="1">
      <alignment horizontal="center" vertical="center"/>
    </xf>
    <xf numFmtId="0" fontId="4" fillId="4" borderId="115"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40" xfId="0" applyFont="1" applyFill="1" applyBorder="1" applyAlignment="1">
      <alignment horizontal="left" vertical="center"/>
    </xf>
  </cellXfs>
  <cellStyles count="6">
    <cellStyle name="桁区切り" xfId="1" builtinId="6"/>
    <cellStyle name="標準" xfId="0" builtinId="0"/>
    <cellStyle name="標準 2" xfId="2"/>
    <cellStyle name="標準_01【みんまち】（地区まちづくり推進事業）" xfId="3"/>
    <cellStyle name="標準_01【みんまち】（地区まちづくり推進事業） 2" xfId="4"/>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66675</xdr:colOff>
      <xdr:row>71</xdr:row>
      <xdr:rowOff>276225</xdr:rowOff>
    </xdr:from>
    <xdr:to>
      <xdr:col>25</xdr:col>
      <xdr:colOff>85725</xdr:colOff>
      <xdr:row>71</xdr:row>
      <xdr:rowOff>552450</xdr:rowOff>
    </xdr:to>
    <xdr:sp macro="" textlink="">
      <xdr:nvSpPr>
        <xdr:cNvPr id="8872" name="AutoShape 7"/>
        <xdr:cNvSpPr>
          <a:spLocks noChangeArrowheads="1"/>
        </xdr:cNvSpPr>
      </xdr:nvSpPr>
      <xdr:spPr bwMode="auto">
        <a:xfrm>
          <a:off x="4467225" y="32623125"/>
          <a:ext cx="619125" cy="276225"/>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57150</xdr:colOff>
      <xdr:row>77</xdr:row>
      <xdr:rowOff>266700</xdr:rowOff>
    </xdr:from>
    <xdr:to>
      <xdr:col>29</xdr:col>
      <xdr:colOff>180975</xdr:colOff>
      <xdr:row>78</xdr:row>
      <xdr:rowOff>285750</xdr:rowOff>
    </xdr:to>
    <xdr:cxnSp macro="">
      <xdr:nvCxnSpPr>
        <xdr:cNvPr id="8873" name="AutoShape 707"/>
        <xdr:cNvCxnSpPr>
          <a:cxnSpLocks noChangeShapeType="1"/>
          <a:stCxn id="46" idx="2"/>
          <a:endCxn id="28" idx="0"/>
        </xdr:cNvCxnSpPr>
      </xdr:nvCxnSpPr>
      <xdr:spPr bwMode="auto">
        <a:xfrm rot="16200000" flipH="1">
          <a:off x="4876800" y="36195000"/>
          <a:ext cx="685800" cy="152400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17</xdr:col>
      <xdr:colOff>28575</xdr:colOff>
      <xdr:row>72</xdr:row>
      <xdr:rowOff>581025</xdr:rowOff>
    </xdr:from>
    <xdr:to>
      <xdr:col>28</xdr:col>
      <xdr:colOff>9525</xdr:colOff>
      <xdr:row>73</xdr:row>
      <xdr:rowOff>276225</xdr:rowOff>
    </xdr:to>
    <xdr:cxnSp macro="">
      <xdr:nvCxnSpPr>
        <xdr:cNvPr id="8874" name="AutoShape 702"/>
        <xdr:cNvCxnSpPr>
          <a:cxnSpLocks noChangeShapeType="1"/>
        </xdr:cNvCxnSpPr>
      </xdr:nvCxnSpPr>
      <xdr:spPr bwMode="auto">
        <a:xfrm rot="5400000">
          <a:off x="4338638" y="32685037"/>
          <a:ext cx="361950" cy="2181225"/>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24</xdr:col>
      <xdr:colOff>171450</xdr:colOff>
      <xdr:row>68</xdr:row>
      <xdr:rowOff>136712</xdr:rowOff>
    </xdr:from>
    <xdr:to>
      <xdr:col>30</xdr:col>
      <xdr:colOff>158206</xdr:colOff>
      <xdr:row>69</xdr:row>
      <xdr:rowOff>287233</xdr:rowOff>
    </xdr:to>
    <xdr:sp macro="" textlink="">
      <xdr:nvSpPr>
        <xdr:cNvPr id="2" name="Text Box 1"/>
        <xdr:cNvSpPr txBox="1">
          <a:spLocks noChangeArrowheads="1"/>
        </xdr:cNvSpPr>
      </xdr:nvSpPr>
      <xdr:spPr bwMode="auto">
        <a:xfrm>
          <a:off x="4562475" y="28696920"/>
          <a:ext cx="1099185" cy="63055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a:t>
          </a:r>
        </a:p>
        <a:p>
          <a:pPr algn="ctr" rtl="0">
            <a:lnSpc>
              <a:spcPts val="1200"/>
            </a:lnSpc>
            <a:defRPr sz="1000"/>
          </a:pP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77</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22</xdr:col>
      <xdr:colOff>194310</xdr:colOff>
      <xdr:row>71</xdr:row>
      <xdr:rowOff>584387</xdr:rowOff>
    </xdr:from>
    <xdr:to>
      <xdr:col>33</xdr:col>
      <xdr:colOff>342</xdr:colOff>
      <xdr:row>72</xdr:row>
      <xdr:rowOff>565337</xdr:rowOff>
    </xdr:to>
    <xdr:sp macro="" textlink="">
      <xdr:nvSpPr>
        <xdr:cNvPr id="3" name="Text Box 2"/>
        <xdr:cNvSpPr txBox="1">
          <a:spLocks noChangeArrowheads="1"/>
        </xdr:cNvSpPr>
      </xdr:nvSpPr>
      <xdr:spPr bwMode="auto">
        <a:xfrm>
          <a:off x="4591050" y="32946975"/>
          <a:ext cx="2010002" cy="6477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【A】（独）科学技術振興機構</a:t>
          </a:r>
        </a:p>
        <a:p>
          <a:pPr algn="ctr" rtl="0">
            <a:lnSpc>
              <a:spcPts val="1300"/>
            </a:lnSpc>
            <a:defRPr sz="1000"/>
          </a:pP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77</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a:p>
          <a:pPr algn="ctr"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（施設整備費）</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27</xdr:col>
      <xdr:colOff>190500</xdr:colOff>
      <xdr:row>69</xdr:row>
      <xdr:rowOff>276225</xdr:rowOff>
    </xdr:from>
    <xdr:to>
      <xdr:col>28</xdr:col>
      <xdr:colOff>0</xdr:colOff>
      <xdr:row>71</xdr:row>
      <xdr:rowOff>581025</xdr:rowOff>
    </xdr:to>
    <xdr:cxnSp macro="">
      <xdr:nvCxnSpPr>
        <xdr:cNvPr id="8877" name="AutoShape 3"/>
        <xdr:cNvCxnSpPr>
          <a:cxnSpLocks noChangeShapeType="1"/>
          <a:stCxn id="2" idx="2"/>
          <a:endCxn id="3" idx="0"/>
        </xdr:cNvCxnSpPr>
      </xdr:nvCxnSpPr>
      <xdr:spPr bwMode="auto">
        <a:xfrm>
          <a:off x="5591175" y="31432500"/>
          <a:ext cx="9525" cy="14954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114300</xdr:colOff>
      <xdr:row>69</xdr:row>
      <xdr:rowOff>295275</xdr:rowOff>
    </xdr:from>
    <xdr:to>
      <xdr:col>35</xdr:col>
      <xdr:colOff>57150</xdr:colOff>
      <xdr:row>71</xdr:row>
      <xdr:rowOff>161925</xdr:rowOff>
    </xdr:to>
    <xdr:grpSp>
      <xdr:nvGrpSpPr>
        <xdr:cNvPr id="8878" name="Group 6"/>
        <xdr:cNvGrpSpPr>
          <a:grpSpLocks/>
        </xdr:cNvGrpSpPr>
      </xdr:nvGrpSpPr>
      <xdr:grpSpPr bwMode="auto">
        <a:xfrm>
          <a:off x="4148418" y="31559687"/>
          <a:ext cx="2968438" cy="1065679"/>
          <a:chOff x="488" y="3367"/>
          <a:chExt cx="207" cy="94"/>
        </a:xfrm>
      </xdr:grpSpPr>
      <xdr:sp macro="" textlink="">
        <xdr:nvSpPr>
          <xdr:cNvPr id="8933" name="AutoShape 7"/>
          <xdr:cNvSpPr>
            <a:spLocks noChangeArrowheads="1"/>
          </xdr:cNvSpPr>
        </xdr:nvSpPr>
        <xdr:spPr bwMode="auto">
          <a:xfrm>
            <a:off x="488" y="3367"/>
            <a:ext cx="207" cy="93"/>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 name="Text Box 8"/>
          <xdr:cNvSpPr txBox="1">
            <a:spLocks noChangeArrowheads="1"/>
          </xdr:cNvSpPr>
        </xdr:nvSpPr>
        <xdr:spPr bwMode="auto">
          <a:xfrm>
            <a:off x="494" y="3370"/>
            <a:ext cx="197" cy="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科学技術振興機構（JST）の設置する施設の整備充実を図るために要する経費をJSTに対して補助することにより、科学技術の振興を図ることを目的とする。</a:t>
            </a:r>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33</xdr:col>
      <xdr:colOff>113852</xdr:colOff>
      <xdr:row>69</xdr:row>
      <xdr:rowOff>439607</xdr:rowOff>
    </xdr:from>
    <xdr:to>
      <xdr:col>46</xdr:col>
      <xdr:colOff>1828</xdr:colOff>
      <xdr:row>69</xdr:row>
      <xdr:rowOff>439607</xdr:rowOff>
    </xdr:to>
    <xdr:sp macro="" textlink="">
      <xdr:nvSpPr>
        <xdr:cNvPr id="11" name="Text Box 36"/>
        <xdr:cNvSpPr txBox="1">
          <a:spLocks noChangeArrowheads="1"/>
        </xdr:cNvSpPr>
      </xdr:nvSpPr>
      <xdr:spPr bwMode="auto">
        <a:xfrm>
          <a:off x="6135557" y="29479875"/>
          <a:ext cx="2278664" cy="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※文部科学省の支出額とＡの差額は、不用等によるものであり、不用分については国庫に返納する。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11</xdr:col>
      <xdr:colOff>119567</xdr:colOff>
      <xdr:row>78</xdr:row>
      <xdr:rowOff>243729</xdr:rowOff>
    </xdr:from>
    <xdr:to>
      <xdr:col>18</xdr:col>
      <xdr:colOff>35581</xdr:colOff>
      <xdr:row>80</xdr:row>
      <xdr:rowOff>34179</xdr:rowOff>
    </xdr:to>
    <xdr:sp macro="" textlink="">
      <xdr:nvSpPr>
        <xdr:cNvPr id="20" name="Text Box 4"/>
        <xdr:cNvSpPr txBox="1">
          <a:spLocks noChangeArrowheads="1"/>
        </xdr:cNvSpPr>
      </xdr:nvSpPr>
      <xdr:spPr bwMode="auto">
        <a:xfrm>
          <a:off x="2070847" y="36644917"/>
          <a:ext cx="1191949" cy="9917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【B-</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p>
        <a:p>
          <a:pPr algn="ctr" rtl="0">
            <a:lnSpc>
              <a:spcPts val="1100"/>
            </a:lnSpc>
            <a:defRPr sz="1000"/>
          </a:pP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株</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日立ビルシステム</a:t>
          </a:r>
        </a:p>
        <a:p>
          <a:pPr algn="ctr" rtl="0">
            <a:lnSpc>
              <a:spcPts val="900"/>
            </a:lnSpc>
            <a:defRPr sz="1000"/>
          </a:pP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10</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11</xdr:col>
      <xdr:colOff>114300</xdr:colOff>
      <xdr:row>80</xdr:row>
      <xdr:rowOff>95250</xdr:rowOff>
    </xdr:from>
    <xdr:to>
      <xdr:col>18</xdr:col>
      <xdr:colOff>19050</xdr:colOff>
      <xdr:row>82</xdr:row>
      <xdr:rowOff>200025</xdr:rowOff>
    </xdr:to>
    <xdr:grpSp>
      <xdr:nvGrpSpPr>
        <xdr:cNvPr id="8881" name="Group 21"/>
        <xdr:cNvGrpSpPr>
          <a:grpSpLocks/>
        </xdr:cNvGrpSpPr>
      </xdr:nvGrpSpPr>
      <xdr:grpSpPr bwMode="auto">
        <a:xfrm>
          <a:off x="2333065" y="38475397"/>
          <a:ext cx="1316691" cy="1449481"/>
          <a:chOff x="488" y="3367"/>
          <a:chExt cx="207" cy="94"/>
        </a:xfrm>
      </xdr:grpSpPr>
      <xdr:sp macro="" textlink="">
        <xdr:nvSpPr>
          <xdr:cNvPr id="8931" name="AutoShape 22"/>
          <xdr:cNvSpPr>
            <a:spLocks noChangeArrowheads="1"/>
          </xdr:cNvSpPr>
        </xdr:nvSpPr>
        <xdr:spPr bwMode="auto">
          <a:xfrm>
            <a:off x="488" y="3367"/>
            <a:ext cx="207" cy="93"/>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3" name="Text Box 23"/>
          <xdr:cNvSpPr txBox="1">
            <a:spLocks noChangeArrowheads="1"/>
          </xdr:cNvSpPr>
        </xdr:nvSpPr>
        <xdr:spPr bwMode="auto">
          <a:xfrm>
            <a:off x="496" y="3370"/>
            <a:ext cx="196" cy="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000"/>
              </a:lnSpc>
              <a:defRPr sz="1000"/>
            </a:pP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0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外国人研究者宿舎</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竹園ハウス</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エレベーター改修工事</a:t>
            </a:r>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26</xdr:col>
      <xdr:colOff>138058</xdr:colOff>
      <xdr:row>78</xdr:row>
      <xdr:rowOff>288551</xdr:rowOff>
    </xdr:from>
    <xdr:to>
      <xdr:col>33</xdr:col>
      <xdr:colOff>36941</xdr:colOff>
      <xdr:row>80</xdr:row>
      <xdr:rowOff>69471</xdr:rowOff>
    </xdr:to>
    <xdr:sp macro="" textlink="">
      <xdr:nvSpPr>
        <xdr:cNvPr id="28" name="Text Box 4"/>
        <xdr:cNvSpPr txBox="1">
          <a:spLocks noChangeArrowheads="1"/>
        </xdr:cNvSpPr>
      </xdr:nvSpPr>
      <xdr:spPr bwMode="auto">
        <a:xfrm>
          <a:off x="4769225" y="36689739"/>
          <a:ext cx="1191948" cy="9917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【B-</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2</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p>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小野防水</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株</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p>
        <a:p>
          <a:pPr algn="ctr"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lnSpc>
              <a:spcPts val="1000"/>
            </a:lnSpc>
            <a:defRPr sz="1000"/>
          </a:pP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26</xdr:col>
      <xdr:colOff>123825</xdr:colOff>
      <xdr:row>80</xdr:row>
      <xdr:rowOff>142875</xdr:rowOff>
    </xdr:from>
    <xdr:to>
      <xdr:col>33</xdr:col>
      <xdr:colOff>19050</xdr:colOff>
      <xdr:row>82</xdr:row>
      <xdr:rowOff>247650</xdr:rowOff>
    </xdr:to>
    <xdr:grpSp>
      <xdr:nvGrpSpPr>
        <xdr:cNvPr id="8883" name="Group 21"/>
        <xdr:cNvGrpSpPr>
          <a:grpSpLocks/>
        </xdr:cNvGrpSpPr>
      </xdr:nvGrpSpPr>
      <xdr:grpSpPr bwMode="auto">
        <a:xfrm>
          <a:off x="5368178" y="38523022"/>
          <a:ext cx="1307166" cy="1449481"/>
          <a:chOff x="488" y="3367"/>
          <a:chExt cx="207" cy="94"/>
        </a:xfrm>
      </xdr:grpSpPr>
      <xdr:sp macro="" textlink="">
        <xdr:nvSpPr>
          <xdr:cNvPr id="8929" name="AutoShape 22"/>
          <xdr:cNvSpPr>
            <a:spLocks noChangeArrowheads="1"/>
          </xdr:cNvSpPr>
        </xdr:nvSpPr>
        <xdr:spPr bwMode="auto">
          <a:xfrm>
            <a:off x="488" y="3367"/>
            <a:ext cx="207" cy="93"/>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 name="Text Box 23"/>
          <xdr:cNvSpPr txBox="1">
            <a:spLocks noChangeArrowheads="1"/>
          </xdr:cNvSpPr>
        </xdr:nvSpPr>
        <xdr:spPr bwMode="auto">
          <a:xfrm>
            <a:off x="496" y="3370"/>
            <a:ext cx="196" cy="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000"/>
              </a:lnSpc>
              <a:defRPr sz="1000"/>
            </a:pP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0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外国人研究者宿舎</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二の宮ハウス</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手摺塗装補修工事</a:t>
            </a:r>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26</xdr:col>
      <xdr:colOff>66675</xdr:colOff>
      <xdr:row>78</xdr:row>
      <xdr:rowOff>38100</xdr:rowOff>
    </xdr:from>
    <xdr:to>
      <xdr:col>33</xdr:col>
      <xdr:colOff>57150</xdr:colOff>
      <xdr:row>78</xdr:row>
      <xdr:rowOff>228600</xdr:rowOff>
    </xdr:to>
    <xdr:sp macro="" textlink="">
      <xdr:nvSpPr>
        <xdr:cNvPr id="8884" name="AutoShape 13"/>
        <xdr:cNvSpPr>
          <a:spLocks noChangeArrowheads="1"/>
        </xdr:cNvSpPr>
      </xdr:nvSpPr>
      <xdr:spPr bwMode="auto">
        <a:xfrm>
          <a:off x="5267325" y="37052250"/>
          <a:ext cx="1390650" cy="1905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47625</xdr:colOff>
      <xdr:row>77</xdr:row>
      <xdr:rowOff>647700</xdr:rowOff>
    </xdr:from>
    <xdr:to>
      <xdr:col>18</xdr:col>
      <xdr:colOff>47625</xdr:colOff>
      <xdr:row>78</xdr:row>
      <xdr:rowOff>171450</xdr:rowOff>
    </xdr:to>
    <xdr:sp macro="" textlink="">
      <xdr:nvSpPr>
        <xdr:cNvPr id="8885" name="AutoShape 13"/>
        <xdr:cNvSpPr>
          <a:spLocks noChangeArrowheads="1"/>
        </xdr:cNvSpPr>
      </xdr:nvSpPr>
      <xdr:spPr bwMode="auto">
        <a:xfrm>
          <a:off x="2247900" y="36995100"/>
          <a:ext cx="1400175" cy="1905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165397</xdr:colOff>
      <xdr:row>77</xdr:row>
      <xdr:rowOff>661709</xdr:rowOff>
    </xdr:from>
    <xdr:to>
      <xdr:col>17</xdr:col>
      <xdr:colOff>165726</xdr:colOff>
      <xdr:row>78</xdr:row>
      <xdr:rowOff>176360</xdr:rowOff>
    </xdr:to>
    <xdr:sp macro="" textlink="">
      <xdr:nvSpPr>
        <xdr:cNvPr id="39" name="Text Box 14"/>
        <xdr:cNvSpPr txBox="1">
          <a:spLocks noChangeArrowheads="1"/>
        </xdr:cNvSpPr>
      </xdr:nvSpPr>
      <xdr:spPr bwMode="auto">
        <a:xfrm>
          <a:off x="2114772" y="36399509"/>
          <a:ext cx="1085626" cy="1854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随意契約・請負</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26</xdr:col>
      <xdr:colOff>167422</xdr:colOff>
      <xdr:row>78</xdr:row>
      <xdr:rowOff>51548</xdr:rowOff>
    </xdr:from>
    <xdr:to>
      <xdr:col>33</xdr:col>
      <xdr:colOff>4502</xdr:colOff>
      <xdr:row>78</xdr:row>
      <xdr:rowOff>249524</xdr:rowOff>
    </xdr:to>
    <xdr:sp macro="" textlink="">
      <xdr:nvSpPr>
        <xdr:cNvPr id="41" name="Text Box 14"/>
        <xdr:cNvSpPr txBox="1">
          <a:spLocks noChangeArrowheads="1"/>
        </xdr:cNvSpPr>
      </xdr:nvSpPr>
      <xdr:spPr bwMode="auto">
        <a:xfrm>
          <a:off x="4787159" y="36452736"/>
          <a:ext cx="1132808" cy="2129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随意契約・請負</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23</xdr:col>
      <xdr:colOff>2</xdr:colOff>
      <xdr:row>73</xdr:row>
      <xdr:rowOff>318504</xdr:rowOff>
    </xdr:from>
    <xdr:to>
      <xdr:col>33</xdr:col>
      <xdr:colOff>444</xdr:colOff>
      <xdr:row>74</xdr:row>
      <xdr:rowOff>291874</xdr:rowOff>
    </xdr:to>
    <xdr:sp macro="" textlink="">
      <xdr:nvSpPr>
        <xdr:cNvPr id="42" name="Text Box 2"/>
        <xdr:cNvSpPr txBox="1">
          <a:spLocks noChangeArrowheads="1"/>
        </xdr:cNvSpPr>
      </xdr:nvSpPr>
      <xdr:spPr bwMode="auto">
        <a:xfrm>
          <a:off x="4206242" y="33907912"/>
          <a:ext cx="1829242" cy="64389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】科学技術基盤形成</a:t>
          </a:r>
        </a:p>
        <a:p>
          <a:pPr algn="ctr"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【全</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2</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機関】</a:t>
          </a:r>
        </a:p>
        <a:p>
          <a:pPr algn="ctr" rtl="0">
            <a:lnSpc>
              <a:spcPts val="1300"/>
            </a:lnSpc>
            <a:defRPr sz="1000"/>
          </a:pP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50</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b="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34</xdr:col>
      <xdr:colOff>10887</xdr:colOff>
      <xdr:row>73</xdr:row>
      <xdr:rowOff>318504</xdr:rowOff>
    </xdr:from>
    <xdr:to>
      <xdr:col>44</xdr:col>
      <xdr:colOff>35706</xdr:colOff>
      <xdr:row>74</xdr:row>
      <xdr:rowOff>291874</xdr:rowOff>
    </xdr:to>
    <xdr:sp macro="" textlink="">
      <xdr:nvSpPr>
        <xdr:cNvPr id="43" name="Text Box 2"/>
        <xdr:cNvSpPr txBox="1">
          <a:spLocks noChangeArrowheads="1"/>
        </xdr:cNvSpPr>
      </xdr:nvSpPr>
      <xdr:spPr bwMode="auto">
        <a:xfrm>
          <a:off x="6228807" y="33907912"/>
          <a:ext cx="1861193" cy="64389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D</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】法人共通</a:t>
          </a:r>
        </a:p>
        <a:p>
          <a:pPr algn="ctr"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野村ビルマネジメント（株）</a:t>
          </a:r>
          <a:endPar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4</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27</xdr:col>
      <xdr:colOff>200025</xdr:colOff>
      <xdr:row>72</xdr:row>
      <xdr:rowOff>561975</xdr:rowOff>
    </xdr:from>
    <xdr:to>
      <xdr:col>28</xdr:col>
      <xdr:colOff>0</xdr:colOff>
      <xdr:row>73</xdr:row>
      <xdr:rowOff>304800</xdr:rowOff>
    </xdr:to>
    <xdr:cxnSp macro="">
      <xdr:nvCxnSpPr>
        <xdr:cNvPr id="8890" name="AutoShape 701"/>
        <xdr:cNvCxnSpPr>
          <a:cxnSpLocks noChangeShapeType="1"/>
          <a:stCxn id="3" idx="2"/>
          <a:endCxn id="42" idx="0"/>
        </xdr:cNvCxnSpPr>
      </xdr:nvCxnSpPr>
      <xdr:spPr bwMode="auto">
        <a:xfrm rot="16200000" flipH="1">
          <a:off x="5395912" y="33780413"/>
          <a:ext cx="409575" cy="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27</xdr:col>
      <xdr:colOff>200025</xdr:colOff>
      <xdr:row>72</xdr:row>
      <xdr:rowOff>561975</xdr:rowOff>
    </xdr:from>
    <xdr:to>
      <xdr:col>39</xdr:col>
      <xdr:colOff>38100</xdr:colOff>
      <xdr:row>73</xdr:row>
      <xdr:rowOff>304800</xdr:rowOff>
    </xdr:to>
    <xdr:cxnSp macro="">
      <xdr:nvCxnSpPr>
        <xdr:cNvPr id="8891" name="AutoShape 702"/>
        <xdr:cNvCxnSpPr>
          <a:cxnSpLocks noChangeShapeType="1"/>
          <a:stCxn id="3" idx="2"/>
          <a:endCxn id="43" idx="0"/>
        </xdr:cNvCxnSpPr>
      </xdr:nvCxnSpPr>
      <xdr:spPr bwMode="auto">
        <a:xfrm rot="16200000" flipH="1">
          <a:off x="6515100" y="32661225"/>
          <a:ext cx="409575" cy="2238375"/>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14</xdr:col>
      <xdr:colOff>71493</xdr:colOff>
      <xdr:row>77</xdr:row>
      <xdr:rowOff>60512</xdr:rowOff>
    </xdr:from>
    <xdr:to>
      <xdr:col>30</xdr:col>
      <xdr:colOff>12461</xdr:colOff>
      <xdr:row>77</xdr:row>
      <xdr:rowOff>317687</xdr:rowOff>
    </xdr:to>
    <xdr:sp macro="" textlink="">
      <xdr:nvSpPr>
        <xdr:cNvPr id="46" name="Text Box 2"/>
        <xdr:cNvSpPr txBox="1">
          <a:spLocks noChangeArrowheads="1"/>
        </xdr:cNvSpPr>
      </xdr:nvSpPr>
      <xdr:spPr bwMode="auto">
        <a:xfrm>
          <a:off x="2602566" y="35798312"/>
          <a:ext cx="2788474"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【B】</a:t>
          </a:r>
          <a:r>
            <a:rPr lang="ja-JP" altLang="ja-JP"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科学技術イノベーション創出</a:t>
          </a:r>
          <a:r>
            <a:rPr lang="en-US" altLang="ja-JP"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12</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14</xdr:col>
      <xdr:colOff>171450</xdr:colOff>
      <xdr:row>77</xdr:row>
      <xdr:rowOff>314325</xdr:rowOff>
    </xdr:from>
    <xdr:to>
      <xdr:col>22</xdr:col>
      <xdr:colOff>57150</xdr:colOff>
      <xdr:row>78</xdr:row>
      <xdr:rowOff>238125</xdr:rowOff>
    </xdr:to>
    <xdr:cxnSp macro="">
      <xdr:nvCxnSpPr>
        <xdr:cNvPr id="8893" name="AutoShape 706"/>
        <xdr:cNvCxnSpPr>
          <a:cxnSpLocks noChangeShapeType="1"/>
          <a:stCxn id="46" idx="2"/>
          <a:endCxn id="20" idx="0"/>
        </xdr:cNvCxnSpPr>
      </xdr:nvCxnSpPr>
      <xdr:spPr bwMode="auto">
        <a:xfrm rot="5400000">
          <a:off x="3419475" y="36214050"/>
          <a:ext cx="590550" cy="148590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37</xdr:col>
      <xdr:colOff>142875</xdr:colOff>
      <xdr:row>82</xdr:row>
      <xdr:rowOff>609600</xdr:rowOff>
    </xdr:from>
    <xdr:to>
      <xdr:col>46</xdr:col>
      <xdr:colOff>142875</xdr:colOff>
      <xdr:row>88</xdr:row>
      <xdr:rowOff>38100</xdr:rowOff>
    </xdr:to>
    <xdr:grpSp>
      <xdr:nvGrpSpPr>
        <xdr:cNvPr id="8894" name="グループ化 72"/>
        <xdr:cNvGrpSpPr>
          <a:grpSpLocks/>
        </xdr:cNvGrpSpPr>
      </xdr:nvGrpSpPr>
      <xdr:grpSpPr bwMode="auto">
        <a:xfrm>
          <a:off x="7605993" y="40334453"/>
          <a:ext cx="1815353" cy="3328147"/>
          <a:chOff x="1302684" y="39653135"/>
          <a:chExt cx="1615551" cy="3278841"/>
        </a:xfrm>
      </xdr:grpSpPr>
      <xdr:sp macro="" textlink="">
        <xdr:nvSpPr>
          <xdr:cNvPr id="24" name="Text Box 4"/>
          <xdr:cNvSpPr txBox="1">
            <a:spLocks noChangeArrowheads="1"/>
          </xdr:cNvSpPr>
        </xdr:nvSpPr>
        <xdr:spPr bwMode="auto">
          <a:xfrm>
            <a:off x="1507833" y="40420725"/>
            <a:ext cx="1196704" cy="98554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D</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a:t>
            </a:r>
          </a:p>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野村不動産パートナーズ</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株</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p>
          <a:p>
            <a:pPr algn="ctr" rtl="0">
              <a:lnSpc>
                <a:spcPts val="11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4</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grpSp>
        <xdr:nvGrpSpPr>
          <xdr:cNvPr id="8922" name="Group 21"/>
          <xdr:cNvGrpSpPr>
            <a:grpSpLocks/>
          </xdr:cNvGrpSpPr>
        </xdr:nvGrpSpPr>
        <xdr:grpSpPr bwMode="auto">
          <a:xfrm>
            <a:off x="1518173" y="41605200"/>
            <a:ext cx="1159585" cy="1326776"/>
            <a:chOff x="488" y="3367"/>
            <a:chExt cx="207" cy="94"/>
          </a:xfrm>
        </xdr:grpSpPr>
        <xdr:sp macro="" textlink="">
          <xdr:nvSpPr>
            <xdr:cNvPr id="8927" name="AutoShape 22"/>
            <xdr:cNvSpPr>
              <a:spLocks noChangeArrowheads="1"/>
            </xdr:cNvSpPr>
          </xdr:nvSpPr>
          <xdr:spPr bwMode="auto">
            <a:xfrm>
              <a:off x="488" y="3367"/>
              <a:ext cx="207" cy="93"/>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7" name="Text Box 23"/>
            <xdr:cNvSpPr txBox="1">
              <a:spLocks noChangeArrowheads="1"/>
            </xdr:cNvSpPr>
          </xdr:nvSpPr>
          <xdr:spPr bwMode="auto">
            <a:xfrm>
              <a:off x="495" y="3370"/>
              <a:ext cx="198" cy="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川口センタービル計画修繕作業</a:t>
              </a:r>
              <a:endParaRPr lang="ja-JP" altLang="en-US">
                <a:solidFill>
                  <a:srgbClr xmlns:mc="http://schemas.openxmlformats.org/markup-compatibility/2006" xmlns:a14="http://schemas.microsoft.com/office/drawing/2010/main" val="000000" mc:Ignorable="a14" a14:legacySpreadsheetColorIndex="8"/>
                </a:solidFill>
              </a:endParaRPr>
            </a:p>
          </xdr:txBody>
        </xdr:sp>
      </xdr:grpSp>
      <xdr:sp macro="" textlink="">
        <xdr:nvSpPr>
          <xdr:cNvPr id="8923" name="AutoShape 13"/>
          <xdr:cNvSpPr>
            <a:spLocks noChangeArrowheads="1"/>
          </xdr:cNvSpPr>
        </xdr:nvSpPr>
        <xdr:spPr bwMode="auto">
          <a:xfrm>
            <a:off x="1487693" y="40209395"/>
            <a:ext cx="1247439" cy="18332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0" name="Text Box 14"/>
          <xdr:cNvSpPr txBox="1">
            <a:spLocks noChangeArrowheads="1"/>
          </xdr:cNvSpPr>
        </xdr:nvSpPr>
        <xdr:spPr bwMode="auto">
          <a:xfrm>
            <a:off x="1576216" y="40212244"/>
            <a:ext cx="1077034" cy="1705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随意契約・請負</a:t>
            </a:r>
            <a:endParaRPr lang="ja-JP" altLang="en-US">
              <a:solidFill>
                <a:srgbClr xmlns:mc="http://schemas.openxmlformats.org/markup-compatibility/2006" xmlns:a14="http://schemas.microsoft.com/office/drawing/2010/main" val="000000" mc:Ignorable="a14" a14:legacySpreadsheetColorIndex="8"/>
              </a:solidFill>
            </a:endParaRPr>
          </a:p>
        </xdr:txBody>
      </xdr:sp>
      <xdr:sp macro="" textlink="">
        <xdr:nvSpPr>
          <xdr:cNvPr id="51" name="Text Box 2"/>
          <xdr:cNvSpPr txBox="1">
            <a:spLocks noChangeArrowheads="1"/>
          </xdr:cNvSpPr>
        </xdr:nvSpPr>
        <xdr:spPr bwMode="auto">
          <a:xfrm>
            <a:off x="1302684" y="39653135"/>
            <a:ext cx="1615551" cy="2653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D</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】法人共通 1</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4</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xnSp macro="">
        <xdr:nvCxnSpPr>
          <xdr:cNvPr id="8926" name="AutoShape 709"/>
          <xdr:cNvCxnSpPr>
            <a:cxnSpLocks noChangeShapeType="1"/>
            <a:stCxn id="51" idx="2"/>
            <a:endCxn id="24" idx="0"/>
          </xdr:cNvCxnSpPr>
        </xdr:nvCxnSpPr>
        <xdr:spPr bwMode="auto">
          <a:xfrm rot="5400000">
            <a:off x="1853900" y="40167710"/>
            <a:ext cx="510989"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22</xdr:col>
      <xdr:colOff>190500</xdr:colOff>
      <xdr:row>74</xdr:row>
      <xdr:rowOff>314325</xdr:rowOff>
    </xdr:from>
    <xdr:to>
      <xdr:col>32</xdr:col>
      <xdr:colOff>171450</xdr:colOff>
      <xdr:row>76</xdr:row>
      <xdr:rowOff>38100</xdr:rowOff>
    </xdr:to>
    <xdr:grpSp>
      <xdr:nvGrpSpPr>
        <xdr:cNvPr id="8895" name="Group 6"/>
        <xdr:cNvGrpSpPr>
          <a:grpSpLocks/>
        </xdr:cNvGrpSpPr>
      </xdr:nvGrpSpPr>
      <xdr:grpSpPr bwMode="auto">
        <a:xfrm>
          <a:off x="4628029" y="34794825"/>
          <a:ext cx="1998009" cy="1068481"/>
          <a:chOff x="488" y="3367"/>
          <a:chExt cx="207" cy="94"/>
        </a:xfrm>
      </xdr:grpSpPr>
      <xdr:sp macro="" textlink="">
        <xdr:nvSpPr>
          <xdr:cNvPr id="8919" name="AutoShape 7"/>
          <xdr:cNvSpPr>
            <a:spLocks noChangeArrowheads="1"/>
          </xdr:cNvSpPr>
        </xdr:nvSpPr>
        <xdr:spPr bwMode="auto">
          <a:xfrm>
            <a:off x="488" y="3367"/>
            <a:ext cx="207" cy="93"/>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5" name="Text Box 8"/>
          <xdr:cNvSpPr txBox="1">
            <a:spLocks noChangeArrowheads="1"/>
          </xdr:cNvSpPr>
        </xdr:nvSpPr>
        <xdr:spPr bwMode="auto">
          <a:xfrm>
            <a:off x="494" y="3370"/>
            <a:ext cx="197" cy="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日本科学未来館監視システム</a:t>
            </a:r>
            <a:endParaRPr lang="ja-JP" altLang="en-US" sz="1100">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34</xdr:col>
      <xdr:colOff>28575</xdr:colOff>
      <xdr:row>74</xdr:row>
      <xdr:rowOff>314325</xdr:rowOff>
    </xdr:from>
    <xdr:to>
      <xdr:col>44</xdr:col>
      <xdr:colOff>9525</xdr:colOff>
      <xdr:row>76</xdr:row>
      <xdr:rowOff>38100</xdr:rowOff>
    </xdr:to>
    <xdr:grpSp>
      <xdr:nvGrpSpPr>
        <xdr:cNvPr id="8896" name="Group 6"/>
        <xdr:cNvGrpSpPr>
          <a:grpSpLocks/>
        </xdr:cNvGrpSpPr>
      </xdr:nvGrpSpPr>
      <xdr:grpSpPr bwMode="auto">
        <a:xfrm>
          <a:off x="6886575" y="34794825"/>
          <a:ext cx="1998009" cy="1068481"/>
          <a:chOff x="488" y="3367"/>
          <a:chExt cx="207" cy="94"/>
        </a:xfrm>
      </xdr:grpSpPr>
      <xdr:sp macro="" textlink="">
        <xdr:nvSpPr>
          <xdr:cNvPr id="8917" name="AutoShape 7"/>
          <xdr:cNvSpPr>
            <a:spLocks noChangeArrowheads="1"/>
          </xdr:cNvSpPr>
        </xdr:nvSpPr>
        <xdr:spPr bwMode="auto">
          <a:xfrm>
            <a:off x="488" y="3367"/>
            <a:ext cx="207" cy="93"/>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9" name="Text Box 8"/>
          <xdr:cNvSpPr txBox="1">
            <a:spLocks noChangeArrowheads="1"/>
          </xdr:cNvSpPr>
        </xdr:nvSpPr>
        <xdr:spPr bwMode="auto">
          <a:xfrm>
            <a:off x="494" y="3370"/>
            <a:ext cx="197" cy="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200"/>
              </a:lnSpc>
              <a:defRPr sz="1000"/>
            </a:pP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100"/>
              </a:lnSpc>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川口センタービル施設改修工事</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11</xdr:col>
      <xdr:colOff>160294</xdr:colOff>
      <xdr:row>73</xdr:row>
      <xdr:rowOff>295644</xdr:rowOff>
    </xdr:from>
    <xdr:to>
      <xdr:col>22</xdr:col>
      <xdr:colOff>604</xdr:colOff>
      <xdr:row>74</xdr:row>
      <xdr:rowOff>286261</xdr:rowOff>
    </xdr:to>
    <xdr:sp macro="" textlink="">
      <xdr:nvSpPr>
        <xdr:cNvPr id="60" name="Text Box 2"/>
        <xdr:cNvSpPr txBox="1">
          <a:spLocks noChangeArrowheads="1"/>
        </xdr:cNvSpPr>
      </xdr:nvSpPr>
      <xdr:spPr bwMode="auto">
        <a:xfrm>
          <a:off x="2173879" y="33892672"/>
          <a:ext cx="1848236" cy="64389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【B】科学技術イノベーション</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創出【全</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2</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機関】</a:t>
          </a:r>
        </a:p>
        <a:p>
          <a:pPr algn="ctr" rtl="0">
            <a:lnSpc>
              <a:spcPts val="1000"/>
            </a:lnSpc>
            <a:defRPr sz="1000"/>
          </a:pP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12</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b="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11</xdr:col>
      <xdr:colOff>171450</xdr:colOff>
      <xdr:row>74</xdr:row>
      <xdr:rowOff>314325</xdr:rowOff>
    </xdr:from>
    <xdr:to>
      <xdr:col>21</xdr:col>
      <xdr:colOff>152400</xdr:colOff>
      <xdr:row>76</xdr:row>
      <xdr:rowOff>38100</xdr:rowOff>
    </xdr:to>
    <xdr:grpSp>
      <xdr:nvGrpSpPr>
        <xdr:cNvPr id="8898" name="Group 6"/>
        <xdr:cNvGrpSpPr>
          <a:grpSpLocks/>
        </xdr:cNvGrpSpPr>
      </xdr:nvGrpSpPr>
      <xdr:grpSpPr bwMode="auto">
        <a:xfrm>
          <a:off x="2390215" y="34794825"/>
          <a:ext cx="1998009" cy="1068481"/>
          <a:chOff x="488" y="3367"/>
          <a:chExt cx="207" cy="94"/>
        </a:xfrm>
      </xdr:grpSpPr>
      <xdr:sp macro="" textlink="">
        <xdr:nvSpPr>
          <xdr:cNvPr id="8915" name="AutoShape 7"/>
          <xdr:cNvSpPr>
            <a:spLocks noChangeArrowheads="1"/>
          </xdr:cNvSpPr>
        </xdr:nvSpPr>
        <xdr:spPr bwMode="auto">
          <a:xfrm>
            <a:off x="488" y="3367"/>
            <a:ext cx="207" cy="93"/>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3" name="Text Box 8"/>
          <xdr:cNvSpPr txBox="1">
            <a:spLocks noChangeArrowheads="1"/>
          </xdr:cNvSpPr>
        </xdr:nvSpPr>
        <xdr:spPr bwMode="auto">
          <a:xfrm>
            <a:off x="494" y="3370"/>
            <a:ext cx="197" cy="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外国人研究者宿舎改修工事</a:t>
            </a:r>
            <a:endParaRPr lang="ja-JP" altLang="en-US" sz="1100">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11</xdr:col>
      <xdr:colOff>131803</xdr:colOff>
      <xdr:row>84</xdr:row>
      <xdr:rowOff>127182</xdr:rowOff>
    </xdr:from>
    <xdr:to>
      <xdr:col>18</xdr:col>
      <xdr:colOff>9419</xdr:colOff>
      <xdr:row>85</xdr:row>
      <xdr:rowOff>455514</xdr:rowOff>
    </xdr:to>
    <xdr:sp macro="" textlink="">
      <xdr:nvSpPr>
        <xdr:cNvPr id="74" name="Text Box 4"/>
        <xdr:cNvSpPr txBox="1">
          <a:spLocks noChangeArrowheads="1"/>
        </xdr:cNvSpPr>
      </xdr:nvSpPr>
      <xdr:spPr bwMode="auto">
        <a:xfrm>
          <a:off x="2098323" y="40383194"/>
          <a:ext cx="1146307" cy="9917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a:t>
          </a:r>
        </a:p>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ホーチキ</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株</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p>
        <a:p>
          <a:pPr algn="ctr" rtl="0">
            <a:lnSpc>
              <a:spcPts val="1200"/>
            </a:lnSpc>
            <a:defRPr sz="1000"/>
          </a:pP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26</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11</xdr:col>
      <xdr:colOff>133350</xdr:colOff>
      <xdr:row>85</xdr:row>
      <xdr:rowOff>523875</xdr:rowOff>
    </xdr:from>
    <xdr:to>
      <xdr:col>17</xdr:col>
      <xdr:colOff>180975</xdr:colOff>
      <xdr:row>88</xdr:row>
      <xdr:rowOff>85725</xdr:rowOff>
    </xdr:to>
    <xdr:grpSp>
      <xdr:nvGrpSpPr>
        <xdr:cNvPr id="8900" name="Group 21"/>
        <xdr:cNvGrpSpPr>
          <a:grpSpLocks/>
        </xdr:cNvGrpSpPr>
      </xdr:nvGrpSpPr>
      <xdr:grpSpPr bwMode="auto">
        <a:xfrm>
          <a:off x="2352115" y="42265787"/>
          <a:ext cx="1257860" cy="1444438"/>
          <a:chOff x="488" y="3367"/>
          <a:chExt cx="207" cy="94"/>
        </a:xfrm>
      </xdr:grpSpPr>
      <xdr:sp macro="" textlink="">
        <xdr:nvSpPr>
          <xdr:cNvPr id="8913" name="AutoShape 22"/>
          <xdr:cNvSpPr>
            <a:spLocks noChangeArrowheads="1"/>
          </xdr:cNvSpPr>
        </xdr:nvSpPr>
        <xdr:spPr bwMode="auto">
          <a:xfrm>
            <a:off x="488" y="3367"/>
            <a:ext cx="207" cy="93"/>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7" name="Text Box 23"/>
          <xdr:cNvSpPr txBox="1">
            <a:spLocks noChangeArrowheads="1"/>
          </xdr:cNvSpPr>
        </xdr:nvSpPr>
        <xdr:spPr bwMode="auto">
          <a:xfrm>
            <a:off x="494" y="3370"/>
            <a:ext cx="196" cy="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日本科学未来館　防災監視システムの更新</a:t>
            </a:r>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26</xdr:col>
      <xdr:colOff>166919</xdr:colOff>
      <xdr:row>84</xdr:row>
      <xdr:rowOff>127182</xdr:rowOff>
    </xdr:from>
    <xdr:to>
      <xdr:col>33</xdr:col>
      <xdr:colOff>77247</xdr:colOff>
      <xdr:row>85</xdr:row>
      <xdr:rowOff>455514</xdr:rowOff>
    </xdr:to>
    <xdr:sp macro="" textlink="">
      <xdr:nvSpPr>
        <xdr:cNvPr id="78" name="Text Box 4"/>
        <xdr:cNvSpPr txBox="1">
          <a:spLocks noChangeArrowheads="1"/>
        </xdr:cNvSpPr>
      </xdr:nvSpPr>
      <xdr:spPr bwMode="auto">
        <a:xfrm>
          <a:off x="4796181" y="40383194"/>
          <a:ext cx="1191998" cy="9917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-2】</a:t>
          </a:r>
        </a:p>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アズビル</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株</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lnSpc>
              <a:spcPts val="1100"/>
            </a:lnSpc>
            <a:defRPr sz="1000"/>
          </a:pP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24</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26</xdr:col>
      <xdr:colOff>161925</xdr:colOff>
      <xdr:row>85</xdr:row>
      <xdr:rowOff>523875</xdr:rowOff>
    </xdr:from>
    <xdr:to>
      <xdr:col>33</xdr:col>
      <xdr:colOff>57150</xdr:colOff>
      <xdr:row>88</xdr:row>
      <xdr:rowOff>85725</xdr:rowOff>
    </xdr:to>
    <xdr:grpSp>
      <xdr:nvGrpSpPr>
        <xdr:cNvPr id="8902" name="Group 21"/>
        <xdr:cNvGrpSpPr>
          <a:grpSpLocks/>
        </xdr:cNvGrpSpPr>
      </xdr:nvGrpSpPr>
      <xdr:grpSpPr bwMode="auto">
        <a:xfrm>
          <a:off x="5406278" y="42265787"/>
          <a:ext cx="1307166" cy="1444438"/>
          <a:chOff x="488" y="3367"/>
          <a:chExt cx="207" cy="94"/>
        </a:xfrm>
      </xdr:grpSpPr>
      <xdr:sp macro="" textlink="">
        <xdr:nvSpPr>
          <xdr:cNvPr id="8911" name="AutoShape 22"/>
          <xdr:cNvSpPr>
            <a:spLocks noChangeArrowheads="1"/>
          </xdr:cNvSpPr>
        </xdr:nvSpPr>
        <xdr:spPr bwMode="auto">
          <a:xfrm>
            <a:off x="488" y="3367"/>
            <a:ext cx="207" cy="93"/>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81" name="Text Box 23"/>
          <xdr:cNvSpPr txBox="1">
            <a:spLocks noChangeArrowheads="1"/>
          </xdr:cNvSpPr>
        </xdr:nvSpPr>
        <xdr:spPr bwMode="auto">
          <a:xfrm>
            <a:off x="496" y="3370"/>
            <a:ext cx="196" cy="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日本科学未来館 電力監視システムの更新</a:t>
            </a:r>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26</xdr:col>
      <xdr:colOff>114300</xdr:colOff>
      <xdr:row>83</xdr:row>
      <xdr:rowOff>533400</xdr:rowOff>
    </xdr:from>
    <xdr:to>
      <xdr:col>33</xdr:col>
      <xdr:colOff>104775</xdr:colOff>
      <xdr:row>84</xdr:row>
      <xdr:rowOff>57150</xdr:rowOff>
    </xdr:to>
    <xdr:sp macro="" textlink="">
      <xdr:nvSpPr>
        <xdr:cNvPr id="8903" name="AutoShape 13"/>
        <xdr:cNvSpPr>
          <a:spLocks noChangeArrowheads="1"/>
        </xdr:cNvSpPr>
      </xdr:nvSpPr>
      <xdr:spPr bwMode="auto">
        <a:xfrm>
          <a:off x="5314950" y="40747950"/>
          <a:ext cx="1390650" cy="1905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66675</xdr:colOff>
      <xdr:row>83</xdr:row>
      <xdr:rowOff>542925</xdr:rowOff>
    </xdr:from>
    <xdr:to>
      <xdr:col>18</xdr:col>
      <xdr:colOff>0</xdr:colOff>
      <xdr:row>84</xdr:row>
      <xdr:rowOff>66675</xdr:rowOff>
    </xdr:to>
    <xdr:sp macro="" textlink="">
      <xdr:nvSpPr>
        <xdr:cNvPr id="8904" name="AutoShape 13"/>
        <xdr:cNvSpPr>
          <a:spLocks noChangeArrowheads="1"/>
        </xdr:cNvSpPr>
      </xdr:nvSpPr>
      <xdr:spPr bwMode="auto">
        <a:xfrm>
          <a:off x="2266950" y="40757475"/>
          <a:ext cx="1333500" cy="1905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89669</xdr:colOff>
      <xdr:row>83</xdr:row>
      <xdr:rowOff>527232</xdr:rowOff>
    </xdr:from>
    <xdr:to>
      <xdr:col>18</xdr:col>
      <xdr:colOff>43735</xdr:colOff>
      <xdr:row>84</xdr:row>
      <xdr:rowOff>79812</xdr:rowOff>
    </xdr:to>
    <xdr:sp macro="" textlink="">
      <xdr:nvSpPr>
        <xdr:cNvPr id="94" name="Text Box 14"/>
        <xdr:cNvSpPr txBox="1">
          <a:spLocks noChangeArrowheads="1"/>
        </xdr:cNvSpPr>
      </xdr:nvSpPr>
      <xdr:spPr bwMode="auto">
        <a:xfrm>
          <a:off x="2056189" y="40119855"/>
          <a:ext cx="1205539" cy="206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随意契約・請負</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26</xdr:col>
      <xdr:colOff>162885</xdr:colOff>
      <xdr:row>83</xdr:row>
      <xdr:rowOff>527232</xdr:rowOff>
    </xdr:from>
    <xdr:to>
      <xdr:col>33</xdr:col>
      <xdr:colOff>81001</xdr:colOff>
      <xdr:row>84</xdr:row>
      <xdr:rowOff>79812</xdr:rowOff>
    </xdr:to>
    <xdr:sp macro="" textlink="">
      <xdr:nvSpPr>
        <xdr:cNvPr id="95" name="Text Box 14"/>
        <xdr:cNvSpPr txBox="1">
          <a:spLocks noChangeArrowheads="1"/>
        </xdr:cNvSpPr>
      </xdr:nvSpPr>
      <xdr:spPr bwMode="auto">
        <a:xfrm>
          <a:off x="4792147" y="40119855"/>
          <a:ext cx="1184597" cy="206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一般競争・請負</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14</xdr:col>
      <xdr:colOff>70934</xdr:colOff>
      <xdr:row>82</xdr:row>
      <xdr:rowOff>517823</xdr:rowOff>
    </xdr:from>
    <xdr:to>
      <xdr:col>30</xdr:col>
      <xdr:colOff>13794</xdr:colOff>
      <xdr:row>83</xdr:row>
      <xdr:rowOff>111610</xdr:rowOff>
    </xdr:to>
    <xdr:sp macro="" textlink="">
      <xdr:nvSpPr>
        <xdr:cNvPr id="98" name="Text Box 2"/>
        <xdr:cNvSpPr txBox="1">
          <a:spLocks noChangeArrowheads="1"/>
        </xdr:cNvSpPr>
      </xdr:nvSpPr>
      <xdr:spPr bwMode="auto">
        <a:xfrm>
          <a:off x="2611532" y="39447058"/>
          <a:ext cx="2788474"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100">
              <a:solidFill>
                <a:srgbClr xmlns:mc="http://schemas.openxmlformats.org/markup-compatibility/2006" xmlns:a14="http://schemas.microsoft.com/office/drawing/2010/main" val="000000" mc:Ignorable="a14" a14:legacySpreadsheetColorIndex="8"/>
              </a:solidFill>
            </a:rPr>
            <a:t>科学技術基盤形成 </a:t>
          </a:r>
          <a:r>
            <a:rPr lang="en-US" altLang="ja-JP" sz="1100">
              <a:solidFill>
                <a:srgbClr xmlns:mc="http://schemas.openxmlformats.org/markup-compatibility/2006" xmlns:a14="http://schemas.microsoft.com/office/drawing/2010/main" val="000000" mc:Ignorable="a14" a14:legacySpreadsheetColorIndex="8"/>
              </a:solidFill>
            </a:rPr>
            <a:t>50</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14</xdr:col>
      <xdr:colOff>171450</xdr:colOff>
      <xdr:row>83</xdr:row>
      <xdr:rowOff>114300</xdr:rowOff>
    </xdr:from>
    <xdr:to>
      <xdr:col>22</xdr:col>
      <xdr:colOff>66675</xdr:colOff>
      <xdr:row>84</xdr:row>
      <xdr:rowOff>123825</xdr:rowOff>
    </xdr:to>
    <xdr:cxnSp macro="">
      <xdr:nvCxnSpPr>
        <xdr:cNvPr id="8908" name="AutoShape 704"/>
        <xdr:cNvCxnSpPr>
          <a:cxnSpLocks noChangeShapeType="1"/>
          <a:stCxn id="98" idx="2"/>
          <a:endCxn id="74" idx="0"/>
        </xdr:cNvCxnSpPr>
      </xdr:nvCxnSpPr>
      <xdr:spPr bwMode="auto">
        <a:xfrm rot="5400000">
          <a:off x="3381375" y="39919275"/>
          <a:ext cx="676275" cy="1495425"/>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22</xdr:col>
      <xdr:colOff>66675</xdr:colOff>
      <xdr:row>83</xdr:row>
      <xdr:rowOff>114300</xdr:rowOff>
    </xdr:from>
    <xdr:to>
      <xdr:col>30</xdr:col>
      <xdr:colOff>19050</xdr:colOff>
      <xdr:row>84</xdr:row>
      <xdr:rowOff>123825</xdr:rowOff>
    </xdr:to>
    <xdr:cxnSp macro="">
      <xdr:nvCxnSpPr>
        <xdr:cNvPr id="8909" name="AutoShape 705"/>
        <xdr:cNvCxnSpPr>
          <a:cxnSpLocks noChangeShapeType="1"/>
          <a:stCxn id="98" idx="2"/>
          <a:endCxn id="78" idx="0"/>
        </xdr:cNvCxnSpPr>
      </xdr:nvCxnSpPr>
      <xdr:spPr bwMode="auto">
        <a:xfrm rot="16200000" flipH="1">
          <a:off x="4905375" y="39890700"/>
          <a:ext cx="676275" cy="1552575"/>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22</xdr:col>
      <xdr:colOff>145678</xdr:colOff>
      <xdr:row>71</xdr:row>
      <xdr:rowOff>280147</xdr:rowOff>
    </xdr:from>
    <xdr:to>
      <xdr:col>26</xdr:col>
      <xdr:colOff>168088</xdr:colOff>
      <xdr:row>71</xdr:row>
      <xdr:rowOff>560294</xdr:rowOff>
    </xdr:to>
    <xdr:sp macro="" textlink="">
      <xdr:nvSpPr>
        <xdr:cNvPr id="4" name="テキスト ボックス 3"/>
        <xdr:cNvSpPr txBox="1"/>
      </xdr:nvSpPr>
      <xdr:spPr>
        <a:xfrm>
          <a:off x="4583207" y="32743588"/>
          <a:ext cx="829234"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xmlns:mc="http://schemas.openxmlformats.org/markup-compatibility/2006" xmlns:a14="http://schemas.microsoft.com/office/drawing/2010/main" val="000000" mc:Ignorable="a14" a14:legacySpreadsheetColorIndex="8"/>
              </a:solidFill>
            </a:rPr>
            <a:t>補助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32"/>
  <sheetViews>
    <sheetView tabSelected="1" view="pageBreakPreview" zoomScale="85" zoomScaleNormal="75" zoomScaleSheetLayoutView="85" zoomScalePageLayoutView="70" workbookViewId="0"/>
  </sheetViews>
  <sheetFormatPr defaultRowHeight="13.5" x14ac:dyDescent="0.15"/>
  <cols>
    <col min="1" max="50" width="2.625" style="1" customWidth="1"/>
    <col min="51" max="57" width="2.25" style="1" customWidth="1"/>
    <col min="58" max="16384" width="9" style="1"/>
  </cols>
  <sheetData>
    <row r="1" spans="1:50" ht="23.25" customHeight="1" x14ac:dyDescent="0.15">
      <c r="AP1" s="439"/>
      <c r="AQ1" s="439"/>
      <c r="AR1" s="439"/>
      <c r="AS1" s="439"/>
      <c r="AT1" s="439"/>
      <c r="AU1" s="439"/>
      <c r="AV1" s="439"/>
      <c r="AW1" s="2"/>
    </row>
    <row r="2" spans="1:50" ht="21.75" customHeight="1" thickBot="1" x14ac:dyDescent="0.2">
      <c r="AJ2" s="440" t="s">
        <v>0</v>
      </c>
      <c r="AK2" s="440"/>
      <c r="AL2" s="440"/>
      <c r="AM2" s="440"/>
      <c r="AN2" s="440"/>
      <c r="AO2" s="440"/>
      <c r="AP2" s="440"/>
      <c r="AQ2" s="441">
        <v>184</v>
      </c>
      <c r="AR2" s="441"/>
      <c r="AS2" s="441"/>
      <c r="AT2" s="441"/>
      <c r="AU2" s="441"/>
      <c r="AV2" s="441"/>
      <c r="AW2" s="441"/>
      <c r="AX2" s="441"/>
    </row>
    <row r="3" spans="1:50" ht="21" customHeight="1" thickBot="1" x14ac:dyDescent="0.2">
      <c r="A3" s="111" t="s">
        <v>63</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3" t="s">
        <v>87</v>
      </c>
      <c r="AP3" s="112"/>
      <c r="AQ3" s="112"/>
      <c r="AR3" s="112"/>
      <c r="AS3" s="112"/>
      <c r="AT3" s="112"/>
      <c r="AU3" s="112"/>
      <c r="AV3" s="112"/>
      <c r="AW3" s="112"/>
      <c r="AX3" s="114"/>
    </row>
    <row r="4" spans="1:50" ht="25.15" customHeight="1" x14ac:dyDescent="0.15">
      <c r="A4" s="383" t="s">
        <v>25</v>
      </c>
      <c r="B4" s="384"/>
      <c r="C4" s="384"/>
      <c r="D4" s="384"/>
      <c r="E4" s="384"/>
      <c r="F4" s="384"/>
      <c r="G4" s="443" t="s">
        <v>81</v>
      </c>
      <c r="H4" s="444"/>
      <c r="I4" s="444"/>
      <c r="J4" s="444"/>
      <c r="K4" s="444"/>
      <c r="L4" s="444"/>
      <c r="M4" s="444"/>
      <c r="N4" s="444"/>
      <c r="O4" s="444"/>
      <c r="P4" s="444"/>
      <c r="Q4" s="444"/>
      <c r="R4" s="444"/>
      <c r="S4" s="444"/>
      <c r="T4" s="444"/>
      <c r="U4" s="444"/>
      <c r="V4" s="444"/>
      <c r="W4" s="444"/>
      <c r="X4" s="444"/>
      <c r="Y4" s="445" t="s">
        <v>1</v>
      </c>
      <c r="Z4" s="446"/>
      <c r="AA4" s="446"/>
      <c r="AB4" s="446"/>
      <c r="AC4" s="446"/>
      <c r="AD4" s="447"/>
      <c r="AE4" s="448" t="s">
        <v>86</v>
      </c>
      <c r="AF4" s="446"/>
      <c r="AG4" s="446"/>
      <c r="AH4" s="446"/>
      <c r="AI4" s="446"/>
      <c r="AJ4" s="446"/>
      <c r="AK4" s="446"/>
      <c r="AL4" s="446"/>
      <c r="AM4" s="446"/>
      <c r="AN4" s="446"/>
      <c r="AO4" s="446"/>
      <c r="AP4" s="447"/>
      <c r="AQ4" s="449" t="s">
        <v>2</v>
      </c>
      <c r="AR4" s="446"/>
      <c r="AS4" s="446"/>
      <c r="AT4" s="446"/>
      <c r="AU4" s="446"/>
      <c r="AV4" s="446"/>
      <c r="AW4" s="446"/>
      <c r="AX4" s="450"/>
    </row>
    <row r="5" spans="1:50" ht="30" customHeight="1" x14ac:dyDescent="0.15">
      <c r="A5" s="451" t="s">
        <v>26</v>
      </c>
      <c r="B5" s="452"/>
      <c r="C5" s="452"/>
      <c r="D5" s="452"/>
      <c r="E5" s="452"/>
      <c r="F5" s="453"/>
      <c r="G5" s="377" t="s">
        <v>141</v>
      </c>
      <c r="H5" s="378"/>
      <c r="I5" s="378"/>
      <c r="J5" s="378"/>
      <c r="K5" s="378"/>
      <c r="L5" s="378"/>
      <c r="M5" s="378"/>
      <c r="N5" s="378"/>
      <c r="O5" s="378"/>
      <c r="P5" s="378"/>
      <c r="Q5" s="378"/>
      <c r="R5" s="378"/>
      <c r="S5" s="378"/>
      <c r="T5" s="378"/>
      <c r="U5" s="378"/>
      <c r="V5" s="36"/>
      <c r="W5" s="36"/>
      <c r="X5" s="36"/>
      <c r="Y5" s="379" t="s">
        <v>3</v>
      </c>
      <c r="Z5" s="307"/>
      <c r="AA5" s="307"/>
      <c r="AB5" s="307"/>
      <c r="AC5" s="307"/>
      <c r="AD5" s="308"/>
      <c r="AE5" s="297" t="s">
        <v>85</v>
      </c>
      <c r="AF5" s="297"/>
      <c r="AG5" s="297"/>
      <c r="AH5" s="297"/>
      <c r="AI5" s="297"/>
      <c r="AJ5" s="297"/>
      <c r="AK5" s="297"/>
      <c r="AL5" s="297"/>
      <c r="AM5" s="297"/>
      <c r="AN5" s="297"/>
      <c r="AO5" s="297"/>
      <c r="AP5" s="298"/>
      <c r="AQ5" s="380" t="s">
        <v>142</v>
      </c>
      <c r="AR5" s="381"/>
      <c r="AS5" s="381"/>
      <c r="AT5" s="381"/>
      <c r="AU5" s="381"/>
      <c r="AV5" s="381"/>
      <c r="AW5" s="381"/>
      <c r="AX5" s="382"/>
    </row>
    <row r="6" spans="1:50" ht="40.5" customHeight="1" x14ac:dyDescent="0.15">
      <c r="A6" s="385" t="s">
        <v>4</v>
      </c>
      <c r="B6" s="386"/>
      <c r="C6" s="386"/>
      <c r="D6" s="386"/>
      <c r="E6" s="386"/>
      <c r="F6" s="386"/>
      <c r="G6" s="387" t="s">
        <v>82</v>
      </c>
      <c r="H6" s="79"/>
      <c r="I6" s="79"/>
      <c r="J6" s="79"/>
      <c r="K6" s="79"/>
      <c r="L6" s="79"/>
      <c r="M6" s="79"/>
      <c r="N6" s="79"/>
      <c r="O6" s="79"/>
      <c r="P6" s="79"/>
      <c r="Q6" s="79"/>
      <c r="R6" s="79"/>
      <c r="S6" s="79"/>
      <c r="T6" s="79"/>
      <c r="U6" s="79"/>
      <c r="V6" s="79"/>
      <c r="W6" s="79"/>
      <c r="X6" s="79"/>
      <c r="Y6" s="388" t="s">
        <v>62</v>
      </c>
      <c r="Z6" s="389"/>
      <c r="AA6" s="389"/>
      <c r="AB6" s="389"/>
      <c r="AC6" s="389"/>
      <c r="AD6" s="390"/>
      <c r="AE6" s="391" t="s">
        <v>148</v>
      </c>
      <c r="AF6" s="392"/>
      <c r="AG6" s="392"/>
      <c r="AH6" s="392"/>
      <c r="AI6" s="392"/>
      <c r="AJ6" s="392"/>
      <c r="AK6" s="392"/>
      <c r="AL6" s="392"/>
      <c r="AM6" s="392"/>
      <c r="AN6" s="392"/>
      <c r="AO6" s="392"/>
      <c r="AP6" s="392"/>
      <c r="AQ6" s="393"/>
      <c r="AR6" s="393"/>
      <c r="AS6" s="393"/>
      <c r="AT6" s="393"/>
      <c r="AU6" s="393"/>
      <c r="AV6" s="393"/>
      <c r="AW6" s="393"/>
      <c r="AX6" s="394"/>
    </row>
    <row r="7" spans="1:50" ht="39.950000000000003" customHeight="1" x14ac:dyDescent="0.15">
      <c r="A7" s="395" t="s">
        <v>150</v>
      </c>
      <c r="B7" s="396"/>
      <c r="C7" s="396"/>
      <c r="D7" s="396"/>
      <c r="E7" s="396"/>
      <c r="F7" s="396"/>
      <c r="G7" s="397" t="s">
        <v>83</v>
      </c>
      <c r="H7" s="398"/>
      <c r="I7" s="398"/>
      <c r="J7" s="398"/>
      <c r="K7" s="398"/>
      <c r="L7" s="398"/>
      <c r="M7" s="398"/>
      <c r="N7" s="398"/>
      <c r="O7" s="398"/>
      <c r="P7" s="398"/>
      <c r="Q7" s="398"/>
      <c r="R7" s="398"/>
      <c r="S7" s="398"/>
      <c r="T7" s="398"/>
      <c r="U7" s="398"/>
      <c r="V7" s="399"/>
      <c r="W7" s="399"/>
      <c r="X7" s="399"/>
      <c r="Y7" s="400" t="s">
        <v>5</v>
      </c>
      <c r="Z7" s="79"/>
      <c r="AA7" s="79"/>
      <c r="AB7" s="79"/>
      <c r="AC7" s="79"/>
      <c r="AD7" s="106"/>
      <c r="AE7" s="401" t="s">
        <v>84</v>
      </c>
      <c r="AF7" s="402"/>
      <c r="AG7" s="402"/>
      <c r="AH7" s="402"/>
      <c r="AI7" s="402"/>
      <c r="AJ7" s="402"/>
      <c r="AK7" s="402"/>
      <c r="AL7" s="402"/>
      <c r="AM7" s="402"/>
      <c r="AN7" s="402"/>
      <c r="AO7" s="402"/>
      <c r="AP7" s="402"/>
      <c r="AQ7" s="402"/>
      <c r="AR7" s="402"/>
      <c r="AS7" s="402"/>
      <c r="AT7" s="402"/>
      <c r="AU7" s="402"/>
      <c r="AV7" s="402"/>
      <c r="AW7" s="402"/>
      <c r="AX7" s="403"/>
    </row>
    <row r="8" spans="1:50" ht="103.7" customHeight="1" x14ac:dyDescent="0.15">
      <c r="A8" s="418" t="s">
        <v>151</v>
      </c>
      <c r="B8" s="419"/>
      <c r="C8" s="419"/>
      <c r="D8" s="419"/>
      <c r="E8" s="419"/>
      <c r="F8" s="419"/>
      <c r="G8" s="420" t="s">
        <v>132</v>
      </c>
      <c r="H8" s="421"/>
      <c r="I8" s="421"/>
      <c r="J8" s="421"/>
      <c r="K8" s="421"/>
      <c r="L8" s="421"/>
      <c r="M8" s="421"/>
      <c r="N8" s="421"/>
      <c r="O8" s="421"/>
      <c r="P8" s="421"/>
      <c r="Q8" s="421"/>
      <c r="R8" s="421"/>
      <c r="S8" s="421"/>
      <c r="T8" s="421"/>
      <c r="U8" s="421"/>
      <c r="V8" s="421"/>
      <c r="W8" s="421"/>
      <c r="X8" s="421"/>
      <c r="Y8" s="421"/>
      <c r="Z8" s="421"/>
      <c r="AA8" s="421"/>
      <c r="AB8" s="421"/>
      <c r="AC8" s="421"/>
      <c r="AD8" s="421"/>
      <c r="AE8" s="421"/>
      <c r="AF8" s="421"/>
      <c r="AG8" s="421"/>
      <c r="AH8" s="421"/>
      <c r="AI8" s="421"/>
      <c r="AJ8" s="421"/>
      <c r="AK8" s="421"/>
      <c r="AL8" s="421"/>
      <c r="AM8" s="421"/>
      <c r="AN8" s="421"/>
      <c r="AO8" s="421"/>
      <c r="AP8" s="421"/>
      <c r="AQ8" s="421"/>
      <c r="AR8" s="421"/>
      <c r="AS8" s="421"/>
      <c r="AT8" s="421"/>
      <c r="AU8" s="421"/>
      <c r="AV8" s="421"/>
      <c r="AW8" s="421"/>
      <c r="AX8" s="422"/>
    </row>
    <row r="9" spans="1:50" ht="137.25" customHeight="1" x14ac:dyDescent="0.15">
      <c r="A9" s="418" t="s">
        <v>152</v>
      </c>
      <c r="B9" s="419"/>
      <c r="C9" s="419"/>
      <c r="D9" s="419"/>
      <c r="E9" s="419"/>
      <c r="F9" s="419"/>
      <c r="G9" s="420" t="s">
        <v>149</v>
      </c>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421"/>
      <c r="AP9" s="421"/>
      <c r="AQ9" s="421"/>
      <c r="AR9" s="421"/>
      <c r="AS9" s="421"/>
      <c r="AT9" s="421"/>
      <c r="AU9" s="421"/>
      <c r="AV9" s="421"/>
      <c r="AW9" s="421"/>
      <c r="AX9" s="422"/>
    </row>
    <row r="10" spans="1:50" ht="29.25" customHeight="1" x14ac:dyDescent="0.15">
      <c r="A10" s="418" t="s">
        <v>6</v>
      </c>
      <c r="B10" s="419"/>
      <c r="C10" s="419"/>
      <c r="D10" s="419"/>
      <c r="E10" s="419"/>
      <c r="F10" s="423"/>
      <c r="G10" s="424" t="s">
        <v>88</v>
      </c>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6"/>
    </row>
    <row r="11" spans="1:50" ht="21" customHeight="1" x14ac:dyDescent="0.15">
      <c r="A11" s="407" t="s">
        <v>153</v>
      </c>
      <c r="B11" s="408"/>
      <c r="C11" s="408"/>
      <c r="D11" s="408"/>
      <c r="E11" s="408"/>
      <c r="F11" s="409"/>
      <c r="G11" s="416"/>
      <c r="H11" s="417"/>
      <c r="I11" s="417"/>
      <c r="J11" s="417"/>
      <c r="K11" s="417"/>
      <c r="L11" s="417"/>
      <c r="M11" s="417"/>
      <c r="N11" s="417"/>
      <c r="O11" s="417"/>
      <c r="P11" s="32" t="s">
        <v>154</v>
      </c>
      <c r="Q11" s="33"/>
      <c r="R11" s="33"/>
      <c r="S11" s="33"/>
      <c r="T11" s="33"/>
      <c r="U11" s="33"/>
      <c r="V11" s="220"/>
      <c r="W11" s="32" t="s">
        <v>155</v>
      </c>
      <c r="X11" s="33"/>
      <c r="Y11" s="33"/>
      <c r="Z11" s="33"/>
      <c r="AA11" s="33"/>
      <c r="AB11" s="33"/>
      <c r="AC11" s="220"/>
      <c r="AD11" s="32" t="s">
        <v>156</v>
      </c>
      <c r="AE11" s="33"/>
      <c r="AF11" s="33"/>
      <c r="AG11" s="33"/>
      <c r="AH11" s="33"/>
      <c r="AI11" s="33"/>
      <c r="AJ11" s="220"/>
      <c r="AK11" s="32" t="s">
        <v>157</v>
      </c>
      <c r="AL11" s="33"/>
      <c r="AM11" s="33"/>
      <c r="AN11" s="33"/>
      <c r="AO11" s="33"/>
      <c r="AP11" s="33"/>
      <c r="AQ11" s="220"/>
      <c r="AR11" s="32" t="s">
        <v>158</v>
      </c>
      <c r="AS11" s="33"/>
      <c r="AT11" s="33"/>
      <c r="AU11" s="33"/>
      <c r="AV11" s="33"/>
      <c r="AW11" s="33"/>
      <c r="AX11" s="348"/>
    </row>
    <row r="12" spans="1:50" ht="21" customHeight="1" x14ac:dyDescent="0.15">
      <c r="A12" s="410"/>
      <c r="B12" s="411"/>
      <c r="C12" s="411"/>
      <c r="D12" s="411"/>
      <c r="E12" s="411"/>
      <c r="F12" s="412"/>
      <c r="G12" s="365" t="s">
        <v>7</v>
      </c>
      <c r="H12" s="366"/>
      <c r="I12" s="349" t="s">
        <v>8</v>
      </c>
      <c r="J12" s="350"/>
      <c r="K12" s="350"/>
      <c r="L12" s="350"/>
      <c r="M12" s="350"/>
      <c r="N12" s="350"/>
      <c r="O12" s="351"/>
      <c r="P12" s="352">
        <v>141.999</v>
      </c>
      <c r="Q12" s="352"/>
      <c r="R12" s="352"/>
      <c r="S12" s="352"/>
      <c r="T12" s="352"/>
      <c r="U12" s="352"/>
      <c r="V12" s="352"/>
      <c r="W12" s="352">
        <v>111.851</v>
      </c>
      <c r="X12" s="352"/>
      <c r="Y12" s="352"/>
      <c r="Z12" s="352"/>
      <c r="AA12" s="352"/>
      <c r="AB12" s="352"/>
      <c r="AC12" s="352"/>
      <c r="AD12" s="353">
        <v>98.168999999999997</v>
      </c>
      <c r="AE12" s="353"/>
      <c r="AF12" s="353"/>
      <c r="AG12" s="353"/>
      <c r="AH12" s="353"/>
      <c r="AI12" s="353"/>
      <c r="AJ12" s="353"/>
      <c r="AK12" s="353">
        <v>44.253</v>
      </c>
      <c r="AL12" s="353"/>
      <c r="AM12" s="353"/>
      <c r="AN12" s="353"/>
      <c r="AO12" s="353"/>
      <c r="AP12" s="353"/>
      <c r="AQ12" s="353"/>
      <c r="AR12" s="427">
        <v>393.99299999999999</v>
      </c>
      <c r="AS12" s="427"/>
      <c r="AT12" s="427"/>
      <c r="AU12" s="427"/>
      <c r="AV12" s="427"/>
      <c r="AW12" s="427"/>
      <c r="AX12" s="428"/>
    </row>
    <row r="13" spans="1:50" ht="21" customHeight="1" x14ac:dyDescent="0.15">
      <c r="A13" s="410"/>
      <c r="B13" s="411"/>
      <c r="C13" s="411"/>
      <c r="D13" s="411"/>
      <c r="E13" s="411"/>
      <c r="F13" s="412"/>
      <c r="G13" s="367"/>
      <c r="H13" s="368"/>
      <c r="I13" s="361" t="s">
        <v>9</v>
      </c>
      <c r="J13" s="405"/>
      <c r="K13" s="405"/>
      <c r="L13" s="405"/>
      <c r="M13" s="405"/>
      <c r="N13" s="405"/>
      <c r="O13" s="406"/>
      <c r="P13" s="404" t="s">
        <v>89</v>
      </c>
      <c r="Q13" s="404"/>
      <c r="R13" s="404"/>
      <c r="S13" s="404"/>
      <c r="T13" s="404"/>
      <c r="U13" s="404"/>
      <c r="V13" s="404"/>
      <c r="W13" s="404" t="s">
        <v>89</v>
      </c>
      <c r="X13" s="404"/>
      <c r="Y13" s="404"/>
      <c r="Z13" s="404"/>
      <c r="AA13" s="404"/>
      <c r="AB13" s="404"/>
      <c r="AC13" s="404"/>
      <c r="AD13" s="374">
        <v>81.905000000000001</v>
      </c>
      <c r="AE13" s="375"/>
      <c r="AF13" s="375"/>
      <c r="AG13" s="375"/>
      <c r="AH13" s="375"/>
      <c r="AI13" s="375"/>
      <c r="AJ13" s="376"/>
      <c r="AK13" s="404" t="s">
        <v>89</v>
      </c>
      <c r="AL13" s="404"/>
      <c r="AM13" s="404"/>
      <c r="AN13" s="404"/>
      <c r="AO13" s="404"/>
      <c r="AP13" s="404"/>
      <c r="AQ13" s="404"/>
      <c r="AR13" s="345"/>
      <c r="AS13" s="345"/>
      <c r="AT13" s="345"/>
      <c r="AU13" s="345"/>
      <c r="AV13" s="345"/>
      <c r="AW13" s="345"/>
      <c r="AX13" s="346"/>
    </row>
    <row r="14" spans="1:50" ht="21" customHeight="1" x14ac:dyDescent="0.15">
      <c r="A14" s="410"/>
      <c r="B14" s="411"/>
      <c r="C14" s="411"/>
      <c r="D14" s="411"/>
      <c r="E14" s="411"/>
      <c r="F14" s="412"/>
      <c r="G14" s="367"/>
      <c r="H14" s="368"/>
      <c r="I14" s="361" t="s">
        <v>73</v>
      </c>
      <c r="J14" s="362"/>
      <c r="K14" s="362"/>
      <c r="L14" s="362"/>
      <c r="M14" s="362"/>
      <c r="N14" s="362"/>
      <c r="O14" s="363"/>
      <c r="P14" s="374">
        <v>244.01</v>
      </c>
      <c r="Q14" s="375"/>
      <c r="R14" s="375"/>
      <c r="S14" s="375"/>
      <c r="T14" s="375"/>
      <c r="U14" s="375"/>
      <c r="V14" s="376"/>
      <c r="W14" s="374" t="s">
        <v>89</v>
      </c>
      <c r="X14" s="375"/>
      <c r="Y14" s="375"/>
      <c r="Z14" s="375"/>
      <c r="AA14" s="375"/>
      <c r="AB14" s="375"/>
      <c r="AC14" s="376"/>
      <c r="AD14" s="374" t="s">
        <v>89</v>
      </c>
      <c r="AE14" s="375"/>
      <c r="AF14" s="375"/>
      <c r="AG14" s="375"/>
      <c r="AH14" s="375"/>
      <c r="AI14" s="375"/>
      <c r="AJ14" s="376"/>
      <c r="AK14" s="512">
        <v>81.905000000000001</v>
      </c>
      <c r="AL14" s="513"/>
      <c r="AM14" s="513"/>
      <c r="AN14" s="513"/>
      <c r="AO14" s="513"/>
      <c r="AP14" s="513"/>
      <c r="AQ14" s="514"/>
      <c r="AR14" s="515"/>
      <c r="AS14" s="29"/>
      <c r="AT14" s="29"/>
      <c r="AU14" s="29"/>
      <c r="AV14" s="29"/>
      <c r="AW14" s="29"/>
      <c r="AX14" s="516"/>
    </row>
    <row r="15" spans="1:50" ht="21" customHeight="1" x14ac:dyDescent="0.15">
      <c r="A15" s="410"/>
      <c r="B15" s="411"/>
      <c r="C15" s="411"/>
      <c r="D15" s="411"/>
      <c r="E15" s="411"/>
      <c r="F15" s="412"/>
      <c r="G15" s="367"/>
      <c r="H15" s="368"/>
      <c r="I15" s="361" t="s">
        <v>74</v>
      </c>
      <c r="J15" s="362"/>
      <c r="K15" s="362"/>
      <c r="L15" s="362"/>
      <c r="M15" s="362"/>
      <c r="N15" s="362"/>
      <c r="O15" s="363"/>
      <c r="P15" s="374" t="s">
        <v>89</v>
      </c>
      <c r="Q15" s="375"/>
      <c r="R15" s="375"/>
      <c r="S15" s="375"/>
      <c r="T15" s="375"/>
      <c r="U15" s="375"/>
      <c r="V15" s="376"/>
      <c r="W15" s="374" t="s">
        <v>89</v>
      </c>
      <c r="X15" s="375"/>
      <c r="Y15" s="375"/>
      <c r="Z15" s="375"/>
      <c r="AA15" s="375"/>
      <c r="AB15" s="375"/>
      <c r="AC15" s="376"/>
      <c r="AD15" s="521">
        <v>-81.905000000000001</v>
      </c>
      <c r="AE15" s="522"/>
      <c r="AF15" s="522"/>
      <c r="AG15" s="522"/>
      <c r="AH15" s="522"/>
      <c r="AI15" s="522"/>
      <c r="AJ15" s="523"/>
      <c r="AK15" s="512">
        <v>0</v>
      </c>
      <c r="AL15" s="513"/>
      <c r="AM15" s="513"/>
      <c r="AN15" s="513"/>
      <c r="AO15" s="513"/>
      <c r="AP15" s="513"/>
      <c r="AQ15" s="514"/>
      <c r="AR15" s="525"/>
      <c r="AS15" s="526"/>
      <c r="AT15" s="526"/>
      <c r="AU15" s="526"/>
      <c r="AV15" s="526"/>
      <c r="AW15" s="526"/>
      <c r="AX15" s="527"/>
    </row>
    <row r="16" spans="1:50" ht="24.75" customHeight="1" x14ac:dyDescent="0.15">
      <c r="A16" s="410"/>
      <c r="B16" s="411"/>
      <c r="C16" s="411"/>
      <c r="D16" s="411"/>
      <c r="E16" s="411"/>
      <c r="F16" s="412"/>
      <c r="G16" s="367"/>
      <c r="H16" s="368"/>
      <c r="I16" s="361" t="s">
        <v>72</v>
      </c>
      <c r="J16" s="405"/>
      <c r="K16" s="405"/>
      <c r="L16" s="405"/>
      <c r="M16" s="405"/>
      <c r="N16" s="405"/>
      <c r="O16" s="406"/>
      <c r="P16" s="520" t="s">
        <v>89</v>
      </c>
      <c r="Q16" s="520"/>
      <c r="R16" s="520"/>
      <c r="S16" s="520"/>
      <c r="T16" s="520"/>
      <c r="U16" s="520"/>
      <c r="V16" s="520"/>
      <c r="W16" s="520" t="s">
        <v>89</v>
      </c>
      <c r="X16" s="520"/>
      <c r="Y16" s="520"/>
      <c r="Z16" s="520"/>
      <c r="AA16" s="520"/>
      <c r="AB16" s="520"/>
      <c r="AC16" s="520"/>
      <c r="AD16" s="520" t="s">
        <v>89</v>
      </c>
      <c r="AE16" s="520"/>
      <c r="AF16" s="520"/>
      <c r="AG16" s="520"/>
      <c r="AH16" s="520"/>
      <c r="AI16" s="520"/>
      <c r="AJ16" s="520"/>
      <c r="AK16" s="520" t="s">
        <v>89</v>
      </c>
      <c r="AL16" s="520"/>
      <c r="AM16" s="520"/>
      <c r="AN16" s="520"/>
      <c r="AO16" s="520"/>
      <c r="AP16" s="520"/>
      <c r="AQ16" s="520"/>
      <c r="AR16" s="357"/>
      <c r="AS16" s="357"/>
      <c r="AT16" s="357"/>
      <c r="AU16" s="357"/>
      <c r="AV16" s="357"/>
      <c r="AW16" s="357"/>
      <c r="AX16" s="358"/>
    </row>
    <row r="17" spans="1:55" ht="24.75" customHeight="1" x14ac:dyDescent="0.15">
      <c r="A17" s="410"/>
      <c r="B17" s="411"/>
      <c r="C17" s="411"/>
      <c r="D17" s="411"/>
      <c r="E17" s="411"/>
      <c r="F17" s="412"/>
      <c r="G17" s="369"/>
      <c r="H17" s="370"/>
      <c r="I17" s="354" t="s">
        <v>21</v>
      </c>
      <c r="J17" s="355"/>
      <c r="K17" s="355"/>
      <c r="L17" s="355"/>
      <c r="M17" s="355"/>
      <c r="N17" s="355"/>
      <c r="O17" s="356"/>
      <c r="P17" s="364">
        <f>SUM(P12:V16)</f>
        <v>386.00900000000001</v>
      </c>
      <c r="Q17" s="364"/>
      <c r="R17" s="364"/>
      <c r="S17" s="364"/>
      <c r="T17" s="364"/>
      <c r="U17" s="364"/>
      <c r="V17" s="364"/>
      <c r="W17" s="364">
        <f>SUM(W12:AC16)</f>
        <v>111.851</v>
      </c>
      <c r="X17" s="364"/>
      <c r="Y17" s="364"/>
      <c r="Z17" s="364"/>
      <c r="AA17" s="364"/>
      <c r="AB17" s="364"/>
      <c r="AC17" s="364"/>
      <c r="AD17" s="364">
        <f>SUM(AD12:AJ16)</f>
        <v>98.169000000000011</v>
      </c>
      <c r="AE17" s="364"/>
      <c r="AF17" s="364"/>
      <c r="AG17" s="364"/>
      <c r="AH17" s="364"/>
      <c r="AI17" s="364"/>
      <c r="AJ17" s="364"/>
      <c r="AK17" s="364">
        <f>SUM(AK12:AQ16)</f>
        <v>126.158</v>
      </c>
      <c r="AL17" s="364"/>
      <c r="AM17" s="364"/>
      <c r="AN17" s="364"/>
      <c r="AO17" s="364"/>
      <c r="AP17" s="364"/>
      <c r="AQ17" s="364"/>
      <c r="AR17" s="371"/>
      <c r="AS17" s="371"/>
      <c r="AT17" s="371"/>
      <c r="AU17" s="371"/>
      <c r="AV17" s="371"/>
      <c r="AW17" s="371"/>
      <c r="AX17" s="372"/>
    </row>
    <row r="18" spans="1:55" ht="24.75" customHeight="1" x14ac:dyDescent="0.15">
      <c r="A18" s="410"/>
      <c r="B18" s="411"/>
      <c r="C18" s="411"/>
      <c r="D18" s="411"/>
      <c r="E18" s="411"/>
      <c r="F18" s="412"/>
      <c r="G18" s="359" t="s">
        <v>10</v>
      </c>
      <c r="H18" s="360"/>
      <c r="I18" s="360"/>
      <c r="J18" s="360"/>
      <c r="K18" s="360"/>
      <c r="L18" s="360"/>
      <c r="M18" s="360"/>
      <c r="N18" s="360"/>
      <c r="O18" s="360"/>
      <c r="P18" s="347">
        <v>347.44799999999998</v>
      </c>
      <c r="Q18" s="347"/>
      <c r="R18" s="347"/>
      <c r="S18" s="347"/>
      <c r="T18" s="347"/>
      <c r="U18" s="347"/>
      <c r="V18" s="347"/>
      <c r="W18" s="347">
        <v>91.655000000000001</v>
      </c>
      <c r="X18" s="347"/>
      <c r="Y18" s="347"/>
      <c r="Z18" s="347"/>
      <c r="AA18" s="347"/>
      <c r="AB18" s="347"/>
      <c r="AC18" s="347"/>
      <c r="AD18" s="347">
        <v>76.507000000000005</v>
      </c>
      <c r="AE18" s="347"/>
      <c r="AF18" s="347"/>
      <c r="AG18" s="347"/>
      <c r="AH18" s="347"/>
      <c r="AI18" s="347"/>
      <c r="AJ18" s="347"/>
      <c r="AK18" s="373"/>
      <c r="AL18" s="373"/>
      <c r="AM18" s="373"/>
      <c r="AN18" s="373"/>
      <c r="AO18" s="373"/>
      <c r="AP18" s="373"/>
      <c r="AQ18" s="373"/>
      <c r="AR18" s="373"/>
      <c r="AS18" s="373"/>
      <c r="AT18" s="373"/>
      <c r="AU18" s="373"/>
      <c r="AV18" s="373"/>
      <c r="AW18" s="373"/>
      <c r="AX18" s="429"/>
    </row>
    <row r="19" spans="1:55" ht="24.75" customHeight="1" x14ac:dyDescent="0.15">
      <c r="A19" s="413"/>
      <c r="B19" s="414"/>
      <c r="C19" s="414"/>
      <c r="D19" s="414"/>
      <c r="E19" s="414"/>
      <c r="F19" s="415"/>
      <c r="G19" s="359" t="s">
        <v>11</v>
      </c>
      <c r="H19" s="360"/>
      <c r="I19" s="360"/>
      <c r="J19" s="360"/>
      <c r="K19" s="360"/>
      <c r="L19" s="360"/>
      <c r="M19" s="360"/>
      <c r="N19" s="360"/>
      <c r="O19" s="360"/>
      <c r="P19" s="524">
        <f>P18/P17</f>
        <v>0.9001033654655719</v>
      </c>
      <c r="Q19" s="524"/>
      <c r="R19" s="524"/>
      <c r="S19" s="524"/>
      <c r="T19" s="524"/>
      <c r="U19" s="524"/>
      <c r="V19" s="524"/>
      <c r="W19" s="524">
        <f>W18/W17</f>
        <v>0.81943835996101955</v>
      </c>
      <c r="X19" s="524"/>
      <c r="Y19" s="524"/>
      <c r="Z19" s="524"/>
      <c r="AA19" s="524"/>
      <c r="AB19" s="524"/>
      <c r="AC19" s="524"/>
      <c r="AD19" s="524">
        <f>AD18/AD17</f>
        <v>0.77933971009178049</v>
      </c>
      <c r="AE19" s="524"/>
      <c r="AF19" s="524"/>
      <c r="AG19" s="524"/>
      <c r="AH19" s="524"/>
      <c r="AI19" s="524"/>
      <c r="AJ19" s="524"/>
      <c r="AK19" s="373"/>
      <c r="AL19" s="373"/>
      <c r="AM19" s="373"/>
      <c r="AN19" s="373"/>
      <c r="AO19" s="373"/>
      <c r="AP19" s="373"/>
      <c r="AQ19" s="373"/>
      <c r="AR19" s="373"/>
      <c r="AS19" s="373"/>
      <c r="AT19" s="373"/>
      <c r="AU19" s="373"/>
      <c r="AV19" s="373"/>
      <c r="AW19" s="373"/>
      <c r="AX19" s="429"/>
    </row>
    <row r="20" spans="1:55" ht="31.7" customHeight="1" x14ac:dyDescent="0.15">
      <c r="A20" s="312" t="s">
        <v>13</v>
      </c>
      <c r="B20" s="313"/>
      <c r="C20" s="313"/>
      <c r="D20" s="313"/>
      <c r="E20" s="313"/>
      <c r="F20" s="314"/>
      <c r="G20" s="219" t="s">
        <v>35</v>
      </c>
      <c r="H20" s="33"/>
      <c r="I20" s="33"/>
      <c r="J20" s="33"/>
      <c r="K20" s="33"/>
      <c r="L20" s="33"/>
      <c r="M20" s="33"/>
      <c r="N20" s="33"/>
      <c r="O20" s="33"/>
      <c r="P20" s="33"/>
      <c r="Q20" s="33"/>
      <c r="R20" s="33"/>
      <c r="S20" s="33"/>
      <c r="T20" s="33"/>
      <c r="U20" s="33"/>
      <c r="V20" s="33"/>
      <c r="W20" s="33"/>
      <c r="X20" s="220"/>
      <c r="Y20" s="289"/>
      <c r="Z20" s="81"/>
      <c r="AA20" s="82"/>
      <c r="AB20" s="32" t="s">
        <v>12</v>
      </c>
      <c r="AC20" s="33"/>
      <c r="AD20" s="220"/>
      <c r="AE20" s="69" t="s">
        <v>154</v>
      </c>
      <c r="AF20" s="69"/>
      <c r="AG20" s="69"/>
      <c r="AH20" s="69"/>
      <c r="AI20" s="69"/>
      <c r="AJ20" s="69" t="s">
        <v>155</v>
      </c>
      <c r="AK20" s="69"/>
      <c r="AL20" s="69"/>
      <c r="AM20" s="69"/>
      <c r="AN20" s="69"/>
      <c r="AO20" s="69" t="s">
        <v>156</v>
      </c>
      <c r="AP20" s="69"/>
      <c r="AQ20" s="69"/>
      <c r="AR20" s="69"/>
      <c r="AS20" s="69"/>
      <c r="AT20" s="70" t="s">
        <v>145</v>
      </c>
      <c r="AU20" s="69"/>
      <c r="AV20" s="69"/>
      <c r="AW20" s="69"/>
      <c r="AX20" s="319"/>
    </row>
    <row r="21" spans="1:55" ht="51.75" customHeight="1" x14ac:dyDescent="0.15">
      <c r="A21" s="315"/>
      <c r="B21" s="313"/>
      <c r="C21" s="313"/>
      <c r="D21" s="313"/>
      <c r="E21" s="313"/>
      <c r="F21" s="314"/>
      <c r="G21" s="320" t="s">
        <v>91</v>
      </c>
      <c r="H21" s="321"/>
      <c r="I21" s="321"/>
      <c r="J21" s="321"/>
      <c r="K21" s="321"/>
      <c r="L21" s="321"/>
      <c r="M21" s="321"/>
      <c r="N21" s="321"/>
      <c r="O21" s="321"/>
      <c r="P21" s="321"/>
      <c r="Q21" s="321"/>
      <c r="R21" s="321"/>
      <c r="S21" s="321"/>
      <c r="T21" s="321"/>
      <c r="U21" s="321"/>
      <c r="V21" s="321"/>
      <c r="W21" s="321"/>
      <c r="X21" s="322"/>
      <c r="Y21" s="306" t="s">
        <v>14</v>
      </c>
      <c r="Z21" s="329"/>
      <c r="AA21" s="330"/>
      <c r="AB21" s="296" t="s">
        <v>93</v>
      </c>
      <c r="AC21" s="297"/>
      <c r="AD21" s="298"/>
      <c r="AE21" s="336" t="s">
        <v>133</v>
      </c>
      <c r="AF21" s="337"/>
      <c r="AG21" s="337"/>
      <c r="AH21" s="337"/>
      <c r="AI21" s="338"/>
      <c r="AJ21" s="336" t="s">
        <v>133</v>
      </c>
      <c r="AK21" s="337"/>
      <c r="AL21" s="337"/>
      <c r="AM21" s="337"/>
      <c r="AN21" s="338"/>
      <c r="AO21" s="336" t="s">
        <v>133</v>
      </c>
      <c r="AP21" s="337"/>
      <c r="AQ21" s="337"/>
      <c r="AR21" s="337"/>
      <c r="AS21" s="338"/>
      <c r="AT21" s="331"/>
      <c r="AU21" s="142"/>
      <c r="AV21" s="142"/>
      <c r="AW21" s="142"/>
      <c r="AX21" s="332"/>
    </row>
    <row r="22" spans="1:55" ht="34.9" customHeight="1" x14ac:dyDescent="0.15">
      <c r="A22" s="316"/>
      <c r="B22" s="317"/>
      <c r="C22" s="317"/>
      <c r="D22" s="317"/>
      <c r="E22" s="317"/>
      <c r="F22" s="318"/>
      <c r="G22" s="323"/>
      <c r="H22" s="324"/>
      <c r="I22" s="324"/>
      <c r="J22" s="324"/>
      <c r="K22" s="324"/>
      <c r="L22" s="324"/>
      <c r="M22" s="324"/>
      <c r="N22" s="324"/>
      <c r="O22" s="324"/>
      <c r="P22" s="324"/>
      <c r="Q22" s="324"/>
      <c r="R22" s="324"/>
      <c r="S22" s="324"/>
      <c r="T22" s="324"/>
      <c r="U22" s="324"/>
      <c r="V22" s="324"/>
      <c r="W22" s="324"/>
      <c r="X22" s="325"/>
      <c r="Y22" s="32" t="s">
        <v>76</v>
      </c>
      <c r="Z22" s="33"/>
      <c r="AA22" s="220"/>
      <c r="AB22" s="35" t="s">
        <v>89</v>
      </c>
      <c r="AC22" s="36"/>
      <c r="AD22" s="37"/>
      <c r="AE22" s="339"/>
      <c r="AF22" s="340"/>
      <c r="AG22" s="340"/>
      <c r="AH22" s="340"/>
      <c r="AI22" s="341"/>
      <c r="AJ22" s="339"/>
      <c r="AK22" s="340"/>
      <c r="AL22" s="340"/>
      <c r="AM22" s="340"/>
      <c r="AN22" s="341"/>
      <c r="AO22" s="339"/>
      <c r="AP22" s="340"/>
      <c r="AQ22" s="340"/>
      <c r="AR22" s="340"/>
      <c r="AS22" s="341"/>
      <c r="AT22" s="333" t="s">
        <v>94</v>
      </c>
      <c r="AU22" s="334"/>
      <c r="AV22" s="334"/>
      <c r="AW22" s="334"/>
      <c r="AX22" s="335"/>
    </row>
    <row r="23" spans="1:55" ht="24" customHeight="1" x14ac:dyDescent="0.15">
      <c r="A23" s="316"/>
      <c r="B23" s="317"/>
      <c r="C23" s="317"/>
      <c r="D23" s="317"/>
      <c r="E23" s="317"/>
      <c r="F23" s="318"/>
      <c r="G23" s="326"/>
      <c r="H23" s="327"/>
      <c r="I23" s="327"/>
      <c r="J23" s="327"/>
      <c r="K23" s="327"/>
      <c r="L23" s="327"/>
      <c r="M23" s="327"/>
      <c r="N23" s="327"/>
      <c r="O23" s="327"/>
      <c r="P23" s="327"/>
      <c r="Q23" s="327"/>
      <c r="R23" s="327"/>
      <c r="S23" s="327"/>
      <c r="T23" s="327"/>
      <c r="U23" s="327"/>
      <c r="V23" s="327"/>
      <c r="W23" s="327"/>
      <c r="X23" s="328"/>
      <c r="Y23" s="32" t="s">
        <v>15</v>
      </c>
      <c r="Z23" s="33"/>
      <c r="AA23" s="220"/>
      <c r="AB23" s="35" t="s">
        <v>139</v>
      </c>
      <c r="AC23" s="36"/>
      <c r="AD23" s="37"/>
      <c r="AE23" s="309">
        <v>1</v>
      </c>
      <c r="AF23" s="310"/>
      <c r="AG23" s="310"/>
      <c r="AH23" s="310"/>
      <c r="AI23" s="311"/>
      <c r="AJ23" s="309">
        <v>1</v>
      </c>
      <c r="AK23" s="310"/>
      <c r="AL23" s="310"/>
      <c r="AM23" s="310"/>
      <c r="AN23" s="311"/>
      <c r="AO23" s="309">
        <v>1</v>
      </c>
      <c r="AP23" s="310"/>
      <c r="AQ23" s="310"/>
      <c r="AR23" s="310"/>
      <c r="AS23" s="311"/>
      <c r="AT23" s="331"/>
      <c r="AU23" s="142"/>
      <c r="AV23" s="142"/>
      <c r="AW23" s="142"/>
      <c r="AX23" s="332"/>
    </row>
    <row r="24" spans="1:55" ht="31.7" customHeight="1" x14ac:dyDescent="0.15">
      <c r="A24" s="210" t="s">
        <v>31</v>
      </c>
      <c r="B24" s="211"/>
      <c r="C24" s="211"/>
      <c r="D24" s="211"/>
      <c r="E24" s="211"/>
      <c r="F24" s="212"/>
      <c r="G24" s="219" t="s">
        <v>33</v>
      </c>
      <c r="H24" s="33"/>
      <c r="I24" s="33"/>
      <c r="J24" s="33"/>
      <c r="K24" s="33"/>
      <c r="L24" s="33"/>
      <c r="M24" s="33"/>
      <c r="N24" s="33"/>
      <c r="O24" s="33"/>
      <c r="P24" s="33"/>
      <c r="Q24" s="33"/>
      <c r="R24" s="33"/>
      <c r="S24" s="33"/>
      <c r="T24" s="33"/>
      <c r="U24" s="33"/>
      <c r="V24" s="33"/>
      <c r="W24" s="33"/>
      <c r="X24" s="220"/>
      <c r="Y24" s="289"/>
      <c r="Z24" s="81"/>
      <c r="AA24" s="82"/>
      <c r="AB24" s="32" t="s">
        <v>12</v>
      </c>
      <c r="AC24" s="33"/>
      <c r="AD24" s="220"/>
      <c r="AE24" s="32" t="s">
        <v>154</v>
      </c>
      <c r="AF24" s="33"/>
      <c r="AG24" s="33"/>
      <c r="AH24" s="33"/>
      <c r="AI24" s="220"/>
      <c r="AJ24" s="32" t="s">
        <v>155</v>
      </c>
      <c r="AK24" s="33"/>
      <c r="AL24" s="33"/>
      <c r="AM24" s="33"/>
      <c r="AN24" s="220"/>
      <c r="AO24" s="32" t="s">
        <v>156</v>
      </c>
      <c r="AP24" s="33"/>
      <c r="AQ24" s="33"/>
      <c r="AR24" s="33"/>
      <c r="AS24" s="220"/>
      <c r="AT24" s="342" t="s">
        <v>64</v>
      </c>
      <c r="AU24" s="343"/>
      <c r="AV24" s="343"/>
      <c r="AW24" s="343"/>
      <c r="AX24" s="344"/>
    </row>
    <row r="25" spans="1:55" ht="39.950000000000003" customHeight="1" x14ac:dyDescent="0.15">
      <c r="A25" s="213"/>
      <c r="B25" s="214"/>
      <c r="C25" s="214"/>
      <c r="D25" s="214"/>
      <c r="E25" s="214"/>
      <c r="F25" s="215"/>
      <c r="G25" s="299" t="s">
        <v>92</v>
      </c>
      <c r="H25" s="105"/>
      <c r="I25" s="105"/>
      <c r="J25" s="105"/>
      <c r="K25" s="105"/>
      <c r="L25" s="105"/>
      <c r="M25" s="105"/>
      <c r="N25" s="105"/>
      <c r="O25" s="105"/>
      <c r="P25" s="105"/>
      <c r="Q25" s="105"/>
      <c r="R25" s="105"/>
      <c r="S25" s="105"/>
      <c r="T25" s="105"/>
      <c r="U25" s="105"/>
      <c r="V25" s="105"/>
      <c r="W25" s="105"/>
      <c r="X25" s="300"/>
      <c r="Y25" s="290" t="s">
        <v>77</v>
      </c>
      <c r="Z25" s="291"/>
      <c r="AA25" s="292"/>
      <c r="AB25" s="296" t="s">
        <v>90</v>
      </c>
      <c r="AC25" s="297"/>
      <c r="AD25" s="298"/>
      <c r="AE25" s="35">
        <v>7</v>
      </c>
      <c r="AF25" s="36"/>
      <c r="AG25" s="36"/>
      <c r="AH25" s="36"/>
      <c r="AI25" s="37"/>
      <c r="AJ25" s="35">
        <v>4</v>
      </c>
      <c r="AK25" s="36"/>
      <c r="AL25" s="36"/>
      <c r="AM25" s="36"/>
      <c r="AN25" s="37"/>
      <c r="AO25" s="35">
        <v>4</v>
      </c>
      <c r="AP25" s="36"/>
      <c r="AQ25" s="36"/>
      <c r="AR25" s="36"/>
      <c r="AS25" s="37"/>
      <c r="AT25" s="35" t="s">
        <v>27</v>
      </c>
      <c r="AU25" s="36"/>
      <c r="AV25" s="36"/>
      <c r="AW25" s="36"/>
      <c r="AX25" s="303"/>
      <c r="AY25" s="3"/>
      <c r="AZ25" s="4"/>
      <c r="BA25" s="4"/>
      <c r="BB25" s="4"/>
      <c r="BC25" s="4"/>
    </row>
    <row r="26" spans="1:55" ht="32.25" customHeight="1" x14ac:dyDescent="0.15">
      <c r="A26" s="216"/>
      <c r="B26" s="217"/>
      <c r="C26" s="217"/>
      <c r="D26" s="217"/>
      <c r="E26" s="217"/>
      <c r="F26" s="218"/>
      <c r="G26" s="301"/>
      <c r="H26" s="230"/>
      <c r="I26" s="230"/>
      <c r="J26" s="230"/>
      <c r="K26" s="230"/>
      <c r="L26" s="230"/>
      <c r="M26" s="230"/>
      <c r="N26" s="230"/>
      <c r="O26" s="230"/>
      <c r="P26" s="230"/>
      <c r="Q26" s="230"/>
      <c r="R26" s="230"/>
      <c r="S26" s="230"/>
      <c r="T26" s="230"/>
      <c r="U26" s="230"/>
      <c r="V26" s="230"/>
      <c r="W26" s="230"/>
      <c r="X26" s="302"/>
      <c r="Y26" s="293" t="s">
        <v>78</v>
      </c>
      <c r="Z26" s="294"/>
      <c r="AA26" s="295"/>
      <c r="AB26" s="296" t="s">
        <v>90</v>
      </c>
      <c r="AC26" s="297"/>
      <c r="AD26" s="298"/>
      <c r="AE26" s="35">
        <v>7</v>
      </c>
      <c r="AF26" s="36"/>
      <c r="AG26" s="36"/>
      <c r="AH26" s="36"/>
      <c r="AI26" s="37"/>
      <c r="AJ26" s="35">
        <v>4</v>
      </c>
      <c r="AK26" s="36"/>
      <c r="AL26" s="36"/>
      <c r="AM26" s="36"/>
      <c r="AN26" s="37"/>
      <c r="AO26" s="35">
        <v>4</v>
      </c>
      <c r="AP26" s="36"/>
      <c r="AQ26" s="36"/>
      <c r="AR26" s="36"/>
      <c r="AS26" s="37"/>
      <c r="AT26" s="35">
        <v>4</v>
      </c>
      <c r="AU26" s="36"/>
      <c r="AV26" s="36"/>
      <c r="AW26" s="36"/>
      <c r="AX26" s="303"/>
    </row>
    <row r="27" spans="1:55" ht="32.25" customHeight="1" x14ac:dyDescent="0.15">
      <c r="A27" s="210" t="s">
        <v>16</v>
      </c>
      <c r="B27" s="105"/>
      <c r="C27" s="105"/>
      <c r="D27" s="105"/>
      <c r="E27" s="105"/>
      <c r="F27" s="469"/>
      <c r="G27" s="33" t="s">
        <v>17</v>
      </c>
      <c r="H27" s="33"/>
      <c r="I27" s="33"/>
      <c r="J27" s="33"/>
      <c r="K27" s="33"/>
      <c r="L27" s="33"/>
      <c r="M27" s="33"/>
      <c r="N27" s="33"/>
      <c r="O27" s="33"/>
      <c r="P27" s="33"/>
      <c r="Q27" s="33"/>
      <c r="R27" s="33"/>
      <c r="S27" s="33"/>
      <c r="T27" s="33"/>
      <c r="U27" s="33"/>
      <c r="V27" s="33"/>
      <c r="W27" s="33"/>
      <c r="X27" s="220"/>
      <c r="Y27" s="286"/>
      <c r="Z27" s="287"/>
      <c r="AA27" s="288"/>
      <c r="AB27" s="32" t="s">
        <v>12</v>
      </c>
      <c r="AC27" s="33"/>
      <c r="AD27" s="220"/>
      <c r="AE27" s="32" t="s">
        <v>154</v>
      </c>
      <c r="AF27" s="33"/>
      <c r="AG27" s="33"/>
      <c r="AH27" s="33"/>
      <c r="AI27" s="220"/>
      <c r="AJ27" s="32" t="s">
        <v>155</v>
      </c>
      <c r="AK27" s="33"/>
      <c r="AL27" s="33"/>
      <c r="AM27" s="33"/>
      <c r="AN27" s="220"/>
      <c r="AO27" s="32" t="s">
        <v>156</v>
      </c>
      <c r="AP27" s="33"/>
      <c r="AQ27" s="33"/>
      <c r="AR27" s="33"/>
      <c r="AS27" s="220"/>
      <c r="AT27" s="342" t="s">
        <v>69</v>
      </c>
      <c r="AU27" s="343"/>
      <c r="AV27" s="343"/>
      <c r="AW27" s="343"/>
      <c r="AX27" s="344"/>
    </row>
    <row r="28" spans="1:55" ht="46.5" customHeight="1" x14ac:dyDescent="0.15">
      <c r="A28" s="470"/>
      <c r="B28" s="227"/>
      <c r="C28" s="227"/>
      <c r="D28" s="227"/>
      <c r="E28" s="227"/>
      <c r="F28" s="471"/>
      <c r="G28" s="304" t="s">
        <v>140</v>
      </c>
      <c r="H28" s="304"/>
      <c r="I28" s="304"/>
      <c r="J28" s="304"/>
      <c r="K28" s="304"/>
      <c r="L28" s="304"/>
      <c r="M28" s="304"/>
      <c r="N28" s="304"/>
      <c r="O28" s="304"/>
      <c r="P28" s="304"/>
      <c r="Q28" s="304"/>
      <c r="R28" s="304"/>
      <c r="S28" s="304"/>
      <c r="T28" s="304"/>
      <c r="U28" s="304"/>
      <c r="V28" s="304"/>
      <c r="W28" s="304"/>
      <c r="X28" s="304"/>
      <c r="Y28" s="477" t="s">
        <v>16</v>
      </c>
      <c r="Z28" s="478"/>
      <c r="AA28" s="479"/>
      <c r="AB28" s="248"/>
      <c r="AC28" s="249"/>
      <c r="AD28" s="251"/>
      <c r="AE28" s="248"/>
      <c r="AF28" s="249"/>
      <c r="AG28" s="249"/>
      <c r="AH28" s="249"/>
      <c r="AI28" s="251"/>
      <c r="AJ28" s="248"/>
      <c r="AK28" s="249"/>
      <c r="AL28" s="249"/>
      <c r="AM28" s="249"/>
      <c r="AN28" s="251"/>
      <c r="AO28" s="248"/>
      <c r="AP28" s="249"/>
      <c r="AQ28" s="249"/>
      <c r="AR28" s="249"/>
      <c r="AS28" s="251"/>
      <c r="AT28" s="248"/>
      <c r="AU28" s="249"/>
      <c r="AV28" s="249"/>
      <c r="AW28" s="249"/>
      <c r="AX28" s="250"/>
    </row>
    <row r="29" spans="1:55" ht="47.1" customHeight="1" x14ac:dyDescent="0.15">
      <c r="A29" s="472"/>
      <c r="B29" s="230"/>
      <c r="C29" s="230"/>
      <c r="D29" s="230"/>
      <c r="E29" s="230"/>
      <c r="F29" s="473"/>
      <c r="G29" s="305"/>
      <c r="H29" s="305"/>
      <c r="I29" s="305"/>
      <c r="J29" s="305"/>
      <c r="K29" s="305"/>
      <c r="L29" s="305"/>
      <c r="M29" s="305"/>
      <c r="N29" s="305"/>
      <c r="O29" s="305"/>
      <c r="P29" s="305"/>
      <c r="Q29" s="305"/>
      <c r="R29" s="305"/>
      <c r="S29" s="305"/>
      <c r="T29" s="305"/>
      <c r="U29" s="305"/>
      <c r="V29" s="305"/>
      <c r="W29" s="305"/>
      <c r="X29" s="305"/>
      <c r="Y29" s="306" t="s">
        <v>68</v>
      </c>
      <c r="Z29" s="307"/>
      <c r="AA29" s="308"/>
      <c r="AB29" s="248" t="s">
        <v>70</v>
      </c>
      <c r="AC29" s="249"/>
      <c r="AD29" s="251"/>
      <c r="AE29" s="248"/>
      <c r="AF29" s="249"/>
      <c r="AG29" s="249"/>
      <c r="AH29" s="249"/>
      <c r="AI29" s="251"/>
      <c r="AJ29" s="248"/>
      <c r="AK29" s="249"/>
      <c r="AL29" s="249"/>
      <c r="AM29" s="249"/>
      <c r="AN29" s="251"/>
      <c r="AO29" s="248"/>
      <c r="AP29" s="249"/>
      <c r="AQ29" s="249"/>
      <c r="AR29" s="249"/>
      <c r="AS29" s="251"/>
      <c r="AT29" s="248"/>
      <c r="AU29" s="249"/>
      <c r="AV29" s="249"/>
      <c r="AW29" s="249"/>
      <c r="AX29" s="250"/>
    </row>
    <row r="30" spans="1:55" ht="23.1" customHeight="1" x14ac:dyDescent="0.15">
      <c r="A30" s="238" t="s">
        <v>79</v>
      </c>
      <c r="B30" s="239"/>
      <c r="C30" s="203" t="s">
        <v>18</v>
      </c>
      <c r="D30" s="204"/>
      <c r="E30" s="204"/>
      <c r="F30" s="204"/>
      <c r="G30" s="204"/>
      <c r="H30" s="204"/>
      <c r="I30" s="204"/>
      <c r="J30" s="204"/>
      <c r="K30" s="205"/>
      <c r="L30" s="206" t="s">
        <v>65</v>
      </c>
      <c r="M30" s="206"/>
      <c r="N30" s="206"/>
      <c r="O30" s="206"/>
      <c r="P30" s="206"/>
      <c r="Q30" s="206"/>
      <c r="R30" s="207" t="s">
        <v>158</v>
      </c>
      <c r="S30" s="207"/>
      <c r="T30" s="207"/>
      <c r="U30" s="207"/>
      <c r="V30" s="207"/>
      <c r="W30" s="207"/>
      <c r="X30" s="208" t="s">
        <v>24</v>
      </c>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9"/>
    </row>
    <row r="31" spans="1:55" ht="23.1" customHeight="1" x14ac:dyDescent="0.15">
      <c r="A31" s="240"/>
      <c r="B31" s="241"/>
      <c r="C31" s="252" t="s">
        <v>135</v>
      </c>
      <c r="D31" s="253"/>
      <c r="E31" s="253"/>
      <c r="F31" s="253"/>
      <c r="G31" s="253"/>
      <c r="H31" s="253"/>
      <c r="I31" s="253"/>
      <c r="J31" s="253"/>
      <c r="K31" s="254"/>
      <c r="L31" s="255" t="s">
        <v>134</v>
      </c>
      <c r="M31" s="255"/>
      <c r="N31" s="255"/>
      <c r="O31" s="255"/>
      <c r="P31" s="255"/>
      <c r="Q31" s="255"/>
      <c r="R31" s="244" t="s">
        <v>167</v>
      </c>
      <c r="S31" s="244"/>
      <c r="T31" s="244"/>
      <c r="U31" s="244"/>
      <c r="V31" s="244"/>
      <c r="W31" s="244"/>
      <c r="X31" s="245" t="s">
        <v>166</v>
      </c>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5" ht="23.1" customHeight="1" x14ac:dyDescent="0.15">
      <c r="A32" s="240"/>
      <c r="B32" s="241"/>
      <c r="C32" s="25"/>
      <c r="D32" s="26"/>
      <c r="E32" s="26"/>
      <c r="F32" s="26"/>
      <c r="G32" s="26"/>
      <c r="H32" s="26"/>
      <c r="I32" s="26"/>
      <c r="J32" s="26"/>
      <c r="K32" s="27"/>
      <c r="L32" s="140"/>
      <c r="M32" s="140"/>
      <c r="N32" s="140"/>
      <c r="O32" s="140"/>
      <c r="P32" s="140"/>
      <c r="Q32" s="140"/>
      <c r="R32" s="21"/>
      <c r="S32" s="21"/>
      <c r="T32" s="21"/>
      <c r="U32" s="21"/>
      <c r="V32" s="21"/>
      <c r="W32" s="21"/>
      <c r="X32" s="22"/>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4"/>
    </row>
    <row r="33" spans="1:50" ht="23.1" customHeight="1" x14ac:dyDescent="0.15">
      <c r="A33" s="240"/>
      <c r="B33" s="241"/>
      <c r="C33" s="28"/>
      <c r="D33" s="29"/>
      <c r="E33" s="29"/>
      <c r="F33" s="29"/>
      <c r="G33" s="29"/>
      <c r="H33" s="29"/>
      <c r="I33" s="29"/>
      <c r="J33" s="29"/>
      <c r="K33" s="30"/>
      <c r="L33" s="31"/>
      <c r="M33" s="31"/>
      <c r="N33" s="31"/>
      <c r="O33" s="31"/>
      <c r="P33" s="31"/>
      <c r="Q33" s="31"/>
      <c r="R33" s="21"/>
      <c r="S33" s="21"/>
      <c r="T33" s="21"/>
      <c r="U33" s="21"/>
      <c r="V33" s="21"/>
      <c r="W33" s="21"/>
      <c r="X33" s="22"/>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4"/>
    </row>
    <row r="34" spans="1:50" ht="23.1" customHeight="1" x14ac:dyDescent="0.15">
      <c r="A34" s="240"/>
      <c r="B34" s="241"/>
      <c r="C34" s="28"/>
      <c r="D34" s="29"/>
      <c r="E34" s="29"/>
      <c r="F34" s="29"/>
      <c r="G34" s="29"/>
      <c r="H34" s="29"/>
      <c r="I34" s="29"/>
      <c r="J34" s="29"/>
      <c r="K34" s="30"/>
      <c r="L34" s="31"/>
      <c r="M34" s="31"/>
      <c r="N34" s="31"/>
      <c r="O34" s="31"/>
      <c r="P34" s="31"/>
      <c r="Q34" s="31"/>
      <c r="R34" s="21"/>
      <c r="S34" s="21"/>
      <c r="T34" s="21"/>
      <c r="U34" s="21"/>
      <c r="V34" s="21"/>
      <c r="W34" s="21"/>
      <c r="X34" s="22"/>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4"/>
    </row>
    <row r="35" spans="1:50" ht="23.1" customHeight="1" x14ac:dyDescent="0.15">
      <c r="A35" s="240"/>
      <c r="B35" s="241"/>
      <c r="C35" s="28"/>
      <c r="D35" s="29"/>
      <c r="E35" s="29"/>
      <c r="F35" s="29"/>
      <c r="G35" s="29"/>
      <c r="H35" s="29"/>
      <c r="I35" s="29"/>
      <c r="J35" s="29"/>
      <c r="K35" s="30"/>
      <c r="L35" s="31"/>
      <c r="M35" s="31"/>
      <c r="N35" s="31"/>
      <c r="O35" s="31"/>
      <c r="P35" s="31"/>
      <c r="Q35" s="31"/>
      <c r="R35" s="21"/>
      <c r="S35" s="21"/>
      <c r="T35" s="21"/>
      <c r="U35" s="21"/>
      <c r="V35" s="21"/>
      <c r="W35" s="21"/>
      <c r="X35" s="22"/>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4"/>
    </row>
    <row r="36" spans="1:50" ht="23.1" customHeight="1" x14ac:dyDescent="0.15">
      <c r="A36" s="240"/>
      <c r="B36" s="241"/>
      <c r="C36" s="537"/>
      <c r="D36" s="538"/>
      <c r="E36" s="538"/>
      <c r="F36" s="538"/>
      <c r="G36" s="538"/>
      <c r="H36" s="538"/>
      <c r="I36" s="538"/>
      <c r="J36" s="538"/>
      <c r="K36" s="539"/>
      <c r="L36" s="534"/>
      <c r="M36" s="535"/>
      <c r="N36" s="535"/>
      <c r="O36" s="535"/>
      <c r="P36" s="535"/>
      <c r="Q36" s="536"/>
      <c r="R36" s="474"/>
      <c r="S36" s="475"/>
      <c r="T36" s="475"/>
      <c r="U36" s="475"/>
      <c r="V36" s="475"/>
      <c r="W36" s="476"/>
      <c r="X36" s="22"/>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4"/>
    </row>
    <row r="37" spans="1:50" ht="21" customHeight="1" thickBot="1" x14ac:dyDescent="0.2">
      <c r="A37" s="242"/>
      <c r="B37" s="243"/>
      <c r="C37" s="131" t="s">
        <v>21</v>
      </c>
      <c r="D37" s="132"/>
      <c r="E37" s="132"/>
      <c r="F37" s="132"/>
      <c r="G37" s="132"/>
      <c r="H37" s="132"/>
      <c r="I37" s="132"/>
      <c r="J37" s="132"/>
      <c r="K37" s="133"/>
      <c r="L37" s="134" t="s">
        <v>134</v>
      </c>
      <c r="M37" s="135"/>
      <c r="N37" s="135"/>
      <c r="O37" s="135"/>
      <c r="P37" s="135"/>
      <c r="Q37" s="136"/>
      <c r="R37" s="137" t="s">
        <v>167</v>
      </c>
      <c r="S37" s="138"/>
      <c r="T37" s="138"/>
      <c r="U37" s="138"/>
      <c r="V37" s="138"/>
      <c r="W37" s="139"/>
      <c r="X37" s="235"/>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7"/>
    </row>
    <row r="38" spans="1:50" ht="21" customHeight="1" x14ac:dyDescent="0.15">
      <c r="A38" s="128" t="s">
        <v>66</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30"/>
    </row>
    <row r="39" spans="1:50" ht="21" customHeight="1" x14ac:dyDescent="0.15">
      <c r="A39" s="6"/>
      <c r="B39" s="7"/>
      <c r="C39" s="45" t="s">
        <v>37</v>
      </c>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6"/>
      <c r="AD39" s="44" t="s">
        <v>45</v>
      </c>
      <c r="AE39" s="44"/>
      <c r="AF39" s="44"/>
      <c r="AG39" s="467" t="s">
        <v>36</v>
      </c>
      <c r="AH39" s="44"/>
      <c r="AI39" s="44"/>
      <c r="AJ39" s="44"/>
      <c r="AK39" s="44"/>
      <c r="AL39" s="44"/>
      <c r="AM39" s="44"/>
      <c r="AN39" s="44"/>
      <c r="AO39" s="44"/>
      <c r="AP39" s="44"/>
      <c r="AQ39" s="44"/>
      <c r="AR39" s="44"/>
      <c r="AS39" s="44"/>
      <c r="AT39" s="44"/>
      <c r="AU39" s="44"/>
      <c r="AV39" s="44"/>
      <c r="AW39" s="44"/>
      <c r="AX39" s="468"/>
    </row>
    <row r="40" spans="1:50" ht="26.25" customHeight="1" x14ac:dyDescent="0.15">
      <c r="A40" s="122" t="s">
        <v>61</v>
      </c>
      <c r="B40" s="123"/>
      <c r="C40" s="265" t="s">
        <v>46</v>
      </c>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7"/>
      <c r="AD40" s="517" t="s">
        <v>128</v>
      </c>
      <c r="AE40" s="518"/>
      <c r="AF40" s="518"/>
      <c r="AG40" s="464" t="s">
        <v>130</v>
      </c>
      <c r="AH40" s="465"/>
      <c r="AI40" s="465"/>
      <c r="AJ40" s="465"/>
      <c r="AK40" s="465"/>
      <c r="AL40" s="465"/>
      <c r="AM40" s="465"/>
      <c r="AN40" s="465"/>
      <c r="AO40" s="465"/>
      <c r="AP40" s="465"/>
      <c r="AQ40" s="465"/>
      <c r="AR40" s="465"/>
      <c r="AS40" s="465"/>
      <c r="AT40" s="465"/>
      <c r="AU40" s="465"/>
      <c r="AV40" s="465"/>
      <c r="AW40" s="465"/>
      <c r="AX40" s="466"/>
    </row>
    <row r="41" spans="1:50" ht="26.25" customHeight="1" x14ac:dyDescent="0.15">
      <c r="A41" s="124"/>
      <c r="B41" s="125"/>
      <c r="C41" s="268" t="s">
        <v>47</v>
      </c>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116"/>
      <c r="AD41" s="519" t="s">
        <v>128</v>
      </c>
      <c r="AE41" s="63"/>
      <c r="AF41" s="63"/>
      <c r="AG41" s="457"/>
      <c r="AH41" s="458"/>
      <c r="AI41" s="458"/>
      <c r="AJ41" s="458"/>
      <c r="AK41" s="458"/>
      <c r="AL41" s="458"/>
      <c r="AM41" s="458"/>
      <c r="AN41" s="458"/>
      <c r="AO41" s="458"/>
      <c r="AP41" s="458"/>
      <c r="AQ41" s="458"/>
      <c r="AR41" s="458"/>
      <c r="AS41" s="458"/>
      <c r="AT41" s="458"/>
      <c r="AU41" s="458"/>
      <c r="AV41" s="458"/>
      <c r="AW41" s="458"/>
      <c r="AX41" s="459"/>
    </row>
    <row r="42" spans="1:50" ht="30" customHeight="1" x14ac:dyDescent="0.15">
      <c r="A42" s="126"/>
      <c r="B42" s="127"/>
      <c r="C42" s="270" t="s">
        <v>48</v>
      </c>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2"/>
      <c r="AD42" s="276" t="s">
        <v>128</v>
      </c>
      <c r="AE42" s="277"/>
      <c r="AF42" s="277"/>
      <c r="AG42" s="460"/>
      <c r="AH42" s="461"/>
      <c r="AI42" s="461"/>
      <c r="AJ42" s="461"/>
      <c r="AK42" s="461"/>
      <c r="AL42" s="461"/>
      <c r="AM42" s="461"/>
      <c r="AN42" s="461"/>
      <c r="AO42" s="461"/>
      <c r="AP42" s="461"/>
      <c r="AQ42" s="461"/>
      <c r="AR42" s="461"/>
      <c r="AS42" s="461"/>
      <c r="AT42" s="461"/>
      <c r="AU42" s="461"/>
      <c r="AV42" s="461"/>
      <c r="AW42" s="461"/>
      <c r="AX42" s="462"/>
    </row>
    <row r="43" spans="1:50" ht="26.25" customHeight="1" x14ac:dyDescent="0.15">
      <c r="A43" s="256" t="s">
        <v>50</v>
      </c>
      <c r="B43" s="463"/>
      <c r="C43" s="273" t="s">
        <v>52</v>
      </c>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8" t="s">
        <v>128</v>
      </c>
      <c r="AE43" s="279"/>
      <c r="AF43" s="279"/>
      <c r="AG43" s="454" t="s">
        <v>159</v>
      </c>
      <c r="AH43" s="455"/>
      <c r="AI43" s="455"/>
      <c r="AJ43" s="455"/>
      <c r="AK43" s="455"/>
      <c r="AL43" s="455"/>
      <c r="AM43" s="455"/>
      <c r="AN43" s="455"/>
      <c r="AO43" s="455"/>
      <c r="AP43" s="455"/>
      <c r="AQ43" s="455"/>
      <c r="AR43" s="455"/>
      <c r="AS43" s="455"/>
      <c r="AT43" s="455"/>
      <c r="AU43" s="455"/>
      <c r="AV43" s="455"/>
      <c r="AW43" s="455"/>
      <c r="AX43" s="456"/>
    </row>
    <row r="44" spans="1:50" ht="26.25" customHeight="1" x14ac:dyDescent="0.15">
      <c r="A44" s="124"/>
      <c r="B44" s="125"/>
      <c r="C44" s="115" t="s">
        <v>53</v>
      </c>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8" t="s">
        <v>128</v>
      </c>
      <c r="AE44" s="26"/>
      <c r="AF44" s="26"/>
      <c r="AG44" s="457"/>
      <c r="AH44" s="458"/>
      <c r="AI44" s="458"/>
      <c r="AJ44" s="458"/>
      <c r="AK44" s="458"/>
      <c r="AL44" s="458"/>
      <c r="AM44" s="458"/>
      <c r="AN44" s="458"/>
      <c r="AO44" s="458"/>
      <c r="AP44" s="458"/>
      <c r="AQ44" s="458"/>
      <c r="AR44" s="458"/>
      <c r="AS44" s="458"/>
      <c r="AT44" s="458"/>
      <c r="AU44" s="458"/>
      <c r="AV44" s="458"/>
      <c r="AW44" s="458"/>
      <c r="AX44" s="459"/>
    </row>
    <row r="45" spans="1:50" ht="26.25" customHeight="1" x14ac:dyDescent="0.15">
      <c r="A45" s="124"/>
      <c r="B45" s="125"/>
      <c r="C45" s="115" t="s">
        <v>54</v>
      </c>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8" t="s">
        <v>129</v>
      </c>
      <c r="AE45" s="26"/>
      <c r="AF45" s="26"/>
      <c r="AG45" s="457"/>
      <c r="AH45" s="458"/>
      <c r="AI45" s="458"/>
      <c r="AJ45" s="458"/>
      <c r="AK45" s="458"/>
      <c r="AL45" s="458"/>
      <c r="AM45" s="458"/>
      <c r="AN45" s="458"/>
      <c r="AO45" s="458"/>
      <c r="AP45" s="458"/>
      <c r="AQ45" s="458"/>
      <c r="AR45" s="458"/>
      <c r="AS45" s="458"/>
      <c r="AT45" s="458"/>
      <c r="AU45" s="458"/>
      <c r="AV45" s="458"/>
      <c r="AW45" s="458"/>
      <c r="AX45" s="459"/>
    </row>
    <row r="46" spans="1:50" ht="26.25" customHeight="1" x14ac:dyDescent="0.15">
      <c r="A46" s="124"/>
      <c r="B46" s="125"/>
      <c r="C46" s="115" t="s">
        <v>49</v>
      </c>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8" t="s">
        <v>128</v>
      </c>
      <c r="AE46" s="26"/>
      <c r="AF46" s="26"/>
      <c r="AG46" s="457"/>
      <c r="AH46" s="458"/>
      <c r="AI46" s="458"/>
      <c r="AJ46" s="458"/>
      <c r="AK46" s="458"/>
      <c r="AL46" s="458"/>
      <c r="AM46" s="458"/>
      <c r="AN46" s="458"/>
      <c r="AO46" s="458"/>
      <c r="AP46" s="458"/>
      <c r="AQ46" s="458"/>
      <c r="AR46" s="458"/>
      <c r="AS46" s="458"/>
      <c r="AT46" s="458"/>
      <c r="AU46" s="458"/>
      <c r="AV46" s="458"/>
      <c r="AW46" s="458"/>
      <c r="AX46" s="459"/>
    </row>
    <row r="47" spans="1:50" ht="26.25" customHeight="1" x14ac:dyDescent="0.15">
      <c r="A47" s="124"/>
      <c r="B47" s="125"/>
      <c r="C47" s="115" t="s">
        <v>55</v>
      </c>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7"/>
      <c r="AD47" s="118" t="s">
        <v>128</v>
      </c>
      <c r="AE47" s="26"/>
      <c r="AF47" s="26"/>
      <c r="AG47" s="457"/>
      <c r="AH47" s="458"/>
      <c r="AI47" s="458"/>
      <c r="AJ47" s="458"/>
      <c r="AK47" s="458"/>
      <c r="AL47" s="458"/>
      <c r="AM47" s="458"/>
      <c r="AN47" s="458"/>
      <c r="AO47" s="458"/>
      <c r="AP47" s="458"/>
      <c r="AQ47" s="458"/>
      <c r="AR47" s="458"/>
      <c r="AS47" s="458"/>
      <c r="AT47" s="458"/>
      <c r="AU47" s="458"/>
      <c r="AV47" s="458"/>
      <c r="AW47" s="458"/>
      <c r="AX47" s="459"/>
    </row>
    <row r="48" spans="1:50" ht="26.25" customHeight="1" x14ac:dyDescent="0.15">
      <c r="A48" s="124"/>
      <c r="B48" s="125"/>
      <c r="C48" s="442" t="s">
        <v>60</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260" t="s">
        <v>128</v>
      </c>
      <c r="AE48" s="261"/>
      <c r="AF48" s="261"/>
      <c r="AG48" s="460"/>
      <c r="AH48" s="461"/>
      <c r="AI48" s="461"/>
      <c r="AJ48" s="461"/>
      <c r="AK48" s="461"/>
      <c r="AL48" s="461"/>
      <c r="AM48" s="461"/>
      <c r="AN48" s="461"/>
      <c r="AO48" s="461"/>
      <c r="AP48" s="461"/>
      <c r="AQ48" s="461"/>
      <c r="AR48" s="461"/>
      <c r="AS48" s="461"/>
      <c r="AT48" s="461"/>
      <c r="AU48" s="461"/>
      <c r="AV48" s="461"/>
      <c r="AW48" s="461"/>
      <c r="AX48" s="462"/>
    </row>
    <row r="49" spans="1:50" ht="30" customHeight="1" x14ac:dyDescent="0.15">
      <c r="A49" s="256" t="s">
        <v>51</v>
      </c>
      <c r="B49" s="463"/>
      <c r="C49" s="185" t="s">
        <v>58</v>
      </c>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7"/>
      <c r="AD49" s="278" t="s">
        <v>128</v>
      </c>
      <c r="AE49" s="279"/>
      <c r="AF49" s="279"/>
      <c r="AG49" s="454" t="s">
        <v>160</v>
      </c>
      <c r="AH49" s="455"/>
      <c r="AI49" s="455"/>
      <c r="AJ49" s="455"/>
      <c r="AK49" s="455"/>
      <c r="AL49" s="455"/>
      <c r="AM49" s="455"/>
      <c r="AN49" s="455"/>
      <c r="AO49" s="455"/>
      <c r="AP49" s="455"/>
      <c r="AQ49" s="455"/>
      <c r="AR49" s="455"/>
      <c r="AS49" s="455"/>
      <c r="AT49" s="455"/>
      <c r="AU49" s="455"/>
      <c r="AV49" s="455"/>
      <c r="AW49" s="455"/>
      <c r="AX49" s="456"/>
    </row>
    <row r="50" spans="1:50" ht="25.9" customHeight="1" x14ac:dyDescent="0.15">
      <c r="A50" s="124"/>
      <c r="B50" s="125"/>
      <c r="C50" s="115" t="s">
        <v>56</v>
      </c>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18" t="s">
        <v>128</v>
      </c>
      <c r="AE50" s="26"/>
      <c r="AF50" s="26"/>
      <c r="AG50" s="457"/>
      <c r="AH50" s="458"/>
      <c r="AI50" s="458"/>
      <c r="AJ50" s="458"/>
      <c r="AK50" s="458"/>
      <c r="AL50" s="458"/>
      <c r="AM50" s="458"/>
      <c r="AN50" s="458"/>
      <c r="AO50" s="458"/>
      <c r="AP50" s="458"/>
      <c r="AQ50" s="458"/>
      <c r="AR50" s="458"/>
      <c r="AS50" s="458"/>
      <c r="AT50" s="458"/>
      <c r="AU50" s="458"/>
      <c r="AV50" s="458"/>
      <c r="AW50" s="458"/>
      <c r="AX50" s="459"/>
    </row>
    <row r="51" spans="1:50" ht="25.9" customHeight="1" x14ac:dyDescent="0.15">
      <c r="A51" s="124"/>
      <c r="B51" s="125"/>
      <c r="C51" s="115" t="s">
        <v>57</v>
      </c>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18" t="s">
        <v>128</v>
      </c>
      <c r="AE51" s="26"/>
      <c r="AF51" s="26"/>
      <c r="AG51" s="460"/>
      <c r="AH51" s="461"/>
      <c r="AI51" s="461"/>
      <c r="AJ51" s="461"/>
      <c r="AK51" s="461"/>
      <c r="AL51" s="461"/>
      <c r="AM51" s="461"/>
      <c r="AN51" s="461"/>
      <c r="AO51" s="461"/>
      <c r="AP51" s="461"/>
      <c r="AQ51" s="461"/>
      <c r="AR51" s="461"/>
      <c r="AS51" s="461"/>
      <c r="AT51" s="461"/>
      <c r="AU51" s="461"/>
      <c r="AV51" s="461"/>
      <c r="AW51" s="461"/>
      <c r="AX51" s="462"/>
    </row>
    <row r="52" spans="1:50" ht="33.6" customHeight="1" x14ac:dyDescent="0.15">
      <c r="A52" s="256" t="s">
        <v>39</v>
      </c>
      <c r="B52" s="463"/>
      <c r="C52" s="496" t="s">
        <v>43</v>
      </c>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274"/>
      <c r="AD52" s="278" t="s">
        <v>129</v>
      </c>
      <c r="AE52" s="279"/>
      <c r="AF52" s="279"/>
      <c r="AG52" s="224"/>
      <c r="AH52" s="105"/>
      <c r="AI52" s="105"/>
      <c r="AJ52" s="105"/>
      <c r="AK52" s="105"/>
      <c r="AL52" s="105"/>
      <c r="AM52" s="105"/>
      <c r="AN52" s="105"/>
      <c r="AO52" s="105"/>
      <c r="AP52" s="105"/>
      <c r="AQ52" s="105"/>
      <c r="AR52" s="105"/>
      <c r="AS52" s="105"/>
      <c r="AT52" s="105"/>
      <c r="AU52" s="105"/>
      <c r="AV52" s="105"/>
      <c r="AW52" s="105"/>
      <c r="AX52" s="225"/>
    </row>
    <row r="53" spans="1:50" ht="15.75" customHeight="1" x14ac:dyDescent="0.15">
      <c r="A53" s="124"/>
      <c r="B53" s="125"/>
      <c r="C53" s="498" t="s">
        <v>0</v>
      </c>
      <c r="D53" s="499"/>
      <c r="E53" s="499"/>
      <c r="F53" s="499"/>
      <c r="G53" s="262" t="s">
        <v>38</v>
      </c>
      <c r="H53" s="263"/>
      <c r="I53" s="263"/>
      <c r="J53" s="263"/>
      <c r="K53" s="263"/>
      <c r="L53" s="263"/>
      <c r="M53" s="263"/>
      <c r="N53" s="263"/>
      <c r="O53" s="263"/>
      <c r="P53" s="263"/>
      <c r="Q53" s="263"/>
      <c r="R53" s="263"/>
      <c r="S53" s="264"/>
      <c r="T53" s="528" t="s">
        <v>40</v>
      </c>
      <c r="U53" s="529"/>
      <c r="V53" s="529"/>
      <c r="W53" s="529"/>
      <c r="X53" s="529"/>
      <c r="Y53" s="529"/>
      <c r="Z53" s="529"/>
      <c r="AA53" s="529"/>
      <c r="AB53" s="529"/>
      <c r="AC53" s="529"/>
      <c r="AD53" s="529"/>
      <c r="AE53" s="529"/>
      <c r="AF53" s="529"/>
      <c r="AG53" s="226"/>
      <c r="AH53" s="227"/>
      <c r="AI53" s="227"/>
      <c r="AJ53" s="227"/>
      <c r="AK53" s="227"/>
      <c r="AL53" s="227"/>
      <c r="AM53" s="227"/>
      <c r="AN53" s="227"/>
      <c r="AO53" s="227"/>
      <c r="AP53" s="227"/>
      <c r="AQ53" s="227"/>
      <c r="AR53" s="227"/>
      <c r="AS53" s="227"/>
      <c r="AT53" s="227"/>
      <c r="AU53" s="227"/>
      <c r="AV53" s="227"/>
      <c r="AW53" s="227"/>
      <c r="AX53" s="228"/>
    </row>
    <row r="54" spans="1:50" ht="26.25" customHeight="1" x14ac:dyDescent="0.15">
      <c r="A54" s="124"/>
      <c r="B54" s="125"/>
      <c r="C54" s="500"/>
      <c r="D54" s="501"/>
      <c r="E54" s="501"/>
      <c r="F54" s="501"/>
      <c r="G54" s="532"/>
      <c r="H54" s="116"/>
      <c r="I54" s="116"/>
      <c r="J54" s="116"/>
      <c r="K54" s="116"/>
      <c r="L54" s="116"/>
      <c r="M54" s="116"/>
      <c r="N54" s="116"/>
      <c r="O54" s="116"/>
      <c r="P54" s="116"/>
      <c r="Q54" s="116"/>
      <c r="R54" s="116"/>
      <c r="S54" s="533"/>
      <c r="T54" s="275"/>
      <c r="U54" s="116"/>
      <c r="V54" s="116"/>
      <c r="W54" s="116"/>
      <c r="X54" s="116"/>
      <c r="Y54" s="116"/>
      <c r="Z54" s="116"/>
      <c r="AA54" s="116"/>
      <c r="AB54" s="116"/>
      <c r="AC54" s="116"/>
      <c r="AD54" s="116"/>
      <c r="AE54" s="116"/>
      <c r="AF54" s="116"/>
      <c r="AG54" s="226"/>
      <c r="AH54" s="227"/>
      <c r="AI54" s="227"/>
      <c r="AJ54" s="227"/>
      <c r="AK54" s="227"/>
      <c r="AL54" s="227"/>
      <c r="AM54" s="227"/>
      <c r="AN54" s="227"/>
      <c r="AO54" s="227"/>
      <c r="AP54" s="227"/>
      <c r="AQ54" s="227"/>
      <c r="AR54" s="227"/>
      <c r="AS54" s="227"/>
      <c r="AT54" s="227"/>
      <c r="AU54" s="227"/>
      <c r="AV54" s="227"/>
      <c r="AW54" s="227"/>
      <c r="AX54" s="228"/>
    </row>
    <row r="55" spans="1:50" ht="26.25" customHeight="1" x14ac:dyDescent="0.15">
      <c r="A55" s="126"/>
      <c r="B55" s="127"/>
      <c r="C55" s="530"/>
      <c r="D55" s="531"/>
      <c r="E55" s="531"/>
      <c r="F55" s="531"/>
      <c r="G55" s="196"/>
      <c r="H55" s="197"/>
      <c r="I55" s="197"/>
      <c r="J55" s="197"/>
      <c r="K55" s="197"/>
      <c r="L55" s="197"/>
      <c r="M55" s="197"/>
      <c r="N55" s="197"/>
      <c r="O55" s="197"/>
      <c r="P55" s="197"/>
      <c r="Q55" s="197"/>
      <c r="R55" s="197"/>
      <c r="S55" s="198"/>
      <c r="T55" s="194"/>
      <c r="U55" s="195"/>
      <c r="V55" s="195"/>
      <c r="W55" s="195"/>
      <c r="X55" s="195"/>
      <c r="Y55" s="195"/>
      <c r="Z55" s="195"/>
      <c r="AA55" s="195"/>
      <c r="AB55" s="195"/>
      <c r="AC55" s="195"/>
      <c r="AD55" s="195"/>
      <c r="AE55" s="195"/>
      <c r="AF55" s="195"/>
      <c r="AG55" s="229"/>
      <c r="AH55" s="230"/>
      <c r="AI55" s="230"/>
      <c r="AJ55" s="230"/>
      <c r="AK55" s="230"/>
      <c r="AL55" s="230"/>
      <c r="AM55" s="230"/>
      <c r="AN55" s="230"/>
      <c r="AO55" s="230"/>
      <c r="AP55" s="230"/>
      <c r="AQ55" s="230"/>
      <c r="AR55" s="230"/>
      <c r="AS55" s="230"/>
      <c r="AT55" s="230"/>
      <c r="AU55" s="230"/>
      <c r="AV55" s="230"/>
      <c r="AW55" s="230"/>
      <c r="AX55" s="231"/>
    </row>
    <row r="56" spans="1:50" ht="74.45" customHeight="1" x14ac:dyDescent="0.15">
      <c r="A56" s="256" t="s">
        <v>67</v>
      </c>
      <c r="B56" s="257"/>
      <c r="C56" s="492" t="s">
        <v>75</v>
      </c>
      <c r="D56" s="484"/>
      <c r="E56" s="484"/>
      <c r="F56" s="493"/>
      <c r="G56" s="455" t="s">
        <v>138</v>
      </c>
      <c r="H56" s="494"/>
      <c r="I56" s="494"/>
      <c r="J56" s="494"/>
      <c r="K56" s="494"/>
      <c r="L56" s="494"/>
      <c r="M56" s="494"/>
      <c r="N56" s="494"/>
      <c r="O56" s="494"/>
      <c r="P56" s="494"/>
      <c r="Q56" s="494"/>
      <c r="R56" s="494"/>
      <c r="S56" s="494"/>
      <c r="T56" s="494"/>
      <c r="U56" s="494"/>
      <c r="V56" s="494"/>
      <c r="W56" s="494"/>
      <c r="X56" s="494"/>
      <c r="Y56" s="494"/>
      <c r="Z56" s="494"/>
      <c r="AA56" s="494"/>
      <c r="AB56" s="494"/>
      <c r="AC56" s="494"/>
      <c r="AD56" s="494"/>
      <c r="AE56" s="494"/>
      <c r="AF56" s="494"/>
      <c r="AG56" s="494"/>
      <c r="AH56" s="494"/>
      <c r="AI56" s="494"/>
      <c r="AJ56" s="494"/>
      <c r="AK56" s="494"/>
      <c r="AL56" s="494"/>
      <c r="AM56" s="494"/>
      <c r="AN56" s="494"/>
      <c r="AO56" s="494"/>
      <c r="AP56" s="494"/>
      <c r="AQ56" s="494"/>
      <c r="AR56" s="494"/>
      <c r="AS56" s="494"/>
      <c r="AT56" s="494"/>
      <c r="AU56" s="494"/>
      <c r="AV56" s="494"/>
      <c r="AW56" s="494"/>
      <c r="AX56" s="495"/>
    </row>
    <row r="57" spans="1:50" ht="66.75" customHeight="1" thickBot="1" x14ac:dyDescent="0.2">
      <c r="A57" s="258"/>
      <c r="B57" s="259"/>
      <c r="C57" s="280" t="s">
        <v>80</v>
      </c>
      <c r="D57" s="281"/>
      <c r="E57" s="281"/>
      <c r="F57" s="282"/>
      <c r="G57" s="283" t="s">
        <v>147</v>
      </c>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284"/>
      <c r="AS57" s="284"/>
      <c r="AT57" s="284"/>
      <c r="AU57" s="284"/>
      <c r="AV57" s="284"/>
      <c r="AW57" s="284"/>
      <c r="AX57" s="285"/>
    </row>
    <row r="58" spans="1:50" ht="21" customHeight="1" x14ac:dyDescent="0.15">
      <c r="A58" s="232" t="s">
        <v>41</v>
      </c>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4"/>
    </row>
    <row r="59" spans="1:50" ht="120" customHeight="1" x14ac:dyDescent="0.15">
      <c r="A59" s="119" t="s">
        <v>168</v>
      </c>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1"/>
    </row>
    <row r="60" spans="1:50" ht="21" customHeight="1" thickBot="1" x14ac:dyDescent="0.2">
      <c r="A60" s="189" t="s">
        <v>42</v>
      </c>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1"/>
    </row>
    <row r="61" spans="1:50" ht="120" customHeight="1" thickBot="1" x14ac:dyDescent="0.2">
      <c r="A61" s="49" t="s">
        <v>144</v>
      </c>
      <c r="B61" s="192"/>
      <c r="C61" s="192"/>
      <c r="D61" s="192"/>
      <c r="E61" s="193"/>
      <c r="F61" s="38" t="s">
        <v>143</v>
      </c>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40"/>
    </row>
    <row r="62" spans="1:50" ht="21" customHeight="1" x14ac:dyDescent="0.15">
      <c r="A62" s="189" t="s">
        <v>59</v>
      </c>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1"/>
    </row>
    <row r="63" spans="1:50" ht="99.95" customHeight="1" thickBot="1" x14ac:dyDescent="0.2">
      <c r="A63" s="49" t="s">
        <v>169</v>
      </c>
      <c r="B63" s="50"/>
      <c r="C63" s="50"/>
      <c r="D63" s="50"/>
      <c r="E63" s="51"/>
      <c r="F63" s="41" t="s">
        <v>170</v>
      </c>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3"/>
    </row>
    <row r="64" spans="1:50" ht="21" customHeight="1" x14ac:dyDescent="0.15">
      <c r="A64" s="221" t="s">
        <v>44</v>
      </c>
      <c r="B64" s="222"/>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3"/>
    </row>
    <row r="65" spans="1:50" ht="99.95" customHeight="1" thickBot="1" x14ac:dyDescent="0.2">
      <c r="A65" s="483"/>
      <c r="B65" s="484"/>
      <c r="C65" s="484"/>
      <c r="D65" s="484"/>
      <c r="E65" s="484"/>
      <c r="F65" s="484"/>
      <c r="G65" s="484"/>
      <c r="H65" s="484"/>
      <c r="I65" s="484"/>
      <c r="J65" s="484"/>
      <c r="K65" s="484"/>
      <c r="L65" s="484"/>
      <c r="M65" s="484"/>
      <c r="N65" s="484"/>
      <c r="O65" s="484"/>
      <c r="P65" s="484"/>
      <c r="Q65" s="484"/>
      <c r="R65" s="484"/>
      <c r="S65" s="484"/>
      <c r="T65" s="484"/>
      <c r="U65" s="484"/>
      <c r="V65" s="484"/>
      <c r="W65" s="484"/>
      <c r="X65" s="484"/>
      <c r="Y65" s="484"/>
      <c r="Z65" s="484"/>
      <c r="AA65" s="484"/>
      <c r="AB65" s="484"/>
      <c r="AC65" s="484"/>
      <c r="AD65" s="484"/>
      <c r="AE65" s="484"/>
      <c r="AF65" s="484"/>
      <c r="AG65" s="484"/>
      <c r="AH65" s="484"/>
      <c r="AI65" s="484"/>
      <c r="AJ65" s="484"/>
      <c r="AK65" s="484"/>
      <c r="AL65" s="484"/>
      <c r="AM65" s="484"/>
      <c r="AN65" s="484"/>
      <c r="AO65" s="484"/>
      <c r="AP65" s="484"/>
      <c r="AQ65" s="484"/>
      <c r="AR65" s="484"/>
      <c r="AS65" s="484"/>
      <c r="AT65" s="484"/>
      <c r="AU65" s="484"/>
      <c r="AV65" s="484"/>
      <c r="AW65" s="484"/>
      <c r="AX65" s="485"/>
    </row>
    <row r="66" spans="1:50" ht="19.7" customHeight="1" x14ac:dyDescent="0.15">
      <c r="A66" s="480" t="s">
        <v>34</v>
      </c>
      <c r="B66" s="481"/>
      <c r="C66" s="481"/>
      <c r="D66" s="481"/>
      <c r="E66" s="481"/>
      <c r="F66" s="481"/>
      <c r="G66" s="481"/>
      <c r="H66" s="481"/>
      <c r="I66" s="481"/>
      <c r="J66" s="481"/>
      <c r="K66" s="481"/>
      <c r="L66" s="481"/>
      <c r="M66" s="481"/>
      <c r="N66" s="481"/>
      <c r="O66" s="481"/>
      <c r="P66" s="481"/>
      <c r="Q66" s="481"/>
      <c r="R66" s="481"/>
      <c r="S66" s="481"/>
      <c r="T66" s="481"/>
      <c r="U66" s="481"/>
      <c r="V66" s="481"/>
      <c r="W66" s="481"/>
      <c r="X66" s="481"/>
      <c r="Y66" s="481"/>
      <c r="Z66" s="481"/>
      <c r="AA66" s="481"/>
      <c r="AB66" s="481"/>
      <c r="AC66" s="481"/>
      <c r="AD66" s="481"/>
      <c r="AE66" s="481"/>
      <c r="AF66" s="481"/>
      <c r="AG66" s="481"/>
      <c r="AH66" s="481"/>
      <c r="AI66" s="481"/>
      <c r="AJ66" s="481"/>
      <c r="AK66" s="481"/>
      <c r="AL66" s="481"/>
      <c r="AM66" s="481"/>
      <c r="AN66" s="481"/>
      <c r="AO66" s="481"/>
      <c r="AP66" s="481"/>
      <c r="AQ66" s="481"/>
      <c r="AR66" s="481"/>
      <c r="AS66" s="481"/>
      <c r="AT66" s="481"/>
      <c r="AU66" s="481"/>
      <c r="AV66" s="481"/>
      <c r="AW66" s="481"/>
      <c r="AX66" s="482"/>
    </row>
    <row r="67" spans="1:50" ht="19.899999999999999" customHeight="1" thickBot="1" x14ac:dyDescent="0.2">
      <c r="A67" s="502"/>
      <c r="B67" s="503"/>
      <c r="C67" s="504" t="s">
        <v>161</v>
      </c>
      <c r="D67" s="48"/>
      <c r="E67" s="48"/>
      <c r="F67" s="48"/>
      <c r="G67" s="48"/>
      <c r="H67" s="48"/>
      <c r="I67" s="48"/>
      <c r="J67" s="505"/>
      <c r="K67" s="540">
        <v>214</v>
      </c>
      <c r="L67" s="540"/>
      <c r="M67" s="540"/>
      <c r="N67" s="540"/>
      <c r="O67" s="540"/>
      <c r="P67" s="540"/>
      <c r="Q67" s="540"/>
      <c r="R67" s="540"/>
      <c r="S67" s="504" t="s">
        <v>162</v>
      </c>
      <c r="T67" s="48"/>
      <c r="U67" s="48"/>
      <c r="V67" s="48"/>
      <c r="W67" s="48"/>
      <c r="X67" s="48"/>
      <c r="Y67" s="48"/>
      <c r="Z67" s="505"/>
      <c r="AA67" s="541">
        <v>233</v>
      </c>
      <c r="AB67" s="540"/>
      <c r="AC67" s="540"/>
      <c r="AD67" s="540"/>
      <c r="AE67" s="540"/>
      <c r="AF67" s="540"/>
      <c r="AG67" s="540"/>
      <c r="AH67" s="540"/>
      <c r="AI67" s="504" t="s">
        <v>163</v>
      </c>
      <c r="AJ67" s="510"/>
      <c r="AK67" s="510"/>
      <c r="AL67" s="510"/>
      <c r="AM67" s="510"/>
      <c r="AN67" s="510"/>
      <c r="AO67" s="510"/>
      <c r="AP67" s="511"/>
      <c r="AQ67" s="436">
        <v>186</v>
      </c>
      <c r="AR67" s="436"/>
      <c r="AS67" s="436"/>
      <c r="AT67" s="436"/>
      <c r="AU67" s="436"/>
      <c r="AV67" s="436"/>
      <c r="AW67" s="436"/>
      <c r="AX67" s="437"/>
    </row>
    <row r="68" spans="1:50" ht="23.65" customHeight="1" thickBot="1" x14ac:dyDescent="0.2">
      <c r="A68" s="430" t="s">
        <v>164</v>
      </c>
      <c r="B68" s="431"/>
      <c r="C68" s="431"/>
      <c r="D68" s="431"/>
      <c r="E68" s="431"/>
      <c r="F68" s="432"/>
      <c r="G68" s="8" t="s">
        <v>71</v>
      </c>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10"/>
    </row>
    <row r="69" spans="1:50" ht="38.65" customHeight="1" thickBot="1" x14ac:dyDescent="0.2">
      <c r="A69" s="430"/>
      <c r="B69" s="431"/>
      <c r="C69" s="431"/>
      <c r="D69" s="431"/>
      <c r="E69" s="431"/>
      <c r="F69" s="432"/>
      <c r="G69" s="1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3"/>
    </row>
    <row r="70" spans="1:50" ht="41.25" customHeight="1" thickBot="1" x14ac:dyDescent="0.2">
      <c r="A70" s="430"/>
      <c r="B70" s="431"/>
      <c r="C70" s="431"/>
      <c r="D70" s="431"/>
      <c r="E70" s="431"/>
      <c r="F70" s="432"/>
      <c r="G70" s="11"/>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52.5" customHeight="1" thickBot="1" x14ac:dyDescent="0.2">
      <c r="A71" s="430"/>
      <c r="B71" s="431"/>
      <c r="C71" s="431"/>
      <c r="D71" s="431"/>
      <c r="E71" s="431"/>
      <c r="F71" s="432"/>
      <c r="G71" s="11"/>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3"/>
    </row>
    <row r="72" spans="1:50" ht="52.5" customHeight="1" thickBot="1" x14ac:dyDescent="0.2">
      <c r="A72" s="430"/>
      <c r="B72" s="431"/>
      <c r="C72" s="431"/>
      <c r="D72" s="431"/>
      <c r="E72" s="431"/>
      <c r="F72" s="432"/>
      <c r="G72" s="11"/>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3"/>
    </row>
    <row r="73" spans="1:50" ht="52.5" customHeight="1" thickBot="1" x14ac:dyDescent="0.2">
      <c r="A73" s="430"/>
      <c r="B73" s="431"/>
      <c r="C73" s="431"/>
      <c r="D73" s="431"/>
      <c r="E73" s="431"/>
      <c r="F73" s="432"/>
      <c r="G73" s="11"/>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438" t="s">
        <v>146</v>
      </c>
      <c r="AK73" s="438"/>
      <c r="AL73" s="438"/>
      <c r="AM73" s="438"/>
      <c r="AN73" s="438"/>
      <c r="AO73" s="438"/>
      <c r="AP73" s="438"/>
      <c r="AQ73" s="438"/>
      <c r="AR73" s="438"/>
      <c r="AS73" s="438"/>
      <c r="AT73" s="438"/>
      <c r="AU73" s="12"/>
      <c r="AV73" s="12"/>
      <c r="AW73" s="12"/>
      <c r="AX73" s="13"/>
    </row>
    <row r="74" spans="1:50" ht="52.5" customHeight="1" thickBot="1" x14ac:dyDescent="0.2">
      <c r="A74" s="430"/>
      <c r="B74" s="431"/>
      <c r="C74" s="431"/>
      <c r="D74" s="431"/>
      <c r="E74" s="431"/>
      <c r="F74" s="432"/>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0" ht="52.5" customHeight="1" thickBot="1" x14ac:dyDescent="0.2">
      <c r="A75" s="430"/>
      <c r="B75" s="431"/>
      <c r="C75" s="431"/>
      <c r="D75" s="431"/>
      <c r="E75" s="431"/>
      <c r="F75" s="432"/>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row>
    <row r="76" spans="1:50" ht="52.5" customHeight="1" thickBot="1" x14ac:dyDescent="0.2">
      <c r="A76" s="430"/>
      <c r="B76" s="431"/>
      <c r="C76" s="431"/>
      <c r="D76" s="431"/>
      <c r="E76" s="431"/>
      <c r="F76" s="432"/>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52.5" customHeight="1" thickBot="1" x14ac:dyDescent="0.2">
      <c r="A77" s="430"/>
      <c r="B77" s="431"/>
      <c r="C77" s="431"/>
      <c r="D77" s="431"/>
      <c r="E77" s="431"/>
      <c r="F77" s="432"/>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0" ht="52.5" customHeight="1" thickBot="1" x14ac:dyDescent="0.2">
      <c r="A78" s="430"/>
      <c r="B78" s="431"/>
      <c r="C78" s="431"/>
      <c r="D78" s="431"/>
      <c r="E78" s="431"/>
      <c r="F78" s="432"/>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0" ht="52.5" customHeight="1" thickBot="1" x14ac:dyDescent="0.2">
      <c r="A79" s="430"/>
      <c r="B79" s="431"/>
      <c r="C79" s="431"/>
      <c r="D79" s="431"/>
      <c r="E79" s="431"/>
      <c r="F79" s="432"/>
      <c r="G79" s="11"/>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0" ht="42.6" customHeight="1" thickBot="1" x14ac:dyDescent="0.2">
      <c r="A80" s="430"/>
      <c r="B80" s="431"/>
      <c r="C80" s="431"/>
      <c r="D80" s="431"/>
      <c r="E80" s="431"/>
      <c r="F80" s="432"/>
      <c r="G80" s="11"/>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52.5" customHeight="1" thickBot="1" x14ac:dyDescent="0.2">
      <c r="A81" s="430"/>
      <c r="B81" s="431"/>
      <c r="C81" s="431"/>
      <c r="D81" s="431"/>
      <c r="E81" s="431"/>
      <c r="F81" s="432"/>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52.5" customHeight="1" thickBot="1" x14ac:dyDescent="0.2">
      <c r="A82" s="430"/>
      <c r="B82" s="431"/>
      <c r="C82" s="431"/>
      <c r="D82" s="431"/>
      <c r="E82" s="431"/>
      <c r="F82" s="432"/>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thickBot="1" x14ac:dyDescent="0.2">
      <c r="A83" s="430"/>
      <c r="B83" s="431"/>
      <c r="C83" s="431"/>
      <c r="D83" s="431"/>
      <c r="E83" s="431"/>
      <c r="F83" s="432"/>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52.5" customHeight="1" thickBot="1" x14ac:dyDescent="0.2">
      <c r="A84" s="430"/>
      <c r="B84" s="431"/>
      <c r="C84" s="431"/>
      <c r="D84" s="431"/>
      <c r="E84" s="431"/>
      <c r="F84" s="432"/>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x14ac:dyDescent="0.2">
      <c r="A85" s="430"/>
      <c r="B85" s="431"/>
      <c r="C85" s="431"/>
      <c r="D85" s="431"/>
      <c r="E85" s="431"/>
      <c r="F85" s="432"/>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42.6" customHeight="1" thickBot="1" x14ac:dyDescent="0.2">
      <c r="A86" s="430"/>
      <c r="B86" s="431"/>
      <c r="C86" s="431"/>
      <c r="D86" s="431"/>
      <c r="E86" s="431"/>
      <c r="F86" s="432"/>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thickBot="1" x14ac:dyDescent="0.2">
      <c r="A87" s="430"/>
      <c r="B87" s="431"/>
      <c r="C87" s="431"/>
      <c r="D87" s="431"/>
      <c r="E87" s="431"/>
      <c r="F87" s="432"/>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thickBot="1" x14ac:dyDescent="0.2">
      <c r="A88" s="430"/>
      <c r="B88" s="431"/>
      <c r="C88" s="431"/>
      <c r="D88" s="431"/>
      <c r="E88" s="431"/>
      <c r="F88" s="432"/>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thickBot="1" x14ac:dyDescent="0.2">
      <c r="A89" s="430"/>
      <c r="B89" s="431"/>
      <c r="C89" s="431"/>
      <c r="D89" s="431"/>
      <c r="E89" s="431"/>
      <c r="F89" s="432"/>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47.85" customHeight="1" thickBot="1" x14ac:dyDescent="0.2">
      <c r="A90" s="430"/>
      <c r="B90" s="431"/>
      <c r="C90" s="431"/>
      <c r="D90" s="431"/>
      <c r="E90" s="431"/>
      <c r="F90" s="432"/>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18.399999999999999" customHeight="1" thickBot="1" x14ac:dyDescent="0.2">
      <c r="A91" s="430"/>
      <c r="B91" s="431"/>
      <c r="C91" s="431"/>
      <c r="D91" s="431"/>
      <c r="E91" s="431"/>
      <c r="F91" s="432"/>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14.25" thickBot="1" x14ac:dyDescent="0.2">
      <c r="A92" s="433"/>
      <c r="B92" s="434"/>
      <c r="C92" s="434"/>
      <c r="D92" s="434"/>
      <c r="E92" s="434"/>
      <c r="F92" s="435"/>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7.25" x14ac:dyDescent="0.15">
      <c r="A93" s="486" t="s">
        <v>165</v>
      </c>
      <c r="B93" s="487"/>
      <c r="C93" s="487"/>
      <c r="D93" s="487"/>
      <c r="E93" s="487"/>
      <c r="F93" s="488"/>
      <c r="G93" s="506" t="s">
        <v>95</v>
      </c>
      <c r="H93" s="507"/>
      <c r="I93" s="507"/>
      <c r="J93" s="507"/>
      <c r="K93" s="507"/>
      <c r="L93" s="507"/>
      <c r="M93" s="507"/>
      <c r="N93" s="507"/>
      <c r="O93" s="507"/>
      <c r="P93" s="507"/>
      <c r="Q93" s="507"/>
      <c r="R93" s="507"/>
      <c r="S93" s="507"/>
      <c r="T93" s="507"/>
      <c r="U93" s="507"/>
      <c r="V93" s="507"/>
      <c r="W93" s="507"/>
      <c r="X93" s="507"/>
      <c r="Y93" s="507"/>
      <c r="Z93" s="507"/>
      <c r="AA93" s="507"/>
      <c r="AB93" s="508"/>
      <c r="AC93" s="506" t="s">
        <v>104</v>
      </c>
      <c r="AD93" s="507"/>
      <c r="AE93" s="507"/>
      <c r="AF93" s="507"/>
      <c r="AG93" s="507"/>
      <c r="AH93" s="507"/>
      <c r="AI93" s="507"/>
      <c r="AJ93" s="507"/>
      <c r="AK93" s="507"/>
      <c r="AL93" s="507"/>
      <c r="AM93" s="507"/>
      <c r="AN93" s="507"/>
      <c r="AO93" s="507"/>
      <c r="AP93" s="507"/>
      <c r="AQ93" s="507"/>
      <c r="AR93" s="507"/>
      <c r="AS93" s="507"/>
      <c r="AT93" s="507"/>
      <c r="AU93" s="507"/>
      <c r="AV93" s="507"/>
      <c r="AW93" s="507"/>
      <c r="AX93" s="509"/>
    </row>
    <row r="94" spans="1:50" ht="24.75" customHeight="1" x14ac:dyDescent="0.15">
      <c r="A94" s="213"/>
      <c r="B94" s="214"/>
      <c r="C94" s="214"/>
      <c r="D94" s="214"/>
      <c r="E94" s="214"/>
      <c r="F94" s="215"/>
      <c r="G94" s="104" t="s">
        <v>18</v>
      </c>
      <c r="H94" s="105"/>
      <c r="I94" s="105"/>
      <c r="J94" s="105"/>
      <c r="K94" s="105"/>
      <c r="L94" s="35" t="s">
        <v>19</v>
      </c>
      <c r="M94" s="79"/>
      <c r="N94" s="79"/>
      <c r="O94" s="79"/>
      <c r="P94" s="79"/>
      <c r="Q94" s="79"/>
      <c r="R94" s="79"/>
      <c r="S94" s="79"/>
      <c r="T94" s="79"/>
      <c r="U94" s="79"/>
      <c r="V94" s="79"/>
      <c r="W94" s="79"/>
      <c r="X94" s="106"/>
      <c r="Y94" s="107" t="s">
        <v>20</v>
      </c>
      <c r="Z94" s="108"/>
      <c r="AA94" s="108"/>
      <c r="AB94" s="109"/>
      <c r="AC94" s="104" t="s">
        <v>18</v>
      </c>
      <c r="AD94" s="105"/>
      <c r="AE94" s="105"/>
      <c r="AF94" s="105"/>
      <c r="AG94" s="105"/>
      <c r="AH94" s="35" t="s">
        <v>19</v>
      </c>
      <c r="AI94" s="79"/>
      <c r="AJ94" s="79"/>
      <c r="AK94" s="79"/>
      <c r="AL94" s="79"/>
      <c r="AM94" s="79"/>
      <c r="AN94" s="79"/>
      <c r="AO94" s="79"/>
      <c r="AP94" s="79"/>
      <c r="AQ94" s="79"/>
      <c r="AR94" s="79"/>
      <c r="AS94" s="79"/>
      <c r="AT94" s="106"/>
      <c r="AU94" s="107" t="s">
        <v>20</v>
      </c>
      <c r="AV94" s="108"/>
      <c r="AW94" s="108"/>
      <c r="AX94" s="110"/>
    </row>
    <row r="95" spans="1:50" ht="24.75" customHeight="1" x14ac:dyDescent="0.15">
      <c r="A95" s="213"/>
      <c r="B95" s="214"/>
      <c r="C95" s="214"/>
      <c r="D95" s="214"/>
      <c r="E95" s="214"/>
      <c r="F95" s="215"/>
      <c r="G95" s="87" t="s">
        <v>131</v>
      </c>
      <c r="H95" s="88"/>
      <c r="I95" s="88"/>
      <c r="J95" s="88"/>
      <c r="K95" s="89"/>
      <c r="L95" s="199" t="s">
        <v>96</v>
      </c>
      <c r="M95" s="200"/>
      <c r="N95" s="200"/>
      <c r="O95" s="200"/>
      <c r="P95" s="200"/>
      <c r="Q95" s="200"/>
      <c r="R95" s="200"/>
      <c r="S95" s="200"/>
      <c r="T95" s="200"/>
      <c r="U95" s="200"/>
      <c r="V95" s="200"/>
      <c r="W95" s="200"/>
      <c r="X95" s="201"/>
      <c r="Y95" s="202">
        <v>76.507000000000005</v>
      </c>
      <c r="Z95" s="151"/>
      <c r="AA95" s="151"/>
      <c r="AB95" s="152"/>
      <c r="AC95" s="87" t="s">
        <v>131</v>
      </c>
      <c r="AD95" s="88"/>
      <c r="AE95" s="88"/>
      <c r="AF95" s="88"/>
      <c r="AG95" s="89"/>
      <c r="AH95" s="147" t="s">
        <v>109</v>
      </c>
      <c r="AI95" s="148"/>
      <c r="AJ95" s="148"/>
      <c r="AK95" s="148"/>
      <c r="AL95" s="148"/>
      <c r="AM95" s="148"/>
      <c r="AN95" s="148"/>
      <c r="AO95" s="148"/>
      <c r="AP95" s="148"/>
      <c r="AQ95" s="148"/>
      <c r="AR95" s="148"/>
      <c r="AS95" s="148"/>
      <c r="AT95" s="149"/>
      <c r="AU95" s="150">
        <v>1.4910000000000001</v>
      </c>
      <c r="AV95" s="151"/>
      <c r="AW95" s="151"/>
      <c r="AX95" s="153"/>
    </row>
    <row r="96" spans="1:50" ht="24.75" customHeight="1" x14ac:dyDescent="0.15">
      <c r="A96" s="213"/>
      <c r="B96" s="214"/>
      <c r="C96" s="214"/>
      <c r="D96" s="214"/>
      <c r="E96" s="214"/>
      <c r="F96" s="215"/>
      <c r="G96" s="165"/>
      <c r="H96" s="26"/>
      <c r="I96" s="26"/>
      <c r="J96" s="26"/>
      <c r="K96" s="27"/>
      <c r="L96" s="166"/>
      <c r="M96" s="167"/>
      <c r="N96" s="167"/>
      <c r="O96" s="167"/>
      <c r="P96" s="167"/>
      <c r="Q96" s="167"/>
      <c r="R96" s="167"/>
      <c r="S96" s="167"/>
      <c r="T96" s="167"/>
      <c r="U96" s="167"/>
      <c r="V96" s="167"/>
      <c r="W96" s="167"/>
      <c r="X96" s="168"/>
      <c r="Y96" s="169"/>
      <c r="Z96" s="170"/>
      <c r="AA96" s="170"/>
      <c r="AB96" s="171"/>
      <c r="AC96" s="165"/>
      <c r="AD96" s="26"/>
      <c r="AE96" s="26"/>
      <c r="AF96" s="26"/>
      <c r="AG96" s="27"/>
      <c r="AH96" s="166"/>
      <c r="AI96" s="167"/>
      <c r="AJ96" s="167"/>
      <c r="AK96" s="167"/>
      <c r="AL96" s="167"/>
      <c r="AM96" s="167"/>
      <c r="AN96" s="167"/>
      <c r="AO96" s="167"/>
      <c r="AP96" s="167"/>
      <c r="AQ96" s="167"/>
      <c r="AR96" s="167"/>
      <c r="AS96" s="167"/>
      <c r="AT96" s="168"/>
      <c r="AU96" s="169"/>
      <c r="AV96" s="170"/>
      <c r="AW96" s="170"/>
      <c r="AX96" s="172"/>
    </row>
    <row r="97" spans="1:50" ht="24.75" customHeight="1" x14ac:dyDescent="0.15">
      <c r="A97" s="213"/>
      <c r="B97" s="214"/>
      <c r="C97" s="214"/>
      <c r="D97" s="214"/>
      <c r="E97" s="214"/>
      <c r="F97" s="215"/>
      <c r="G97" s="165"/>
      <c r="H97" s="26"/>
      <c r="I97" s="26"/>
      <c r="J97" s="26"/>
      <c r="K97" s="27"/>
      <c r="L97" s="166"/>
      <c r="M97" s="167"/>
      <c r="N97" s="167"/>
      <c r="O97" s="167"/>
      <c r="P97" s="167"/>
      <c r="Q97" s="167"/>
      <c r="R97" s="167"/>
      <c r="S97" s="167"/>
      <c r="T97" s="167"/>
      <c r="U97" s="167"/>
      <c r="V97" s="167"/>
      <c r="W97" s="167"/>
      <c r="X97" s="168"/>
      <c r="Y97" s="169"/>
      <c r="Z97" s="170"/>
      <c r="AA97" s="170"/>
      <c r="AB97" s="171"/>
      <c r="AC97" s="165"/>
      <c r="AD97" s="26"/>
      <c r="AE97" s="26"/>
      <c r="AF97" s="26"/>
      <c r="AG97" s="27"/>
      <c r="AH97" s="166"/>
      <c r="AI97" s="167"/>
      <c r="AJ97" s="167"/>
      <c r="AK97" s="167"/>
      <c r="AL97" s="167"/>
      <c r="AM97" s="167"/>
      <c r="AN97" s="167"/>
      <c r="AO97" s="167"/>
      <c r="AP97" s="167"/>
      <c r="AQ97" s="167"/>
      <c r="AR97" s="167"/>
      <c r="AS97" s="167"/>
      <c r="AT97" s="168"/>
      <c r="AU97" s="169"/>
      <c r="AV97" s="170"/>
      <c r="AW97" s="170"/>
      <c r="AX97" s="172"/>
    </row>
    <row r="98" spans="1:50" ht="24.75" customHeight="1" x14ac:dyDescent="0.15">
      <c r="A98" s="213"/>
      <c r="B98" s="214"/>
      <c r="C98" s="214"/>
      <c r="D98" s="214"/>
      <c r="E98" s="214"/>
      <c r="F98" s="215"/>
      <c r="G98" s="164" t="s">
        <v>21</v>
      </c>
      <c r="H98" s="36"/>
      <c r="I98" s="36"/>
      <c r="J98" s="36"/>
      <c r="K98" s="36"/>
      <c r="L98" s="141"/>
      <c r="M98" s="142"/>
      <c r="N98" s="142"/>
      <c r="O98" s="142"/>
      <c r="P98" s="142"/>
      <c r="Q98" s="142"/>
      <c r="R98" s="142"/>
      <c r="S98" s="142"/>
      <c r="T98" s="142"/>
      <c r="U98" s="142"/>
      <c r="V98" s="142"/>
      <c r="W98" s="142"/>
      <c r="X98" s="143"/>
      <c r="Y98" s="144">
        <f>SUM(Y95:AB97)</f>
        <v>76.507000000000005</v>
      </c>
      <c r="Z98" s="145"/>
      <c r="AA98" s="145"/>
      <c r="AB98" s="173"/>
      <c r="AC98" s="164" t="s">
        <v>21</v>
      </c>
      <c r="AD98" s="36"/>
      <c r="AE98" s="36"/>
      <c r="AF98" s="36"/>
      <c r="AG98" s="36"/>
      <c r="AH98" s="141"/>
      <c r="AI98" s="142"/>
      <c r="AJ98" s="142"/>
      <c r="AK98" s="142"/>
      <c r="AL98" s="142"/>
      <c r="AM98" s="142"/>
      <c r="AN98" s="142"/>
      <c r="AO98" s="142"/>
      <c r="AP98" s="142"/>
      <c r="AQ98" s="142"/>
      <c r="AR98" s="142"/>
      <c r="AS98" s="142"/>
      <c r="AT98" s="143"/>
      <c r="AU98" s="144">
        <f>SUM(AU95:AX97)</f>
        <v>1.4910000000000001</v>
      </c>
      <c r="AV98" s="145"/>
      <c r="AW98" s="145"/>
      <c r="AX98" s="146"/>
    </row>
    <row r="99" spans="1:50" ht="30" customHeight="1" x14ac:dyDescent="0.15">
      <c r="A99" s="213"/>
      <c r="B99" s="214"/>
      <c r="C99" s="214"/>
      <c r="D99" s="214"/>
      <c r="E99" s="214"/>
      <c r="F99" s="215"/>
      <c r="G99" s="154" t="s">
        <v>97</v>
      </c>
      <c r="H99" s="155"/>
      <c r="I99" s="155"/>
      <c r="J99" s="155"/>
      <c r="K99" s="155"/>
      <c r="L99" s="155"/>
      <c r="M99" s="155"/>
      <c r="N99" s="155"/>
      <c r="O99" s="155"/>
      <c r="P99" s="155"/>
      <c r="Q99" s="155"/>
      <c r="R99" s="155"/>
      <c r="S99" s="155"/>
      <c r="T99" s="155"/>
      <c r="U99" s="155"/>
      <c r="V99" s="155"/>
      <c r="W99" s="155"/>
      <c r="X99" s="155"/>
      <c r="Y99" s="155"/>
      <c r="Z99" s="155"/>
      <c r="AA99" s="155"/>
      <c r="AB99" s="177"/>
      <c r="AC99" s="100" t="s">
        <v>105</v>
      </c>
      <c r="AD99" s="157"/>
      <c r="AE99" s="157"/>
      <c r="AF99" s="157"/>
      <c r="AG99" s="157"/>
      <c r="AH99" s="157"/>
      <c r="AI99" s="157"/>
      <c r="AJ99" s="157"/>
      <c r="AK99" s="157"/>
      <c r="AL99" s="157"/>
      <c r="AM99" s="157"/>
      <c r="AN99" s="157"/>
      <c r="AO99" s="157"/>
      <c r="AP99" s="157"/>
      <c r="AQ99" s="157"/>
      <c r="AR99" s="157"/>
      <c r="AS99" s="157"/>
      <c r="AT99" s="157"/>
      <c r="AU99" s="157"/>
      <c r="AV99" s="157"/>
      <c r="AW99" s="157"/>
      <c r="AX99" s="158"/>
    </row>
    <row r="100" spans="1:50" ht="25.5" customHeight="1" x14ac:dyDescent="0.15">
      <c r="A100" s="213"/>
      <c r="B100" s="214"/>
      <c r="C100" s="214"/>
      <c r="D100" s="214"/>
      <c r="E100" s="214"/>
      <c r="F100" s="215"/>
      <c r="G100" s="104" t="s">
        <v>18</v>
      </c>
      <c r="H100" s="159"/>
      <c r="I100" s="159"/>
      <c r="J100" s="159"/>
      <c r="K100" s="159"/>
      <c r="L100" s="35" t="s">
        <v>19</v>
      </c>
      <c r="M100" s="36"/>
      <c r="N100" s="36"/>
      <c r="O100" s="36"/>
      <c r="P100" s="36"/>
      <c r="Q100" s="36"/>
      <c r="R100" s="36"/>
      <c r="S100" s="36"/>
      <c r="T100" s="36"/>
      <c r="U100" s="36"/>
      <c r="V100" s="36"/>
      <c r="W100" s="36"/>
      <c r="X100" s="37"/>
      <c r="Y100" s="160" t="s">
        <v>20</v>
      </c>
      <c r="Z100" s="161"/>
      <c r="AA100" s="161"/>
      <c r="AB100" s="162"/>
      <c r="AC100" s="104" t="s">
        <v>18</v>
      </c>
      <c r="AD100" s="159"/>
      <c r="AE100" s="159"/>
      <c r="AF100" s="159"/>
      <c r="AG100" s="159"/>
      <c r="AH100" s="35" t="s">
        <v>19</v>
      </c>
      <c r="AI100" s="36"/>
      <c r="AJ100" s="36"/>
      <c r="AK100" s="36"/>
      <c r="AL100" s="36"/>
      <c r="AM100" s="36"/>
      <c r="AN100" s="36"/>
      <c r="AO100" s="36"/>
      <c r="AP100" s="36"/>
      <c r="AQ100" s="36"/>
      <c r="AR100" s="36"/>
      <c r="AS100" s="36"/>
      <c r="AT100" s="37"/>
      <c r="AU100" s="160" t="s">
        <v>20</v>
      </c>
      <c r="AV100" s="161"/>
      <c r="AW100" s="161"/>
      <c r="AX100" s="163"/>
    </row>
    <row r="101" spans="1:50" ht="24.75" customHeight="1" x14ac:dyDescent="0.15">
      <c r="A101" s="213"/>
      <c r="B101" s="214"/>
      <c r="C101" s="214"/>
      <c r="D101" s="214"/>
      <c r="E101" s="214"/>
      <c r="F101" s="215"/>
      <c r="G101" s="87" t="s">
        <v>131</v>
      </c>
      <c r="H101" s="88"/>
      <c r="I101" s="88"/>
      <c r="J101" s="88"/>
      <c r="K101" s="89"/>
      <c r="L101" s="147" t="s">
        <v>100</v>
      </c>
      <c r="M101" s="178"/>
      <c r="N101" s="178"/>
      <c r="O101" s="178"/>
      <c r="P101" s="178"/>
      <c r="Q101" s="178"/>
      <c r="R101" s="178"/>
      <c r="S101" s="178"/>
      <c r="T101" s="178"/>
      <c r="U101" s="178"/>
      <c r="V101" s="178"/>
      <c r="W101" s="178"/>
      <c r="X101" s="179"/>
      <c r="Y101" s="150">
        <v>11.781000000000001</v>
      </c>
      <c r="Z101" s="151"/>
      <c r="AA101" s="151"/>
      <c r="AB101" s="152"/>
      <c r="AC101" s="87" t="s">
        <v>131</v>
      </c>
      <c r="AD101" s="88"/>
      <c r="AE101" s="88"/>
      <c r="AF101" s="88"/>
      <c r="AG101" s="89"/>
      <c r="AH101" s="147" t="s">
        <v>110</v>
      </c>
      <c r="AI101" s="148"/>
      <c r="AJ101" s="148"/>
      <c r="AK101" s="148"/>
      <c r="AL101" s="148"/>
      <c r="AM101" s="148"/>
      <c r="AN101" s="148"/>
      <c r="AO101" s="148"/>
      <c r="AP101" s="148"/>
      <c r="AQ101" s="148"/>
      <c r="AR101" s="148"/>
      <c r="AS101" s="148"/>
      <c r="AT101" s="149"/>
      <c r="AU101" s="150">
        <v>26.25</v>
      </c>
      <c r="AV101" s="151"/>
      <c r="AW101" s="151"/>
      <c r="AX101" s="153"/>
    </row>
    <row r="102" spans="1:50" ht="24.75" customHeight="1" x14ac:dyDescent="0.15">
      <c r="A102" s="213"/>
      <c r="B102" s="214"/>
      <c r="C102" s="214"/>
      <c r="D102" s="214"/>
      <c r="E102" s="214"/>
      <c r="F102" s="215"/>
      <c r="G102" s="165"/>
      <c r="H102" s="26"/>
      <c r="I102" s="26"/>
      <c r="J102" s="26"/>
      <c r="K102" s="27"/>
      <c r="L102" s="166"/>
      <c r="M102" s="167"/>
      <c r="N102" s="167"/>
      <c r="O102" s="167"/>
      <c r="P102" s="167"/>
      <c r="Q102" s="167"/>
      <c r="R102" s="167"/>
      <c r="S102" s="167"/>
      <c r="T102" s="167"/>
      <c r="U102" s="167"/>
      <c r="V102" s="167"/>
      <c r="W102" s="167"/>
      <c r="X102" s="168"/>
      <c r="Y102" s="169"/>
      <c r="Z102" s="170"/>
      <c r="AA102" s="170"/>
      <c r="AB102" s="171"/>
      <c r="AC102" s="165"/>
      <c r="AD102" s="26"/>
      <c r="AE102" s="26"/>
      <c r="AF102" s="26"/>
      <c r="AG102" s="27"/>
      <c r="AH102" s="166"/>
      <c r="AI102" s="167"/>
      <c r="AJ102" s="167"/>
      <c r="AK102" s="167"/>
      <c r="AL102" s="167"/>
      <c r="AM102" s="167"/>
      <c r="AN102" s="167"/>
      <c r="AO102" s="167"/>
      <c r="AP102" s="167"/>
      <c r="AQ102" s="167"/>
      <c r="AR102" s="167"/>
      <c r="AS102" s="167"/>
      <c r="AT102" s="168"/>
      <c r="AU102" s="169"/>
      <c r="AV102" s="170"/>
      <c r="AW102" s="170"/>
      <c r="AX102" s="172"/>
    </row>
    <row r="103" spans="1:50" ht="24.75" customHeight="1" x14ac:dyDescent="0.15">
      <c r="A103" s="213"/>
      <c r="B103" s="214"/>
      <c r="C103" s="214"/>
      <c r="D103" s="214"/>
      <c r="E103" s="214"/>
      <c r="F103" s="215"/>
      <c r="G103" s="165"/>
      <c r="H103" s="26"/>
      <c r="I103" s="26"/>
      <c r="J103" s="26"/>
      <c r="K103" s="27"/>
      <c r="L103" s="166"/>
      <c r="M103" s="167"/>
      <c r="N103" s="167"/>
      <c r="O103" s="167"/>
      <c r="P103" s="167"/>
      <c r="Q103" s="167"/>
      <c r="R103" s="167"/>
      <c r="S103" s="167"/>
      <c r="T103" s="167"/>
      <c r="U103" s="167"/>
      <c r="V103" s="167"/>
      <c r="W103" s="167"/>
      <c r="X103" s="168"/>
      <c r="Y103" s="169"/>
      <c r="Z103" s="170"/>
      <c r="AA103" s="170"/>
      <c r="AB103" s="171"/>
      <c r="AC103" s="165"/>
      <c r="AD103" s="26"/>
      <c r="AE103" s="26"/>
      <c r="AF103" s="26"/>
      <c r="AG103" s="27"/>
      <c r="AH103" s="166"/>
      <c r="AI103" s="167"/>
      <c r="AJ103" s="167"/>
      <c r="AK103" s="167"/>
      <c r="AL103" s="167"/>
      <c r="AM103" s="167"/>
      <c r="AN103" s="167"/>
      <c r="AO103" s="167"/>
      <c r="AP103" s="167"/>
      <c r="AQ103" s="167"/>
      <c r="AR103" s="167"/>
      <c r="AS103" s="167"/>
      <c r="AT103" s="168"/>
      <c r="AU103" s="169"/>
      <c r="AV103" s="170"/>
      <c r="AW103" s="170"/>
      <c r="AX103" s="172"/>
    </row>
    <row r="104" spans="1:50" ht="24.75" customHeight="1" x14ac:dyDescent="0.15">
      <c r="A104" s="213"/>
      <c r="B104" s="214"/>
      <c r="C104" s="214"/>
      <c r="D104" s="214"/>
      <c r="E104" s="214"/>
      <c r="F104" s="215"/>
      <c r="G104" s="164" t="s">
        <v>21</v>
      </c>
      <c r="H104" s="36"/>
      <c r="I104" s="36"/>
      <c r="J104" s="36"/>
      <c r="K104" s="36"/>
      <c r="L104" s="141"/>
      <c r="M104" s="142"/>
      <c r="N104" s="142"/>
      <c r="O104" s="142"/>
      <c r="P104" s="142"/>
      <c r="Q104" s="142"/>
      <c r="R104" s="142"/>
      <c r="S104" s="142"/>
      <c r="T104" s="142"/>
      <c r="U104" s="142"/>
      <c r="V104" s="142"/>
      <c r="W104" s="142"/>
      <c r="X104" s="143"/>
      <c r="Y104" s="144">
        <f>SUM(Y101:AB103)</f>
        <v>11.781000000000001</v>
      </c>
      <c r="Z104" s="145"/>
      <c r="AA104" s="145"/>
      <c r="AB104" s="173"/>
      <c r="AC104" s="164" t="s">
        <v>21</v>
      </c>
      <c r="AD104" s="36"/>
      <c r="AE104" s="36"/>
      <c r="AF104" s="36"/>
      <c r="AG104" s="36"/>
      <c r="AH104" s="141"/>
      <c r="AI104" s="142"/>
      <c r="AJ104" s="142"/>
      <c r="AK104" s="142"/>
      <c r="AL104" s="142"/>
      <c r="AM104" s="142"/>
      <c r="AN104" s="142"/>
      <c r="AO104" s="142"/>
      <c r="AP104" s="142"/>
      <c r="AQ104" s="142"/>
      <c r="AR104" s="142"/>
      <c r="AS104" s="142"/>
      <c r="AT104" s="143"/>
      <c r="AU104" s="144">
        <f>SUM(AU101:AX103)</f>
        <v>26.25</v>
      </c>
      <c r="AV104" s="145"/>
      <c r="AW104" s="145"/>
      <c r="AX104" s="146"/>
    </row>
    <row r="105" spans="1:50" ht="30" customHeight="1" x14ac:dyDescent="0.15">
      <c r="A105" s="213"/>
      <c r="B105" s="214"/>
      <c r="C105" s="214"/>
      <c r="D105" s="214"/>
      <c r="E105" s="214"/>
      <c r="F105" s="215"/>
      <c r="G105" s="154" t="s">
        <v>98</v>
      </c>
      <c r="H105" s="155"/>
      <c r="I105" s="155"/>
      <c r="J105" s="155"/>
      <c r="K105" s="155"/>
      <c r="L105" s="155"/>
      <c r="M105" s="155"/>
      <c r="N105" s="155"/>
      <c r="O105" s="155"/>
      <c r="P105" s="155"/>
      <c r="Q105" s="155"/>
      <c r="R105" s="155"/>
      <c r="S105" s="155"/>
      <c r="T105" s="155"/>
      <c r="U105" s="155"/>
      <c r="V105" s="155"/>
      <c r="W105" s="155"/>
      <c r="X105" s="155"/>
      <c r="Y105" s="155"/>
      <c r="Z105" s="155"/>
      <c r="AA105" s="155"/>
      <c r="AB105" s="156"/>
      <c r="AC105" s="100" t="s">
        <v>106</v>
      </c>
      <c r="AD105" s="157"/>
      <c r="AE105" s="157"/>
      <c r="AF105" s="157"/>
      <c r="AG105" s="157"/>
      <c r="AH105" s="157"/>
      <c r="AI105" s="157"/>
      <c r="AJ105" s="157"/>
      <c r="AK105" s="157"/>
      <c r="AL105" s="157"/>
      <c r="AM105" s="157"/>
      <c r="AN105" s="157"/>
      <c r="AO105" s="157"/>
      <c r="AP105" s="157"/>
      <c r="AQ105" s="157"/>
      <c r="AR105" s="157"/>
      <c r="AS105" s="157"/>
      <c r="AT105" s="157"/>
      <c r="AU105" s="157"/>
      <c r="AV105" s="157"/>
      <c r="AW105" s="157"/>
      <c r="AX105" s="158"/>
    </row>
    <row r="106" spans="1:50" ht="24.75" customHeight="1" x14ac:dyDescent="0.15">
      <c r="A106" s="213"/>
      <c r="B106" s="214"/>
      <c r="C106" s="214"/>
      <c r="D106" s="214"/>
      <c r="E106" s="214"/>
      <c r="F106" s="215"/>
      <c r="G106" s="104" t="s">
        <v>18</v>
      </c>
      <c r="H106" s="159"/>
      <c r="I106" s="159"/>
      <c r="J106" s="159"/>
      <c r="K106" s="159"/>
      <c r="L106" s="35" t="s">
        <v>19</v>
      </c>
      <c r="M106" s="36"/>
      <c r="N106" s="36"/>
      <c r="O106" s="36"/>
      <c r="P106" s="36"/>
      <c r="Q106" s="36"/>
      <c r="R106" s="36"/>
      <c r="S106" s="36"/>
      <c r="T106" s="36"/>
      <c r="U106" s="36"/>
      <c r="V106" s="36"/>
      <c r="W106" s="36"/>
      <c r="X106" s="37"/>
      <c r="Y106" s="160" t="s">
        <v>20</v>
      </c>
      <c r="Z106" s="161"/>
      <c r="AA106" s="161"/>
      <c r="AB106" s="162"/>
      <c r="AC106" s="104" t="s">
        <v>18</v>
      </c>
      <c r="AD106" s="159"/>
      <c r="AE106" s="159"/>
      <c r="AF106" s="159"/>
      <c r="AG106" s="159"/>
      <c r="AH106" s="35" t="s">
        <v>19</v>
      </c>
      <c r="AI106" s="36"/>
      <c r="AJ106" s="36"/>
      <c r="AK106" s="36"/>
      <c r="AL106" s="36"/>
      <c r="AM106" s="36"/>
      <c r="AN106" s="36"/>
      <c r="AO106" s="36"/>
      <c r="AP106" s="36"/>
      <c r="AQ106" s="36"/>
      <c r="AR106" s="36"/>
      <c r="AS106" s="36"/>
      <c r="AT106" s="37"/>
      <c r="AU106" s="160" t="s">
        <v>20</v>
      </c>
      <c r="AV106" s="161"/>
      <c r="AW106" s="161"/>
      <c r="AX106" s="163"/>
    </row>
    <row r="107" spans="1:50" ht="24.75" customHeight="1" x14ac:dyDescent="0.15">
      <c r="A107" s="213"/>
      <c r="B107" s="214"/>
      <c r="C107" s="214"/>
      <c r="D107" s="214"/>
      <c r="E107" s="214"/>
      <c r="F107" s="215"/>
      <c r="G107" s="87" t="s">
        <v>131</v>
      </c>
      <c r="H107" s="88"/>
      <c r="I107" s="88"/>
      <c r="J107" s="88"/>
      <c r="K107" s="89"/>
      <c r="L107" s="147" t="s">
        <v>101</v>
      </c>
      <c r="M107" s="148"/>
      <c r="N107" s="148"/>
      <c r="O107" s="148"/>
      <c r="P107" s="148"/>
      <c r="Q107" s="148"/>
      <c r="R107" s="148"/>
      <c r="S107" s="148"/>
      <c r="T107" s="148"/>
      <c r="U107" s="148"/>
      <c r="V107" s="148"/>
      <c r="W107" s="148"/>
      <c r="X107" s="149"/>
      <c r="Y107" s="150">
        <v>50.295000000000002</v>
      </c>
      <c r="Z107" s="151"/>
      <c r="AA107" s="151"/>
      <c r="AB107" s="152"/>
      <c r="AC107" s="87" t="s">
        <v>131</v>
      </c>
      <c r="AD107" s="88"/>
      <c r="AE107" s="88"/>
      <c r="AF107" s="88"/>
      <c r="AG107" s="89"/>
      <c r="AH107" s="147" t="s">
        <v>111</v>
      </c>
      <c r="AI107" s="148"/>
      <c r="AJ107" s="148"/>
      <c r="AK107" s="148"/>
      <c r="AL107" s="148"/>
      <c r="AM107" s="148"/>
      <c r="AN107" s="148"/>
      <c r="AO107" s="148"/>
      <c r="AP107" s="148"/>
      <c r="AQ107" s="148"/>
      <c r="AR107" s="148"/>
      <c r="AS107" s="148"/>
      <c r="AT107" s="149"/>
      <c r="AU107" s="150">
        <v>24.045000000000002</v>
      </c>
      <c r="AV107" s="151"/>
      <c r="AW107" s="151"/>
      <c r="AX107" s="153"/>
    </row>
    <row r="108" spans="1:50" ht="24.75" customHeight="1" x14ac:dyDescent="0.15">
      <c r="A108" s="213"/>
      <c r="B108" s="214"/>
      <c r="C108" s="214"/>
      <c r="D108" s="214"/>
      <c r="E108" s="214"/>
      <c r="F108" s="215"/>
      <c r="G108" s="165"/>
      <c r="H108" s="26"/>
      <c r="I108" s="26"/>
      <c r="J108" s="26"/>
      <c r="K108" s="27"/>
      <c r="L108" s="166"/>
      <c r="M108" s="167"/>
      <c r="N108" s="167"/>
      <c r="O108" s="167"/>
      <c r="P108" s="167"/>
      <c r="Q108" s="167"/>
      <c r="R108" s="167"/>
      <c r="S108" s="167"/>
      <c r="T108" s="167"/>
      <c r="U108" s="167"/>
      <c r="V108" s="167"/>
      <c r="W108" s="167"/>
      <c r="X108" s="168"/>
      <c r="Y108" s="169"/>
      <c r="Z108" s="170"/>
      <c r="AA108" s="170"/>
      <c r="AB108" s="171"/>
      <c r="AC108" s="165"/>
      <c r="AD108" s="26"/>
      <c r="AE108" s="26"/>
      <c r="AF108" s="26"/>
      <c r="AG108" s="27"/>
      <c r="AH108" s="166"/>
      <c r="AI108" s="167"/>
      <c r="AJ108" s="167"/>
      <c r="AK108" s="167"/>
      <c r="AL108" s="167"/>
      <c r="AM108" s="167"/>
      <c r="AN108" s="167"/>
      <c r="AO108" s="167"/>
      <c r="AP108" s="167"/>
      <c r="AQ108" s="167"/>
      <c r="AR108" s="167"/>
      <c r="AS108" s="167"/>
      <c r="AT108" s="168"/>
      <c r="AU108" s="169"/>
      <c r="AV108" s="170"/>
      <c r="AW108" s="170"/>
      <c r="AX108" s="172"/>
    </row>
    <row r="109" spans="1:50" ht="24.75" customHeight="1" x14ac:dyDescent="0.15">
      <c r="A109" s="213"/>
      <c r="B109" s="214"/>
      <c r="C109" s="214"/>
      <c r="D109" s="214"/>
      <c r="E109" s="214"/>
      <c r="F109" s="215"/>
      <c r="G109" s="165"/>
      <c r="H109" s="26"/>
      <c r="I109" s="26"/>
      <c r="J109" s="26"/>
      <c r="K109" s="27"/>
      <c r="L109" s="166"/>
      <c r="M109" s="167"/>
      <c r="N109" s="167"/>
      <c r="O109" s="167"/>
      <c r="P109" s="167"/>
      <c r="Q109" s="167"/>
      <c r="R109" s="167"/>
      <c r="S109" s="167"/>
      <c r="T109" s="167"/>
      <c r="U109" s="167"/>
      <c r="V109" s="167"/>
      <c r="W109" s="167"/>
      <c r="X109" s="168"/>
      <c r="Y109" s="169"/>
      <c r="Z109" s="170"/>
      <c r="AA109" s="170"/>
      <c r="AB109" s="171"/>
      <c r="AC109" s="165"/>
      <c r="AD109" s="26"/>
      <c r="AE109" s="26"/>
      <c r="AF109" s="26"/>
      <c r="AG109" s="27"/>
      <c r="AH109" s="166"/>
      <c r="AI109" s="167"/>
      <c r="AJ109" s="167"/>
      <c r="AK109" s="167"/>
      <c r="AL109" s="167"/>
      <c r="AM109" s="167"/>
      <c r="AN109" s="167"/>
      <c r="AO109" s="167"/>
      <c r="AP109" s="167"/>
      <c r="AQ109" s="167"/>
      <c r="AR109" s="167"/>
      <c r="AS109" s="167"/>
      <c r="AT109" s="168"/>
      <c r="AU109" s="169"/>
      <c r="AV109" s="170"/>
      <c r="AW109" s="170"/>
      <c r="AX109" s="172"/>
    </row>
    <row r="110" spans="1:50" ht="24.75" customHeight="1" x14ac:dyDescent="0.15">
      <c r="A110" s="213"/>
      <c r="B110" s="214"/>
      <c r="C110" s="214"/>
      <c r="D110" s="214"/>
      <c r="E110" s="214"/>
      <c r="F110" s="215"/>
      <c r="G110" s="164" t="s">
        <v>21</v>
      </c>
      <c r="H110" s="36"/>
      <c r="I110" s="36"/>
      <c r="J110" s="36"/>
      <c r="K110" s="36"/>
      <c r="L110" s="141"/>
      <c r="M110" s="142"/>
      <c r="N110" s="142"/>
      <c r="O110" s="142"/>
      <c r="P110" s="142"/>
      <c r="Q110" s="142"/>
      <c r="R110" s="142"/>
      <c r="S110" s="142"/>
      <c r="T110" s="142"/>
      <c r="U110" s="142"/>
      <c r="V110" s="142"/>
      <c r="W110" s="142"/>
      <c r="X110" s="143"/>
      <c r="Y110" s="144">
        <f>SUM(Y107:AB109)</f>
        <v>50.295000000000002</v>
      </c>
      <c r="Z110" s="145"/>
      <c r="AA110" s="145"/>
      <c r="AB110" s="173"/>
      <c r="AC110" s="164" t="s">
        <v>21</v>
      </c>
      <c r="AD110" s="36"/>
      <c r="AE110" s="36"/>
      <c r="AF110" s="36"/>
      <c r="AG110" s="36"/>
      <c r="AH110" s="141"/>
      <c r="AI110" s="142"/>
      <c r="AJ110" s="142"/>
      <c r="AK110" s="142"/>
      <c r="AL110" s="142"/>
      <c r="AM110" s="142"/>
      <c r="AN110" s="142"/>
      <c r="AO110" s="142"/>
      <c r="AP110" s="142"/>
      <c r="AQ110" s="142"/>
      <c r="AR110" s="142"/>
      <c r="AS110" s="142"/>
      <c r="AT110" s="143"/>
      <c r="AU110" s="144">
        <f>SUM(AU107:AX109)</f>
        <v>24.045000000000002</v>
      </c>
      <c r="AV110" s="145"/>
      <c r="AW110" s="145"/>
      <c r="AX110" s="146"/>
    </row>
    <row r="111" spans="1:50" ht="30" customHeight="1" x14ac:dyDescent="0.15">
      <c r="A111" s="213"/>
      <c r="B111" s="214"/>
      <c r="C111" s="214"/>
      <c r="D111" s="214"/>
      <c r="E111" s="214"/>
      <c r="F111" s="215"/>
      <c r="G111" s="154" t="s">
        <v>99</v>
      </c>
      <c r="H111" s="155"/>
      <c r="I111" s="155"/>
      <c r="J111" s="155"/>
      <c r="K111" s="155"/>
      <c r="L111" s="155"/>
      <c r="M111" s="155"/>
      <c r="N111" s="155"/>
      <c r="O111" s="155"/>
      <c r="P111" s="155"/>
      <c r="Q111" s="155"/>
      <c r="R111" s="155"/>
      <c r="S111" s="155"/>
      <c r="T111" s="155"/>
      <c r="U111" s="155"/>
      <c r="V111" s="155"/>
      <c r="W111" s="155"/>
      <c r="X111" s="155"/>
      <c r="Y111" s="155"/>
      <c r="Z111" s="155"/>
      <c r="AA111" s="155"/>
      <c r="AB111" s="156"/>
      <c r="AC111" s="100" t="s">
        <v>107</v>
      </c>
      <c r="AD111" s="157"/>
      <c r="AE111" s="157"/>
      <c r="AF111" s="157"/>
      <c r="AG111" s="157"/>
      <c r="AH111" s="157"/>
      <c r="AI111" s="157"/>
      <c r="AJ111" s="157"/>
      <c r="AK111" s="157"/>
      <c r="AL111" s="157"/>
      <c r="AM111" s="157"/>
      <c r="AN111" s="157"/>
      <c r="AO111" s="157"/>
      <c r="AP111" s="157"/>
      <c r="AQ111" s="157"/>
      <c r="AR111" s="157"/>
      <c r="AS111" s="157"/>
      <c r="AT111" s="157"/>
      <c r="AU111" s="157"/>
      <c r="AV111" s="157"/>
      <c r="AW111" s="157"/>
      <c r="AX111" s="158"/>
    </row>
    <row r="112" spans="1:50" ht="24.75" customHeight="1" x14ac:dyDescent="0.15">
      <c r="A112" s="213"/>
      <c r="B112" s="214"/>
      <c r="C112" s="214"/>
      <c r="D112" s="214"/>
      <c r="E112" s="214"/>
      <c r="F112" s="215"/>
      <c r="G112" s="104" t="s">
        <v>18</v>
      </c>
      <c r="H112" s="159"/>
      <c r="I112" s="159"/>
      <c r="J112" s="159"/>
      <c r="K112" s="159"/>
      <c r="L112" s="35" t="s">
        <v>19</v>
      </c>
      <c r="M112" s="36"/>
      <c r="N112" s="36"/>
      <c r="O112" s="36"/>
      <c r="P112" s="36"/>
      <c r="Q112" s="36"/>
      <c r="R112" s="36"/>
      <c r="S112" s="36"/>
      <c r="T112" s="36"/>
      <c r="U112" s="36"/>
      <c r="V112" s="36"/>
      <c r="W112" s="36"/>
      <c r="X112" s="37"/>
      <c r="Y112" s="160" t="s">
        <v>20</v>
      </c>
      <c r="Z112" s="161"/>
      <c r="AA112" s="161"/>
      <c r="AB112" s="162"/>
      <c r="AC112" s="104" t="s">
        <v>18</v>
      </c>
      <c r="AD112" s="159"/>
      <c r="AE112" s="159"/>
      <c r="AF112" s="159"/>
      <c r="AG112" s="159"/>
      <c r="AH112" s="35" t="s">
        <v>19</v>
      </c>
      <c r="AI112" s="36"/>
      <c r="AJ112" s="36"/>
      <c r="AK112" s="36"/>
      <c r="AL112" s="36"/>
      <c r="AM112" s="36"/>
      <c r="AN112" s="36"/>
      <c r="AO112" s="36"/>
      <c r="AP112" s="36"/>
      <c r="AQ112" s="36"/>
      <c r="AR112" s="36"/>
      <c r="AS112" s="36"/>
      <c r="AT112" s="37"/>
      <c r="AU112" s="160" t="s">
        <v>20</v>
      </c>
      <c r="AV112" s="161"/>
      <c r="AW112" s="161"/>
      <c r="AX112" s="163"/>
    </row>
    <row r="113" spans="1:50" ht="24.75" customHeight="1" x14ac:dyDescent="0.15">
      <c r="A113" s="213"/>
      <c r="B113" s="214"/>
      <c r="C113" s="214"/>
      <c r="D113" s="214"/>
      <c r="E113" s="214"/>
      <c r="F113" s="215"/>
      <c r="G113" s="87" t="s">
        <v>131</v>
      </c>
      <c r="H113" s="88"/>
      <c r="I113" s="88"/>
      <c r="J113" s="88"/>
      <c r="K113" s="89"/>
      <c r="L113" s="147" t="s">
        <v>102</v>
      </c>
      <c r="M113" s="148"/>
      <c r="N113" s="148"/>
      <c r="O113" s="148"/>
      <c r="P113" s="148"/>
      <c r="Q113" s="148"/>
      <c r="R113" s="148"/>
      <c r="S113" s="148"/>
      <c r="T113" s="148"/>
      <c r="U113" s="148"/>
      <c r="V113" s="148"/>
      <c r="W113" s="148"/>
      <c r="X113" s="149"/>
      <c r="Y113" s="150">
        <v>14.430999999999999</v>
      </c>
      <c r="Z113" s="151"/>
      <c r="AA113" s="151"/>
      <c r="AB113" s="152"/>
      <c r="AC113" s="87" t="s">
        <v>131</v>
      </c>
      <c r="AD113" s="88"/>
      <c r="AE113" s="88"/>
      <c r="AF113" s="88"/>
      <c r="AG113" s="89"/>
      <c r="AH113" s="147" t="s">
        <v>112</v>
      </c>
      <c r="AI113" s="148"/>
      <c r="AJ113" s="148"/>
      <c r="AK113" s="148"/>
      <c r="AL113" s="148"/>
      <c r="AM113" s="148"/>
      <c r="AN113" s="148"/>
      <c r="AO113" s="148"/>
      <c r="AP113" s="148"/>
      <c r="AQ113" s="148"/>
      <c r="AR113" s="148"/>
      <c r="AS113" s="148"/>
      <c r="AT113" s="149"/>
      <c r="AU113" s="150">
        <v>14.430999999999999</v>
      </c>
      <c r="AV113" s="151"/>
      <c r="AW113" s="151"/>
      <c r="AX113" s="153"/>
    </row>
    <row r="114" spans="1:50" ht="24.75" customHeight="1" x14ac:dyDescent="0.15">
      <c r="A114" s="213"/>
      <c r="B114" s="214"/>
      <c r="C114" s="214"/>
      <c r="D114" s="214"/>
      <c r="E114" s="214"/>
      <c r="F114" s="215"/>
      <c r="G114" s="62"/>
      <c r="H114" s="63"/>
      <c r="I114" s="63"/>
      <c r="J114" s="63"/>
      <c r="K114" s="64"/>
      <c r="L114" s="65"/>
      <c r="M114" s="66"/>
      <c r="N114" s="66"/>
      <c r="O114" s="66"/>
      <c r="P114" s="66"/>
      <c r="Q114" s="66"/>
      <c r="R114" s="66"/>
      <c r="S114" s="66"/>
      <c r="T114" s="66"/>
      <c r="U114" s="66"/>
      <c r="V114" s="66"/>
      <c r="W114" s="66"/>
      <c r="X114" s="67"/>
      <c r="Y114" s="59"/>
      <c r="Z114" s="60"/>
      <c r="AA114" s="60"/>
      <c r="AB114" s="61"/>
      <c r="AC114" s="62"/>
      <c r="AD114" s="63"/>
      <c r="AE114" s="63"/>
      <c r="AF114" s="63"/>
      <c r="AG114" s="64"/>
      <c r="AH114" s="65"/>
      <c r="AI114" s="66"/>
      <c r="AJ114" s="66"/>
      <c r="AK114" s="66"/>
      <c r="AL114" s="66"/>
      <c r="AM114" s="66"/>
      <c r="AN114" s="66"/>
      <c r="AO114" s="66"/>
      <c r="AP114" s="66"/>
      <c r="AQ114" s="66"/>
      <c r="AR114" s="66"/>
      <c r="AS114" s="66"/>
      <c r="AT114" s="67"/>
      <c r="AU114" s="59"/>
      <c r="AV114" s="60"/>
      <c r="AW114" s="60"/>
      <c r="AX114" s="68"/>
    </row>
    <row r="115" spans="1:50" ht="24.75" customHeight="1" x14ac:dyDescent="0.15">
      <c r="A115" s="213"/>
      <c r="B115" s="214"/>
      <c r="C115" s="214"/>
      <c r="D115" s="214"/>
      <c r="E115" s="214"/>
      <c r="F115" s="215"/>
      <c r="G115" s="62"/>
      <c r="H115" s="63"/>
      <c r="I115" s="63"/>
      <c r="J115" s="63"/>
      <c r="K115" s="64"/>
      <c r="L115" s="65"/>
      <c r="M115" s="66"/>
      <c r="N115" s="66"/>
      <c r="O115" s="66"/>
      <c r="P115" s="66"/>
      <c r="Q115" s="66"/>
      <c r="R115" s="66"/>
      <c r="S115" s="66"/>
      <c r="T115" s="66"/>
      <c r="U115" s="66"/>
      <c r="V115" s="66"/>
      <c r="W115" s="66"/>
      <c r="X115" s="67"/>
      <c r="Y115" s="59"/>
      <c r="Z115" s="60"/>
      <c r="AA115" s="60"/>
      <c r="AB115" s="61"/>
      <c r="AC115" s="62"/>
      <c r="AD115" s="63"/>
      <c r="AE115" s="63"/>
      <c r="AF115" s="63"/>
      <c r="AG115" s="64"/>
      <c r="AH115" s="65"/>
      <c r="AI115" s="66"/>
      <c r="AJ115" s="66"/>
      <c r="AK115" s="66"/>
      <c r="AL115" s="66"/>
      <c r="AM115" s="66"/>
      <c r="AN115" s="66"/>
      <c r="AO115" s="66"/>
      <c r="AP115" s="66"/>
      <c r="AQ115" s="66"/>
      <c r="AR115" s="66"/>
      <c r="AS115" s="66"/>
      <c r="AT115" s="67"/>
      <c r="AU115" s="59"/>
      <c r="AV115" s="60"/>
      <c r="AW115" s="60"/>
      <c r="AX115" s="68"/>
    </row>
    <row r="116" spans="1:50" ht="24.75" customHeight="1" x14ac:dyDescent="0.15">
      <c r="A116" s="213"/>
      <c r="B116" s="214"/>
      <c r="C116" s="214"/>
      <c r="D116" s="214"/>
      <c r="E116" s="214"/>
      <c r="F116" s="215"/>
      <c r="G116" s="78" t="s">
        <v>21</v>
      </c>
      <c r="H116" s="79"/>
      <c r="I116" s="79"/>
      <c r="J116" s="79"/>
      <c r="K116" s="79"/>
      <c r="L116" s="80"/>
      <c r="M116" s="81"/>
      <c r="N116" s="81"/>
      <c r="O116" s="81"/>
      <c r="P116" s="81"/>
      <c r="Q116" s="81"/>
      <c r="R116" s="81"/>
      <c r="S116" s="81"/>
      <c r="T116" s="81"/>
      <c r="U116" s="81"/>
      <c r="V116" s="81"/>
      <c r="W116" s="81"/>
      <c r="X116" s="82"/>
      <c r="Y116" s="83">
        <f>SUM(Y113:AB115)</f>
        <v>14.430999999999999</v>
      </c>
      <c r="Z116" s="84"/>
      <c r="AA116" s="84"/>
      <c r="AB116" s="85"/>
      <c r="AC116" s="78" t="s">
        <v>21</v>
      </c>
      <c r="AD116" s="79"/>
      <c r="AE116" s="79"/>
      <c r="AF116" s="79"/>
      <c r="AG116" s="79"/>
      <c r="AH116" s="80"/>
      <c r="AI116" s="81"/>
      <c r="AJ116" s="81"/>
      <c r="AK116" s="81"/>
      <c r="AL116" s="81"/>
      <c r="AM116" s="81"/>
      <c r="AN116" s="81"/>
      <c r="AO116" s="81"/>
      <c r="AP116" s="81"/>
      <c r="AQ116" s="81"/>
      <c r="AR116" s="81"/>
      <c r="AS116" s="81"/>
      <c r="AT116" s="82"/>
      <c r="AU116" s="83">
        <f>SUM(AU113:AX115)</f>
        <v>14.430999999999999</v>
      </c>
      <c r="AV116" s="84"/>
      <c r="AW116" s="84"/>
      <c r="AX116" s="86"/>
    </row>
    <row r="117" spans="1:50" ht="30" customHeight="1" x14ac:dyDescent="0.15">
      <c r="A117" s="213"/>
      <c r="B117" s="214"/>
      <c r="C117" s="214"/>
      <c r="D117" s="214"/>
      <c r="E117" s="214"/>
      <c r="F117" s="215"/>
      <c r="G117" s="100" t="s">
        <v>103</v>
      </c>
      <c r="H117" s="101"/>
      <c r="I117" s="101"/>
      <c r="J117" s="101"/>
      <c r="K117" s="101"/>
      <c r="L117" s="101"/>
      <c r="M117" s="101"/>
      <c r="N117" s="101"/>
      <c r="O117" s="101"/>
      <c r="P117" s="101"/>
      <c r="Q117" s="101"/>
      <c r="R117" s="101"/>
      <c r="S117" s="101"/>
      <c r="T117" s="101"/>
      <c r="U117" s="101"/>
      <c r="V117" s="101"/>
      <c r="W117" s="101"/>
      <c r="X117" s="101"/>
      <c r="Y117" s="101"/>
      <c r="Z117" s="101"/>
      <c r="AA117" s="101"/>
      <c r="AB117" s="102"/>
      <c r="AC117" s="100"/>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3"/>
    </row>
    <row r="118" spans="1:50" ht="24.75" customHeight="1" x14ac:dyDescent="0.15">
      <c r="A118" s="213"/>
      <c r="B118" s="214"/>
      <c r="C118" s="214"/>
      <c r="D118" s="214"/>
      <c r="E118" s="214"/>
      <c r="F118" s="215"/>
      <c r="G118" s="104" t="s">
        <v>18</v>
      </c>
      <c r="H118" s="105"/>
      <c r="I118" s="105"/>
      <c r="J118" s="105"/>
      <c r="K118" s="105"/>
      <c r="L118" s="35" t="s">
        <v>19</v>
      </c>
      <c r="M118" s="79"/>
      <c r="N118" s="79"/>
      <c r="O118" s="79"/>
      <c r="P118" s="79"/>
      <c r="Q118" s="79"/>
      <c r="R118" s="79"/>
      <c r="S118" s="79"/>
      <c r="T118" s="79"/>
      <c r="U118" s="79"/>
      <c r="V118" s="79"/>
      <c r="W118" s="79"/>
      <c r="X118" s="106"/>
      <c r="Y118" s="107" t="s">
        <v>20</v>
      </c>
      <c r="Z118" s="108"/>
      <c r="AA118" s="108"/>
      <c r="AB118" s="109"/>
      <c r="AC118" s="104" t="s">
        <v>18</v>
      </c>
      <c r="AD118" s="105"/>
      <c r="AE118" s="105"/>
      <c r="AF118" s="105"/>
      <c r="AG118" s="105"/>
      <c r="AH118" s="35" t="s">
        <v>19</v>
      </c>
      <c r="AI118" s="79"/>
      <c r="AJ118" s="79"/>
      <c r="AK118" s="79"/>
      <c r="AL118" s="79"/>
      <c r="AM118" s="79"/>
      <c r="AN118" s="79"/>
      <c r="AO118" s="79"/>
      <c r="AP118" s="79"/>
      <c r="AQ118" s="79"/>
      <c r="AR118" s="79"/>
      <c r="AS118" s="79"/>
      <c r="AT118" s="106"/>
      <c r="AU118" s="107" t="s">
        <v>20</v>
      </c>
      <c r="AV118" s="108"/>
      <c r="AW118" s="108"/>
      <c r="AX118" s="110"/>
    </row>
    <row r="119" spans="1:50" ht="24.75" customHeight="1" x14ac:dyDescent="0.15">
      <c r="A119" s="213"/>
      <c r="B119" s="214"/>
      <c r="C119" s="214"/>
      <c r="D119" s="214"/>
      <c r="E119" s="214"/>
      <c r="F119" s="215"/>
      <c r="G119" s="87" t="s">
        <v>131</v>
      </c>
      <c r="H119" s="88"/>
      <c r="I119" s="88"/>
      <c r="J119" s="88"/>
      <c r="K119" s="89"/>
      <c r="L119" s="90" t="s">
        <v>108</v>
      </c>
      <c r="M119" s="91"/>
      <c r="N119" s="91"/>
      <c r="O119" s="91"/>
      <c r="P119" s="91"/>
      <c r="Q119" s="91"/>
      <c r="R119" s="91"/>
      <c r="S119" s="91"/>
      <c r="T119" s="91"/>
      <c r="U119" s="91"/>
      <c r="V119" s="91"/>
      <c r="W119" s="91"/>
      <c r="X119" s="92"/>
      <c r="Y119" s="93">
        <v>10.29</v>
      </c>
      <c r="Z119" s="94"/>
      <c r="AA119" s="94"/>
      <c r="AB119" s="95"/>
      <c r="AC119" s="96"/>
      <c r="AD119" s="97"/>
      <c r="AE119" s="97"/>
      <c r="AF119" s="97"/>
      <c r="AG119" s="98"/>
      <c r="AH119" s="90"/>
      <c r="AI119" s="91"/>
      <c r="AJ119" s="91"/>
      <c r="AK119" s="91"/>
      <c r="AL119" s="91"/>
      <c r="AM119" s="91"/>
      <c r="AN119" s="91"/>
      <c r="AO119" s="91"/>
      <c r="AP119" s="91"/>
      <c r="AQ119" s="91"/>
      <c r="AR119" s="91"/>
      <c r="AS119" s="91"/>
      <c r="AT119" s="92"/>
      <c r="AU119" s="93"/>
      <c r="AV119" s="94"/>
      <c r="AW119" s="94"/>
      <c r="AX119" s="99"/>
    </row>
    <row r="120" spans="1:50" ht="24.75" customHeight="1" x14ac:dyDescent="0.15">
      <c r="A120" s="213"/>
      <c r="B120" s="214"/>
      <c r="C120" s="214"/>
      <c r="D120" s="214"/>
      <c r="E120" s="214"/>
      <c r="F120" s="215"/>
      <c r="G120" s="62"/>
      <c r="H120" s="63"/>
      <c r="I120" s="63"/>
      <c r="J120" s="63"/>
      <c r="K120" s="64"/>
      <c r="L120" s="65"/>
      <c r="M120" s="66"/>
      <c r="N120" s="66"/>
      <c r="O120" s="66"/>
      <c r="P120" s="66"/>
      <c r="Q120" s="66"/>
      <c r="R120" s="66"/>
      <c r="S120" s="66"/>
      <c r="T120" s="66"/>
      <c r="U120" s="66"/>
      <c r="V120" s="66"/>
      <c r="W120" s="66"/>
      <c r="X120" s="67"/>
      <c r="Y120" s="59"/>
      <c r="Z120" s="60"/>
      <c r="AA120" s="60"/>
      <c r="AB120" s="61"/>
      <c r="AC120" s="62"/>
      <c r="AD120" s="63"/>
      <c r="AE120" s="63"/>
      <c r="AF120" s="63"/>
      <c r="AG120" s="64"/>
      <c r="AH120" s="65"/>
      <c r="AI120" s="66"/>
      <c r="AJ120" s="66"/>
      <c r="AK120" s="66"/>
      <c r="AL120" s="66"/>
      <c r="AM120" s="66"/>
      <c r="AN120" s="66"/>
      <c r="AO120" s="66"/>
      <c r="AP120" s="66"/>
      <c r="AQ120" s="66"/>
      <c r="AR120" s="66"/>
      <c r="AS120" s="66"/>
      <c r="AT120" s="67"/>
      <c r="AU120" s="59"/>
      <c r="AV120" s="60"/>
      <c r="AW120" s="60"/>
      <c r="AX120" s="68"/>
    </row>
    <row r="121" spans="1:50" ht="24.75" customHeight="1" x14ac:dyDescent="0.15">
      <c r="A121" s="213"/>
      <c r="B121" s="214"/>
      <c r="C121" s="214"/>
      <c r="D121" s="214"/>
      <c r="E121" s="214"/>
      <c r="F121" s="215"/>
      <c r="G121" s="62"/>
      <c r="H121" s="63"/>
      <c r="I121" s="63"/>
      <c r="J121" s="63"/>
      <c r="K121" s="64"/>
      <c r="L121" s="65"/>
      <c r="M121" s="66"/>
      <c r="N121" s="66"/>
      <c r="O121" s="66"/>
      <c r="P121" s="66"/>
      <c r="Q121" s="66"/>
      <c r="R121" s="66"/>
      <c r="S121" s="66"/>
      <c r="T121" s="66"/>
      <c r="U121" s="66"/>
      <c r="V121" s="66"/>
      <c r="W121" s="66"/>
      <c r="X121" s="67"/>
      <c r="Y121" s="59"/>
      <c r="Z121" s="60"/>
      <c r="AA121" s="60"/>
      <c r="AB121" s="61"/>
      <c r="AC121" s="62"/>
      <c r="AD121" s="63"/>
      <c r="AE121" s="63"/>
      <c r="AF121" s="63"/>
      <c r="AG121" s="64"/>
      <c r="AH121" s="65"/>
      <c r="AI121" s="66"/>
      <c r="AJ121" s="66"/>
      <c r="AK121" s="66"/>
      <c r="AL121" s="66"/>
      <c r="AM121" s="66"/>
      <c r="AN121" s="66"/>
      <c r="AO121" s="66"/>
      <c r="AP121" s="66"/>
      <c r="AQ121" s="66"/>
      <c r="AR121" s="66"/>
      <c r="AS121" s="66"/>
      <c r="AT121" s="67"/>
      <c r="AU121" s="59"/>
      <c r="AV121" s="60"/>
      <c r="AW121" s="60"/>
      <c r="AX121" s="68"/>
    </row>
    <row r="122" spans="1:50" ht="24.75" customHeight="1" thickBot="1" x14ac:dyDescent="0.2">
      <c r="A122" s="489"/>
      <c r="B122" s="490"/>
      <c r="C122" s="490"/>
      <c r="D122" s="490"/>
      <c r="E122" s="490"/>
      <c r="F122" s="491"/>
      <c r="G122" s="47" t="s">
        <v>21</v>
      </c>
      <c r="H122" s="48"/>
      <c r="I122" s="48"/>
      <c r="J122" s="48"/>
      <c r="K122" s="48"/>
      <c r="L122" s="71"/>
      <c r="M122" s="72"/>
      <c r="N122" s="72"/>
      <c r="O122" s="72"/>
      <c r="P122" s="72"/>
      <c r="Q122" s="72"/>
      <c r="R122" s="72"/>
      <c r="S122" s="72"/>
      <c r="T122" s="72"/>
      <c r="U122" s="72"/>
      <c r="V122" s="72"/>
      <c r="W122" s="72"/>
      <c r="X122" s="73"/>
      <c r="Y122" s="74">
        <f>SUM(Y119:AB121)</f>
        <v>10.29</v>
      </c>
      <c r="Z122" s="75"/>
      <c r="AA122" s="75"/>
      <c r="AB122" s="76"/>
      <c r="AC122" s="47" t="s">
        <v>21</v>
      </c>
      <c r="AD122" s="48"/>
      <c r="AE122" s="48"/>
      <c r="AF122" s="48"/>
      <c r="AG122" s="48"/>
      <c r="AH122" s="71"/>
      <c r="AI122" s="72"/>
      <c r="AJ122" s="72"/>
      <c r="AK122" s="72"/>
      <c r="AL122" s="72"/>
      <c r="AM122" s="72"/>
      <c r="AN122" s="72"/>
      <c r="AO122" s="72"/>
      <c r="AP122" s="72"/>
      <c r="AQ122" s="72"/>
      <c r="AR122" s="72"/>
      <c r="AS122" s="72"/>
      <c r="AT122" s="73"/>
      <c r="AU122" s="74">
        <f>SUM(AU119:AX121)</f>
        <v>0</v>
      </c>
      <c r="AV122" s="75"/>
      <c r="AW122" s="75"/>
      <c r="AX122" s="77"/>
    </row>
    <row r="123" spans="1:50" ht="24.75" customHeight="1" x14ac:dyDescent="0.15">
      <c r="A123" s="17"/>
      <c r="B123" s="17"/>
      <c r="C123" s="17"/>
      <c r="D123" s="17"/>
      <c r="E123" s="17"/>
      <c r="F123" s="17"/>
      <c r="G123" s="5"/>
      <c r="H123" s="5"/>
      <c r="I123" s="5"/>
      <c r="J123" s="5"/>
      <c r="K123" s="5"/>
      <c r="L123" s="18"/>
      <c r="M123" s="5"/>
      <c r="N123" s="5"/>
      <c r="O123" s="5"/>
      <c r="P123" s="5"/>
      <c r="Q123" s="5"/>
      <c r="R123" s="5"/>
      <c r="S123" s="5"/>
      <c r="T123" s="5"/>
      <c r="U123" s="5"/>
      <c r="V123" s="5"/>
      <c r="W123" s="5"/>
      <c r="X123" s="5"/>
      <c r="Y123" s="19"/>
      <c r="Z123" s="19"/>
      <c r="AA123" s="19"/>
      <c r="AB123" s="19"/>
      <c r="AC123" s="5"/>
      <c r="AD123" s="5"/>
      <c r="AE123" s="5"/>
      <c r="AF123" s="5"/>
      <c r="AG123" s="5"/>
      <c r="AH123" s="18"/>
      <c r="AI123" s="5"/>
      <c r="AJ123" s="5"/>
      <c r="AK123" s="5"/>
      <c r="AL123" s="5"/>
      <c r="AM123" s="5"/>
      <c r="AN123" s="5"/>
      <c r="AO123" s="5"/>
      <c r="AP123" s="5"/>
      <c r="AQ123" s="5"/>
      <c r="AR123" s="5"/>
      <c r="AS123" s="5"/>
      <c r="AT123" s="5"/>
      <c r="AU123" s="19"/>
      <c r="AV123" s="19"/>
      <c r="AW123" s="19"/>
      <c r="AX123" s="19"/>
    </row>
    <row r="126" spans="1:50" hidden="1" x14ac:dyDescent="0.15"/>
    <row r="127" spans="1:50" hidden="1" x14ac:dyDescent="0.15"/>
    <row r="128" spans="1:50"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20" t="s">
        <v>32</v>
      </c>
    </row>
    <row r="401" spans="1:50" x14ac:dyDescent="0.15">
      <c r="B401" s="1" t="s">
        <v>113</v>
      </c>
    </row>
    <row r="402" spans="1:50" ht="34.5" customHeight="1" x14ac:dyDescent="0.15">
      <c r="A402" s="52"/>
      <c r="B402" s="52"/>
      <c r="C402" s="69" t="s">
        <v>28</v>
      </c>
      <c r="D402" s="69"/>
      <c r="E402" s="69"/>
      <c r="F402" s="69"/>
      <c r="G402" s="69"/>
      <c r="H402" s="69"/>
      <c r="I402" s="69"/>
      <c r="J402" s="69"/>
      <c r="K402" s="69"/>
      <c r="L402" s="69"/>
      <c r="M402" s="69" t="s">
        <v>29</v>
      </c>
      <c r="N402" s="69"/>
      <c r="O402" s="69"/>
      <c r="P402" s="69"/>
      <c r="Q402" s="69"/>
      <c r="R402" s="69"/>
      <c r="S402" s="69"/>
      <c r="T402" s="69"/>
      <c r="U402" s="69"/>
      <c r="V402" s="69"/>
      <c r="W402" s="69"/>
      <c r="X402" s="69"/>
      <c r="Y402" s="69"/>
      <c r="Z402" s="69"/>
      <c r="AA402" s="69"/>
      <c r="AB402" s="69"/>
      <c r="AC402" s="69"/>
      <c r="AD402" s="69"/>
      <c r="AE402" s="69"/>
      <c r="AF402" s="69"/>
      <c r="AG402" s="69"/>
      <c r="AH402" s="69"/>
      <c r="AI402" s="69"/>
      <c r="AJ402" s="69"/>
      <c r="AK402" s="70" t="s">
        <v>30</v>
      </c>
      <c r="AL402" s="69"/>
      <c r="AM402" s="69"/>
      <c r="AN402" s="69"/>
      <c r="AO402" s="69"/>
      <c r="AP402" s="69"/>
      <c r="AQ402" s="69" t="s">
        <v>22</v>
      </c>
      <c r="AR402" s="69"/>
      <c r="AS402" s="69"/>
      <c r="AT402" s="69"/>
      <c r="AU402" s="32" t="s">
        <v>23</v>
      </c>
      <c r="AV402" s="33"/>
      <c r="AW402" s="33"/>
      <c r="AX402" s="34"/>
    </row>
    <row r="403" spans="1:50" ht="24" customHeight="1" x14ac:dyDescent="0.15">
      <c r="A403" s="52">
        <v>1</v>
      </c>
      <c r="B403" s="52">
        <v>1</v>
      </c>
      <c r="C403" s="53" t="s">
        <v>114</v>
      </c>
      <c r="D403" s="53"/>
      <c r="E403" s="53"/>
      <c r="F403" s="53"/>
      <c r="G403" s="53"/>
      <c r="H403" s="53"/>
      <c r="I403" s="53"/>
      <c r="J403" s="53"/>
      <c r="K403" s="53"/>
      <c r="L403" s="53"/>
      <c r="M403" s="54" t="s">
        <v>115</v>
      </c>
      <c r="N403" s="55"/>
      <c r="O403" s="55"/>
      <c r="P403" s="55"/>
      <c r="Q403" s="55"/>
      <c r="R403" s="55"/>
      <c r="S403" s="55"/>
      <c r="T403" s="55"/>
      <c r="U403" s="55"/>
      <c r="V403" s="55"/>
      <c r="W403" s="55"/>
      <c r="X403" s="55"/>
      <c r="Y403" s="55"/>
      <c r="Z403" s="55"/>
      <c r="AA403" s="55"/>
      <c r="AB403" s="55"/>
      <c r="AC403" s="55"/>
      <c r="AD403" s="55"/>
      <c r="AE403" s="55"/>
      <c r="AF403" s="55"/>
      <c r="AG403" s="55"/>
      <c r="AH403" s="55"/>
      <c r="AI403" s="55"/>
      <c r="AJ403" s="56"/>
      <c r="AK403" s="57">
        <v>76.507000000000005</v>
      </c>
      <c r="AL403" s="58"/>
      <c r="AM403" s="58"/>
      <c r="AN403" s="58"/>
      <c r="AO403" s="58"/>
      <c r="AP403" s="58"/>
      <c r="AQ403" s="35" t="s">
        <v>116</v>
      </c>
      <c r="AR403" s="36"/>
      <c r="AS403" s="36"/>
      <c r="AT403" s="37"/>
      <c r="AU403" s="35" t="s">
        <v>116</v>
      </c>
      <c r="AV403" s="36"/>
      <c r="AW403" s="36"/>
      <c r="AX403" s="37"/>
    </row>
    <row r="404" spans="1:50" ht="24" hidden="1" customHeight="1" x14ac:dyDescent="0.15">
      <c r="A404" s="52"/>
      <c r="B404" s="52"/>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180"/>
      <c r="AL404" s="181"/>
      <c r="AM404" s="181"/>
      <c r="AN404" s="181"/>
      <c r="AO404" s="181"/>
      <c r="AP404" s="182"/>
      <c r="AQ404" s="183"/>
      <c r="AR404" s="184"/>
      <c r="AS404" s="184"/>
      <c r="AT404" s="34"/>
      <c r="AU404" s="183"/>
      <c r="AV404" s="184"/>
      <c r="AW404" s="184"/>
      <c r="AX404" s="34"/>
    </row>
    <row r="405" spans="1:50" ht="24" hidden="1" customHeight="1" x14ac:dyDescent="0.15">
      <c r="A405" s="52"/>
      <c r="B405" s="52"/>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180"/>
      <c r="AL405" s="181"/>
      <c r="AM405" s="181"/>
      <c r="AN405" s="181"/>
      <c r="AO405" s="181"/>
      <c r="AP405" s="182"/>
      <c r="AQ405" s="183"/>
      <c r="AR405" s="184"/>
      <c r="AS405" s="184"/>
      <c r="AT405" s="34"/>
      <c r="AU405" s="183"/>
      <c r="AV405" s="184"/>
      <c r="AW405" s="184"/>
      <c r="AX405" s="34"/>
    </row>
    <row r="406" spans="1:50" ht="24" hidden="1" customHeight="1" x14ac:dyDescent="0.15">
      <c r="A406" s="52"/>
      <c r="B406" s="52"/>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180"/>
      <c r="AL406" s="181"/>
      <c r="AM406" s="181"/>
      <c r="AN406" s="181"/>
      <c r="AO406" s="181"/>
      <c r="AP406" s="182"/>
      <c r="AQ406" s="183"/>
      <c r="AR406" s="184"/>
      <c r="AS406" s="184"/>
      <c r="AT406" s="34"/>
      <c r="AU406" s="183"/>
      <c r="AV406" s="184"/>
      <c r="AW406" s="184"/>
      <c r="AX406" s="34"/>
    </row>
    <row r="407" spans="1:50" ht="24" hidden="1" customHeight="1" x14ac:dyDescent="0.15">
      <c r="A407" s="52"/>
      <c r="B407" s="52"/>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180"/>
      <c r="AL407" s="181"/>
      <c r="AM407" s="181"/>
      <c r="AN407" s="181"/>
      <c r="AO407" s="181"/>
      <c r="AP407" s="182"/>
      <c r="AQ407" s="183"/>
      <c r="AR407" s="184"/>
      <c r="AS407" s="184"/>
      <c r="AT407" s="34"/>
      <c r="AU407" s="183"/>
      <c r="AV407" s="184"/>
      <c r="AW407" s="184"/>
      <c r="AX407" s="34"/>
    </row>
    <row r="408" spans="1:50" ht="24" hidden="1" customHeight="1" x14ac:dyDescent="0.15">
      <c r="A408" s="52"/>
      <c r="B408" s="52"/>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180"/>
      <c r="AL408" s="181"/>
      <c r="AM408" s="181"/>
      <c r="AN408" s="181"/>
      <c r="AO408" s="181"/>
      <c r="AP408" s="182"/>
      <c r="AQ408" s="183"/>
      <c r="AR408" s="184"/>
      <c r="AS408" s="184"/>
      <c r="AT408" s="34"/>
      <c r="AU408" s="183"/>
      <c r="AV408" s="184"/>
      <c r="AW408" s="184"/>
      <c r="AX408" s="34"/>
    </row>
    <row r="409" spans="1:50" ht="24" hidden="1" customHeight="1" x14ac:dyDescent="0.15">
      <c r="A409" s="52"/>
      <c r="B409" s="52"/>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3"/>
      <c r="AK409" s="180"/>
      <c r="AL409" s="181"/>
      <c r="AM409" s="181"/>
      <c r="AN409" s="181"/>
      <c r="AO409" s="181"/>
      <c r="AP409" s="182"/>
      <c r="AQ409" s="183"/>
      <c r="AR409" s="184"/>
      <c r="AS409" s="184"/>
      <c r="AT409" s="34"/>
      <c r="AU409" s="183"/>
      <c r="AV409" s="184"/>
      <c r="AW409" s="184"/>
      <c r="AX409" s="34"/>
    </row>
    <row r="410" spans="1:50" ht="24" hidden="1" customHeight="1" x14ac:dyDescent="0.15">
      <c r="A410" s="52"/>
      <c r="B410" s="52"/>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c r="AA410" s="53"/>
      <c r="AB410" s="53"/>
      <c r="AC410" s="53"/>
      <c r="AD410" s="53"/>
      <c r="AE410" s="53"/>
      <c r="AF410" s="53"/>
      <c r="AG410" s="53"/>
      <c r="AH410" s="53"/>
      <c r="AI410" s="53"/>
      <c r="AJ410" s="53"/>
      <c r="AK410" s="180"/>
      <c r="AL410" s="181"/>
      <c r="AM410" s="181"/>
      <c r="AN410" s="181"/>
      <c r="AO410" s="181"/>
      <c r="AP410" s="182"/>
      <c r="AQ410" s="183"/>
      <c r="AR410" s="184"/>
      <c r="AS410" s="184"/>
      <c r="AT410" s="34"/>
      <c r="AU410" s="183"/>
      <c r="AV410" s="184"/>
      <c r="AW410" s="184"/>
      <c r="AX410" s="34"/>
    </row>
    <row r="411" spans="1:50" ht="24" hidden="1" customHeight="1" x14ac:dyDescent="0.15">
      <c r="A411" s="52"/>
      <c r="B411" s="52"/>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3"/>
      <c r="AK411" s="180"/>
      <c r="AL411" s="181"/>
      <c r="AM411" s="181"/>
      <c r="AN411" s="181"/>
      <c r="AO411" s="181"/>
      <c r="AP411" s="182"/>
      <c r="AQ411" s="183"/>
      <c r="AR411" s="184"/>
      <c r="AS411" s="184"/>
      <c r="AT411" s="34"/>
      <c r="AU411" s="183"/>
      <c r="AV411" s="184"/>
      <c r="AW411" s="184"/>
      <c r="AX411" s="34"/>
    </row>
    <row r="412" spans="1:50" ht="24" hidden="1" customHeight="1" x14ac:dyDescent="0.15">
      <c r="A412" s="52"/>
      <c r="B412" s="52"/>
      <c r="C412" s="53"/>
      <c r="D412" s="53"/>
      <c r="E412" s="53"/>
      <c r="F412" s="53"/>
      <c r="G412" s="53"/>
      <c r="H412" s="53"/>
      <c r="I412" s="53"/>
      <c r="J412" s="53"/>
      <c r="K412" s="53"/>
      <c r="L412" s="53"/>
      <c r="M412" s="53"/>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3"/>
      <c r="AK412" s="180"/>
      <c r="AL412" s="181"/>
      <c r="AM412" s="181"/>
      <c r="AN412" s="181"/>
      <c r="AO412" s="181"/>
      <c r="AP412" s="182"/>
      <c r="AQ412" s="183"/>
      <c r="AR412" s="184"/>
      <c r="AS412" s="184"/>
      <c r="AT412" s="34"/>
      <c r="AU412" s="183"/>
      <c r="AV412" s="184"/>
      <c r="AW412" s="184"/>
      <c r="AX412" s="34"/>
    </row>
    <row r="413" spans="1:50" ht="24" hidden="1" customHeight="1" x14ac:dyDescent="0.15">
      <c r="A413" s="52"/>
      <c r="B413" s="52"/>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180"/>
      <c r="AL413" s="181"/>
      <c r="AM413" s="181"/>
      <c r="AN413" s="181"/>
      <c r="AO413" s="181"/>
      <c r="AP413" s="182"/>
      <c r="AQ413" s="183"/>
      <c r="AR413" s="184"/>
      <c r="AS413" s="184"/>
      <c r="AT413" s="34"/>
      <c r="AU413" s="183"/>
      <c r="AV413" s="184"/>
      <c r="AW413" s="184"/>
      <c r="AX413" s="34"/>
    </row>
    <row r="414" spans="1:50" ht="24" hidden="1" customHeight="1" x14ac:dyDescent="0.15">
      <c r="A414" s="52"/>
      <c r="B414" s="52"/>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c r="AA414" s="53"/>
      <c r="AB414" s="53"/>
      <c r="AC414" s="53"/>
      <c r="AD414" s="53"/>
      <c r="AE414" s="53"/>
      <c r="AF414" s="53"/>
      <c r="AG414" s="53"/>
      <c r="AH414" s="53"/>
      <c r="AI414" s="53"/>
      <c r="AJ414" s="53"/>
      <c r="AK414" s="180"/>
      <c r="AL414" s="181"/>
      <c r="AM414" s="181"/>
      <c r="AN414" s="181"/>
      <c r="AO414" s="181"/>
      <c r="AP414" s="182"/>
      <c r="AQ414" s="183"/>
      <c r="AR414" s="184"/>
      <c r="AS414" s="184"/>
      <c r="AT414" s="34"/>
      <c r="AU414" s="183"/>
      <c r="AV414" s="184"/>
      <c r="AW414" s="184"/>
      <c r="AX414" s="34"/>
    </row>
    <row r="415" spans="1:50" ht="24" hidden="1" customHeight="1" x14ac:dyDescent="0.15">
      <c r="A415" s="52"/>
      <c r="B415" s="52"/>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180"/>
      <c r="AL415" s="181"/>
      <c r="AM415" s="181"/>
      <c r="AN415" s="181"/>
      <c r="AO415" s="181"/>
      <c r="AP415" s="182"/>
      <c r="AQ415" s="183"/>
      <c r="AR415" s="184"/>
      <c r="AS415" s="184"/>
      <c r="AT415" s="34"/>
      <c r="AU415" s="183"/>
      <c r="AV415" s="184"/>
      <c r="AW415" s="184"/>
      <c r="AX415" s="34"/>
    </row>
    <row r="416" spans="1:50" ht="24" hidden="1" customHeight="1" x14ac:dyDescent="0.15">
      <c r="A416" s="52"/>
      <c r="B416" s="52"/>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c r="AA416" s="53"/>
      <c r="AB416" s="53"/>
      <c r="AC416" s="53"/>
      <c r="AD416" s="53"/>
      <c r="AE416" s="53"/>
      <c r="AF416" s="53"/>
      <c r="AG416" s="53"/>
      <c r="AH416" s="53"/>
      <c r="AI416" s="53"/>
      <c r="AJ416" s="53"/>
      <c r="AK416" s="180"/>
      <c r="AL416" s="181"/>
      <c r="AM416" s="181"/>
      <c r="AN416" s="181"/>
      <c r="AO416" s="181"/>
      <c r="AP416" s="182"/>
      <c r="AQ416" s="183"/>
      <c r="AR416" s="184"/>
      <c r="AS416" s="184"/>
      <c r="AT416" s="34"/>
      <c r="AU416" s="183"/>
      <c r="AV416" s="184"/>
      <c r="AW416" s="184"/>
      <c r="AX416" s="34"/>
    </row>
    <row r="417" spans="1:50" ht="24" hidden="1" customHeight="1" x14ac:dyDescent="0.15">
      <c r="A417" s="52"/>
      <c r="B417" s="52"/>
      <c r="C417" s="53"/>
      <c r="D417" s="53"/>
      <c r="E417" s="53"/>
      <c r="F417" s="53"/>
      <c r="G417" s="53"/>
      <c r="H417" s="53"/>
      <c r="I417" s="53"/>
      <c r="J417" s="53"/>
      <c r="K417" s="53"/>
      <c r="L417" s="53"/>
      <c r="M417" s="53"/>
      <c r="N417" s="53"/>
      <c r="O417" s="53"/>
      <c r="P417" s="53"/>
      <c r="Q417" s="53"/>
      <c r="R417" s="53"/>
      <c r="S417" s="53"/>
      <c r="T417" s="53"/>
      <c r="U417" s="53"/>
      <c r="V417" s="53"/>
      <c r="W417" s="53"/>
      <c r="X417" s="53"/>
      <c r="Y417" s="53"/>
      <c r="Z417" s="53"/>
      <c r="AA417" s="53"/>
      <c r="AB417" s="53"/>
      <c r="AC417" s="53"/>
      <c r="AD417" s="53"/>
      <c r="AE417" s="53"/>
      <c r="AF417" s="53"/>
      <c r="AG417" s="53"/>
      <c r="AH417" s="53"/>
      <c r="AI417" s="53"/>
      <c r="AJ417" s="53"/>
      <c r="AK417" s="180"/>
      <c r="AL417" s="181"/>
      <c r="AM417" s="181"/>
      <c r="AN417" s="181"/>
      <c r="AO417" s="181"/>
      <c r="AP417" s="182"/>
      <c r="AQ417" s="183"/>
      <c r="AR417" s="184"/>
      <c r="AS417" s="184"/>
      <c r="AT417" s="34"/>
      <c r="AU417" s="183"/>
      <c r="AV417" s="184"/>
      <c r="AW417" s="184"/>
      <c r="AX417" s="34"/>
    </row>
    <row r="418" spans="1:50" ht="24" hidden="1" customHeight="1" x14ac:dyDescent="0.15">
      <c r="A418" s="52"/>
      <c r="B418" s="52"/>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c r="AA418" s="53"/>
      <c r="AB418" s="53"/>
      <c r="AC418" s="53"/>
      <c r="AD418" s="53"/>
      <c r="AE418" s="53"/>
      <c r="AF418" s="53"/>
      <c r="AG418" s="53"/>
      <c r="AH418" s="53"/>
      <c r="AI418" s="53"/>
      <c r="AJ418" s="53"/>
      <c r="AK418" s="180"/>
      <c r="AL418" s="181"/>
      <c r="AM418" s="181"/>
      <c r="AN418" s="181"/>
      <c r="AO418" s="181"/>
      <c r="AP418" s="182"/>
      <c r="AQ418" s="183"/>
      <c r="AR418" s="184"/>
      <c r="AS418" s="184"/>
      <c r="AT418" s="34"/>
      <c r="AU418" s="183"/>
      <c r="AV418" s="184"/>
      <c r="AW418" s="184"/>
      <c r="AX418" s="34"/>
    </row>
    <row r="419" spans="1:50" ht="24" hidden="1" customHeight="1" x14ac:dyDescent="0.15">
      <c r="A419" s="52"/>
      <c r="B419" s="52"/>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c r="AA419" s="53"/>
      <c r="AB419" s="53"/>
      <c r="AC419" s="53"/>
      <c r="AD419" s="53"/>
      <c r="AE419" s="53"/>
      <c r="AF419" s="53"/>
      <c r="AG419" s="53"/>
      <c r="AH419" s="53"/>
      <c r="AI419" s="53"/>
      <c r="AJ419" s="53"/>
      <c r="AK419" s="180"/>
      <c r="AL419" s="181"/>
      <c r="AM419" s="181"/>
      <c r="AN419" s="181"/>
      <c r="AO419" s="181"/>
      <c r="AP419" s="182"/>
      <c r="AQ419" s="183"/>
      <c r="AR419" s="184"/>
      <c r="AS419" s="184"/>
      <c r="AT419" s="34"/>
      <c r="AU419" s="183"/>
      <c r="AV419" s="184"/>
      <c r="AW419" s="184"/>
      <c r="AX419" s="34"/>
    </row>
    <row r="420" spans="1:50" ht="24" hidden="1" customHeight="1" x14ac:dyDescent="0.15">
      <c r="A420" s="52"/>
      <c r="B420" s="52"/>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c r="AA420" s="53"/>
      <c r="AB420" s="53"/>
      <c r="AC420" s="53"/>
      <c r="AD420" s="53"/>
      <c r="AE420" s="53"/>
      <c r="AF420" s="53"/>
      <c r="AG420" s="53"/>
      <c r="AH420" s="53"/>
      <c r="AI420" s="53"/>
      <c r="AJ420" s="53"/>
      <c r="AK420" s="180"/>
      <c r="AL420" s="181"/>
      <c r="AM420" s="181"/>
      <c r="AN420" s="181"/>
      <c r="AO420" s="181"/>
      <c r="AP420" s="182"/>
      <c r="AQ420" s="183"/>
      <c r="AR420" s="184"/>
      <c r="AS420" s="184"/>
      <c r="AT420" s="34"/>
      <c r="AU420" s="183"/>
      <c r="AV420" s="184"/>
      <c r="AW420" s="184"/>
      <c r="AX420" s="34"/>
    </row>
    <row r="421" spans="1:50" ht="24" hidden="1" customHeight="1" x14ac:dyDescent="0.15">
      <c r="A421" s="52"/>
      <c r="B421" s="52"/>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c r="AA421" s="53"/>
      <c r="AB421" s="53"/>
      <c r="AC421" s="53"/>
      <c r="AD421" s="53"/>
      <c r="AE421" s="53"/>
      <c r="AF421" s="53"/>
      <c r="AG421" s="53"/>
      <c r="AH421" s="53"/>
      <c r="AI421" s="53"/>
      <c r="AJ421" s="53"/>
      <c r="AK421" s="180"/>
      <c r="AL421" s="181"/>
      <c r="AM421" s="181"/>
      <c r="AN421" s="181"/>
      <c r="AO421" s="181"/>
      <c r="AP421" s="182"/>
      <c r="AQ421" s="183"/>
      <c r="AR421" s="184"/>
      <c r="AS421" s="184"/>
      <c r="AT421" s="34"/>
      <c r="AU421" s="183"/>
      <c r="AV421" s="184"/>
      <c r="AW421" s="184"/>
      <c r="AX421" s="34"/>
    </row>
    <row r="422" spans="1:50" ht="24" hidden="1" customHeight="1" x14ac:dyDescent="0.15">
      <c r="A422" s="52"/>
      <c r="B422" s="52"/>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c r="AA422" s="53"/>
      <c r="AB422" s="53"/>
      <c r="AC422" s="53"/>
      <c r="AD422" s="53"/>
      <c r="AE422" s="53"/>
      <c r="AF422" s="53"/>
      <c r="AG422" s="53"/>
      <c r="AH422" s="53"/>
      <c r="AI422" s="53"/>
      <c r="AJ422" s="53"/>
      <c r="AK422" s="180"/>
      <c r="AL422" s="181"/>
      <c r="AM422" s="181"/>
      <c r="AN422" s="181"/>
      <c r="AO422" s="181"/>
      <c r="AP422" s="182"/>
      <c r="AQ422" s="183"/>
      <c r="AR422" s="184"/>
      <c r="AS422" s="184"/>
      <c r="AT422" s="34"/>
      <c r="AU422" s="183"/>
      <c r="AV422" s="184"/>
      <c r="AW422" s="184"/>
      <c r="AX422" s="34"/>
    </row>
    <row r="423" spans="1:50" ht="24" hidden="1" customHeight="1" x14ac:dyDescent="0.15">
      <c r="A423" s="52"/>
      <c r="B423" s="52"/>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c r="AA423" s="53"/>
      <c r="AB423" s="53"/>
      <c r="AC423" s="53"/>
      <c r="AD423" s="53"/>
      <c r="AE423" s="53"/>
      <c r="AF423" s="53"/>
      <c r="AG423" s="53"/>
      <c r="AH423" s="53"/>
      <c r="AI423" s="53"/>
      <c r="AJ423" s="53"/>
      <c r="AK423" s="180"/>
      <c r="AL423" s="181"/>
      <c r="AM423" s="181"/>
      <c r="AN423" s="181"/>
      <c r="AO423" s="181"/>
      <c r="AP423" s="182"/>
      <c r="AQ423" s="183"/>
      <c r="AR423" s="184"/>
      <c r="AS423" s="184"/>
      <c r="AT423" s="34"/>
      <c r="AU423" s="183"/>
      <c r="AV423" s="184"/>
      <c r="AW423" s="184"/>
      <c r="AX423" s="34"/>
    </row>
    <row r="424" spans="1:50" ht="24" hidden="1" customHeight="1" x14ac:dyDescent="0.15">
      <c r="A424" s="52"/>
      <c r="B424" s="52"/>
      <c r="C424" s="53"/>
      <c r="D424" s="53"/>
      <c r="E424" s="53"/>
      <c r="F424" s="53"/>
      <c r="G424" s="53"/>
      <c r="H424" s="53"/>
      <c r="I424" s="53"/>
      <c r="J424" s="53"/>
      <c r="K424" s="53"/>
      <c r="L424" s="53"/>
      <c r="M424" s="53"/>
      <c r="N424" s="53"/>
      <c r="O424" s="53"/>
      <c r="P424" s="53"/>
      <c r="Q424" s="53"/>
      <c r="R424" s="53"/>
      <c r="S424" s="53"/>
      <c r="T424" s="53"/>
      <c r="U424" s="53"/>
      <c r="V424" s="53"/>
      <c r="W424" s="53"/>
      <c r="X424" s="53"/>
      <c r="Y424" s="53"/>
      <c r="Z424" s="53"/>
      <c r="AA424" s="53"/>
      <c r="AB424" s="53"/>
      <c r="AC424" s="53"/>
      <c r="AD424" s="53"/>
      <c r="AE424" s="53"/>
      <c r="AF424" s="53"/>
      <c r="AG424" s="53"/>
      <c r="AH424" s="53"/>
      <c r="AI424" s="53"/>
      <c r="AJ424" s="53"/>
      <c r="AK424" s="180"/>
      <c r="AL424" s="181"/>
      <c r="AM424" s="181"/>
      <c r="AN424" s="181"/>
      <c r="AO424" s="181"/>
      <c r="AP424" s="182"/>
      <c r="AQ424" s="183"/>
      <c r="AR424" s="184"/>
      <c r="AS424" s="184"/>
      <c r="AT424" s="34"/>
      <c r="AU424" s="183"/>
      <c r="AV424" s="184"/>
      <c r="AW424" s="184"/>
      <c r="AX424" s="34"/>
    </row>
    <row r="425" spans="1:50" ht="24" hidden="1" customHeight="1" x14ac:dyDescent="0.15">
      <c r="A425" s="52"/>
      <c r="B425" s="52"/>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c r="AA425" s="53"/>
      <c r="AB425" s="53"/>
      <c r="AC425" s="53"/>
      <c r="AD425" s="53"/>
      <c r="AE425" s="53"/>
      <c r="AF425" s="53"/>
      <c r="AG425" s="53"/>
      <c r="AH425" s="53"/>
      <c r="AI425" s="53"/>
      <c r="AJ425" s="53"/>
      <c r="AK425" s="180"/>
      <c r="AL425" s="181"/>
      <c r="AM425" s="181"/>
      <c r="AN425" s="181"/>
      <c r="AO425" s="181"/>
      <c r="AP425" s="182"/>
      <c r="AQ425" s="183"/>
      <c r="AR425" s="184"/>
      <c r="AS425" s="184"/>
      <c r="AT425" s="34"/>
      <c r="AU425" s="183"/>
      <c r="AV425" s="184"/>
      <c r="AW425" s="184"/>
      <c r="AX425" s="34"/>
    </row>
    <row r="426" spans="1:50" ht="24" hidden="1" customHeight="1" x14ac:dyDescent="0.15">
      <c r="A426" s="52"/>
      <c r="B426" s="52"/>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c r="AA426" s="53"/>
      <c r="AB426" s="53"/>
      <c r="AC426" s="53"/>
      <c r="AD426" s="53"/>
      <c r="AE426" s="53"/>
      <c r="AF426" s="53"/>
      <c r="AG426" s="53"/>
      <c r="AH426" s="53"/>
      <c r="AI426" s="53"/>
      <c r="AJ426" s="53"/>
      <c r="AK426" s="180"/>
      <c r="AL426" s="181"/>
      <c r="AM426" s="181"/>
      <c r="AN426" s="181"/>
      <c r="AO426" s="181"/>
      <c r="AP426" s="182"/>
      <c r="AQ426" s="183"/>
      <c r="AR426" s="184"/>
      <c r="AS426" s="184"/>
      <c r="AT426" s="34"/>
      <c r="AU426" s="183"/>
      <c r="AV426" s="184"/>
      <c r="AW426" s="184"/>
      <c r="AX426" s="34"/>
    </row>
    <row r="427" spans="1:50" ht="24" hidden="1" customHeight="1" x14ac:dyDescent="0.15">
      <c r="A427" s="52"/>
      <c r="B427" s="52"/>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c r="AA427" s="53"/>
      <c r="AB427" s="53"/>
      <c r="AC427" s="53"/>
      <c r="AD427" s="53"/>
      <c r="AE427" s="53"/>
      <c r="AF427" s="53"/>
      <c r="AG427" s="53"/>
      <c r="AH427" s="53"/>
      <c r="AI427" s="53"/>
      <c r="AJ427" s="53"/>
      <c r="AK427" s="180"/>
      <c r="AL427" s="181"/>
      <c r="AM427" s="181"/>
      <c r="AN427" s="181"/>
      <c r="AO427" s="181"/>
      <c r="AP427" s="182"/>
      <c r="AQ427" s="183"/>
      <c r="AR427" s="184"/>
      <c r="AS427" s="184"/>
      <c r="AT427" s="34"/>
      <c r="AU427" s="183"/>
      <c r="AV427" s="184"/>
      <c r="AW427" s="184"/>
      <c r="AX427" s="34"/>
    </row>
    <row r="428" spans="1:50" ht="24" hidden="1" customHeight="1" x14ac:dyDescent="0.15">
      <c r="A428" s="52"/>
      <c r="B428" s="52"/>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c r="AA428" s="53"/>
      <c r="AB428" s="53"/>
      <c r="AC428" s="53"/>
      <c r="AD428" s="53"/>
      <c r="AE428" s="53"/>
      <c r="AF428" s="53"/>
      <c r="AG428" s="53"/>
      <c r="AH428" s="53"/>
      <c r="AI428" s="53"/>
      <c r="AJ428" s="53"/>
      <c r="AK428" s="180"/>
      <c r="AL428" s="181"/>
      <c r="AM428" s="181"/>
      <c r="AN428" s="181"/>
      <c r="AO428" s="181"/>
      <c r="AP428" s="182"/>
      <c r="AQ428" s="183"/>
      <c r="AR428" s="184"/>
      <c r="AS428" s="184"/>
      <c r="AT428" s="34"/>
      <c r="AU428" s="183"/>
      <c r="AV428" s="184"/>
      <c r="AW428" s="184"/>
      <c r="AX428" s="34"/>
    </row>
    <row r="429" spans="1:50" ht="24" hidden="1" customHeight="1" x14ac:dyDescent="0.15">
      <c r="A429" s="52"/>
      <c r="B429" s="52"/>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c r="AA429" s="53"/>
      <c r="AB429" s="53"/>
      <c r="AC429" s="53"/>
      <c r="AD429" s="53"/>
      <c r="AE429" s="53"/>
      <c r="AF429" s="53"/>
      <c r="AG429" s="53"/>
      <c r="AH429" s="53"/>
      <c r="AI429" s="53"/>
      <c r="AJ429" s="53"/>
      <c r="AK429" s="180"/>
      <c r="AL429" s="181"/>
      <c r="AM429" s="181"/>
      <c r="AN429" s="181"/>
      <c r="AO429" s="181"/>
      <c r="AP429" s="182"/>
      <c r="AQ429" s="183"/>
      <c r="AR429" s="184"/>
      <c r="AS429" s="184"/>
      <c r="AT429" s="34"/>
      <c r="AU429" s="183"/>
      <c r="AV429" s="184"/>
      <c r="AW429" s="184"/>
      <c r="AX429" s="34"/>
    </row>
    <row r="430" spans="1:50" ht="24" hidden="1" customHeight="1" x14ac:dyDescent="0.15">
      <c r="A430" s="52"/>
      <c r="B430" s="52"/>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c r="AA430" s="53"/>
      <c r="AB430" s="53"/>
      <c r="AC430" s="53"/>
      <c r="AD430" s="53"/>
      <c r="AE430" s="53"/>
      <c r="AF430" s="53"/>
      <c r="AG430" s="53"/>
      <c r="AH430" s="53"/>
      <c r="AI430" s="53"/>
      <c r="AJ430" s="53"/>
      <c r="AK430" s="180"/>
      <c r="AL430" s="181"/>
      <c r="AM430" s="181"/>
      <c r="AN430" s="181"/>
      <c r="AO430" s="181"/>
      <c r="AP430" s="182"/>
      <c r="AQ430" s="183"/>
      <c r="AR430" s="184"/>
      <c r="AS430" s="184"/>
      <c r="AT430" s="34"/>
      <c r="AU430" s="183"/>
      <c r="AV430" s="184"/>
      <c r="AW430" s="184"/>
      <c r="AX430" s="34"/>
    </row>
    <row r="431" spans="1:50" ht="24" hidden="1" customHeight="1" x14ac:dyDescent="0.15">
      <c r="A431" s="52"/>
      <c r="B431" s="52"/>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c r="AA431" s="53"/>
      <c r="AB431" s="53"/>
      <c r="AC431" s="53"/>
      <c r="AD431" s="53"/>
      <c r="AE431" s="53"/>
      <c r="AF431" s="53"/>
      <c r="AG431" s="53"/>
      <c r="AH431" s="53"/>
      <c r="AI431" s="53"/>
      <c r="AJ431" s="53"/>
      <c r="AK431" s="180"/>
      <c r="AL431" s="181"/>
      <c r="AM431" s="181"/>
      <c r="AN431" s="181"/>
      <c r="AO431" s="181"/>
      <c r="AP431" s="182"/>
      <c r="AQ431" s="183"/>
      <c r="AR431" s="184"/>
      <c r="AS431" s="184"/>
      <c r="AT431" s="34"/>
      <c r="AU431" s="183"/>
      <c r="AV431" s="184"/>
      <c r="AW431" s="184"/>
      <c r="AX431" s="34"/>
    </row>
    <row r="432" spans="1:50" ht="24" hidden="1" customHeight="1" x14ac:dyDescent="0.15">
      <c r="A432" s="52"/>
      <c r="B432" s="52"/>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c r="AA432" s="53"/>
      <c r="AB432" s="53"/>
      <c r="AC432" s="53"/>
      <c r="AD432" s="53"/>
      <c r="AE432" s="53"/>
      <c r="AF432" s="53"/>
      <c r="AG432" s="53"/>
      <c r="AH432" s="53"/>
      <c r="AI432" s="53"/>
      <c r="AJ432" s="53"/>
      <c r="AK432" s="180"/>
      <c r="AL432" s="181"/>
      <c r="AM432" s="181"/>
      <c r="AN432" s="181"/>
      <c r="AO432" s="181"/>
      <c r="AP432" s="182"/>
      <c r="AQ432" s="183"/>
      <c r="AR432" s="184"/>
      <c r="AS432" s="184"/>
      <c r="AT432" s="34"/>
      <c r="AU432" s="183"/>
      <c r="AV432" s="184"/>
      <c r="AW432" s="184"/>
      <c r="AX432" s="34"/>
    </row>
    <row r="434" spans="1:50" x14ac:dyDescent="0.15">
      <c r="B434" s="1" t="s">
        <v>117</v>
      </c>
    </row>
    <row r="435" spans="1:50" ht="34.5" customHeight="1" x14ac:dyDescent="0.15">
      <c r="A435" s="52"/>
      <c r="B435" s="52"/>
      <c r="C435" s="69" t="s">
        <v>28</v>
      </c>
      <c r="D435" s="69"/>
      <c r="E435" s="69"/>
      <c r="F435" s="69"/>
      <c r="G435" s="69"/>
      <c r="H435" s="69"/>
      <c r="I435" s="69"/>
      <c r="J435" s="69"/>
      <c r="K435" s="69"/>
      <c r="L435" s="69"/>
      <c r="M435" s="69" t="s">
        <v>29</v>
      </c>
      <c r="N435" s="69"/>
      <c r="O435" s="69"/>
      <c r="P435" s="69"/>
      <c r="Q435" s="69"/>
      <c r="R435" s="69"/>
      <c r="S435" s="69"/>
      <c r="T435" s="69"/>
      <c r="U435" s="69"/>
      <c r="V435" s="69"/>
      <c r="W435" s="69"/>
      <c r="X435" s="69"/>
      <c r="Y435" s="69"/>
      <c r="Z435" s="69"/>
      <c r="AA435" s="69"/>
      <c r="AB435" s="69"/>
      <c r="AC435" s="69"/>
      <c r="AD435" s="69"/>
      <c r="AE435" s="69"/>
      <c r="AF435" s="69"/>
      <c r="AG435" s="69"/>
      <c r="AH435" s="69"/>
      <c r="AI435" s="69"/>
      <c r="AJ435" s="69"/>
      <c r="AK435" s="70" t="s">
        <v>30</v>
      </c>
      <c r="AL435" s="69"/>
      <c r="AM435" s="69"/>
      <c r="AN435" s="69"/>
      <c r="AO435" s="69"/>
      <c r="AP435" s="69"/>
      <c r="AQ435" s="69" t="s">
        <v>22</v>
      </c>
      <c r="AR435" s="69"/>
      <c r="AS435" s="69"/>
      <c r="AT435" s="69"/>
      <c r="AU435" s="32" t="s">
        <v>23</v>
      </c>
      <c r="AV435" s="33"/>
      <c r="AW435" s="33"/>
      <c r="AX435" s="34"/>
    </row>
    <row r="436" spans="1:50" ht="24" customHeight="1" x14ac:dyDescent="0.15">
      <c r="A436" s="52">
        <v>1</v>
      </c>
      <c r="B436" s="52">
        <v>1</v>
      </c>
      <c r="C436" s="53" t="s">
        <v>120</v>
      </c>
      <c r="D436" s="53"/>
      <c r="E436" s="53"/>
      <c r="F436" s="53"/>
      <c r="G436" s="53"/>
      <c r="H436" s="53"/>
      <c r="I436" s="53"/>
      <c r="J436" s="53"/>
      <c r="K436" s="53"/>
      <c r="L436" s="53"/>
      <c r="M436" s="53" t="s">
        <v>121</v>
      </c>
      <c r="N436" s="53"/>
      <c r="O436" s="53"/>
      <c r="P436" s="53"/>
      <c r="Q436" s="53"/>
      <c r="R436" s="53"/>
      <c r="S436" s="53"/>
      <c r="T436" s="53"/>
      <c r="U436" s="53"/>
      <c r="V436" s="53"/>
      <c r="W436" s="53"/>
      <c r="X436" s="53"/>
      <c r="Y436" s="53"/>
      <c r="Z436" s="53"/>
      <c r="AA436" s="53"/>
      <c r="AB436" s="53"/>
      <c r="AC436" s="53"/>
      <c r="AD436" s="53"/>
      <c r="AE436" s="53"/>
      <c r="AF436" s="53"/>
      <c r="AG436" s="53"/>
      <c r="AH436" s="53"/>
      <c r="AI436" s="53"/>
      <c r="AJ436" s="53"/>
      <c r="AK436" s="57">
        <v>10.29</v>
      </c>
      <c r="AL436" s="58"/>
      <c r="AM436" s="58"/>
      <c r="AN436" s="58"/>
      <c r="AO436" s="58"/>
      <c r="AP436" s="58"/>
      <c r="AQ436" s="176" t="s">
        <v>127</v>
      </c>
      <c r="AR436" s="79"/>
      <c r="AS436" s="79"/>
      <c r="AT436" s="106"/>
      <c r="AU436" s="35" t="s">
        <v>116</v>
      </c>
      <c r="AV436" s="36"/>
      <c r="AW436" s="36"/>
      <c r="AX436" s="37"/>
    </row>
    <row r="437" spans="1:50" ht="24" customHeight="1" x14ac:dyDescent="0.15">
      <c r="A437" s="52">
        <v>2</v>
      </c>
      <c r="B437" s="52">
        <v>1</v>
      </c>
      <c r="C437" s="53" t="s">
        <v>122</v>
      </c>
      <c r="D437" s="53"/>
      <c r="E437" s="53"/>
      <c r="F437" s="53"/>
      <c r="G437" s="53"/>
      <c r="H437" s="53"/>
      <c r="I437" s="53"/>
      <c r="J437" s="53"/>
      <c r="K437" s="53"/>
      <c r="L437" s="53"/>
      <c r="M437" s="53" t="s">
        <v>123</v>
      </c>
      <c r="N437" s="53"/>
      <c r="O437" s="53"/>
      <c r="P437" s="53"/>
      <c r="Q437" s="53"/>
      <c r="R437" s="53"/>
      <c r="S437" s="53"/>
      <c r="T437" s="53"/>
      <c r="U437" s="53"/>
      <c r="V437" s="53"/>
      <c r="W437" s="53"/>
      <c r="X437" s="53"/>
      <c r="Y437" s="53"/>
      <c r="Z437" s="53"/>
      <c r="AA437" s="53"/>
      <c r="AB437" s="53"/>
      <c r="AC437" s="53"/>
      <c r="AD437" s="53"/>
      <c r="AE437" s="53"/>
      <c r="AF437" s="53"/>
      <c r="AG437" s="53"/>
      <c r="AH437" s="53"/>
      <c r="AI437" s="53"/>
      <c r="AJ437" s="53"/>
      <c r="AK437" s="57">
        <v>1.4910000000000001</v>
      </c>
      <c r="AL437" s="58"/>
      <c r="AM437" s="58"/>
      <c r="AN437" s="58"/>
      <c r="AO437" s="58"/>
      <c r="AP437" s="58"/>
      <c r="AQ437" s="174" t="s">
        <v>127</v>
      </c>
      <c r="AR437" s="174"/>
      <c r="AS437" s="174"/>
      <c r="AT437" s="174"/>
      <c r="AU437" s="176" t="s">
        <v>116</v>
      </c>
      <c r="AV437" s="79"/>
      <c r="AW437" s="79"/>
      <c r="AX437" s="106"/>
    </row>
    <row r="438" spans="1:50" ht="24" hidden="1" customHeight="1" x14ac:dyDescent="0.15">
      <c r="A438" s="52"/>
      <c r="B438" s="52"/>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c r="AA438" s="53"/>
      <c r="AB438" s="53"/>
      <c r="AC438" s="53"/>
      <c r="AD438" s="53"/>
      <c r="AE438" s="53"/>
      <c r="AF438" s="53"/>
      <c r="AG438" s="53"/>
      <c r="AH438" s="53"/>
      <c r="AI438" s="53"/>
      <c r="AJ438" s="53"/>
      <c r="AK438" s="180"/>
      <c r="AL438" s="181"/>
      <c r="AM438" s="181"/>
      <c r="AN438" s="181"/>
      <c r="AO438" s="181"/>
      <c r="AP438" s="182"/>
      <c r="AQ438" s="183"/>
      <c r="AR438" s="184"/>
      <c r="AS438" s="184"/>
      <c r="AT438" s="34"/>
      <c r="AU438" s="183"/>
      <c r="AV438" s="184"/>
      <c r="AW438" s="184"/>
      <c r="AX438" s="34"/>
    </row>
    <row r="439" spans="1:50" ht="24" hidden="1" customHeight="1" x14ac:dyDescent="0.15">
      <c r="A439" s="52"/>
      <c r="B439" s="52"/>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c r="AA439" s="53"/>
      <c r="AB439" s="53"/>
      <c r="AC439" s="53"/>
      <c r="AD439" s="53"/>
      <c r="AE439" s="53"/>
      <c r="AF439" s="53"/>
      <c r="AG439" s="53"/>
      <c r="AH439" s="53"/>
      <c r="AI439" s="53"/>
      <c r="AJ439" s="53"/>
      <c r="AK439" s="180"/>
      <c r="AL439" s="181"/>
      <c r="AM439" s="181"/>
      <c r="AN439" s="181"/>
      <c r="AO439" s="181"/>
      <c r="AP439" s="182"/>
      <c r="AQ439" s="183"/>
      <c r="AR439" s="184"/>
      <c r="AS439" s="184"/>
      <c r="AT439" s="34"/>
      <c r="AU439" s="183"/>
      <c r="AV439" s="184"/>
      <c r="AW439" s="184"/>
      <c r="AX439" s="34"/>
    </row>
    <row r="440" spans="1:50" ht="24" hidden="1" customHeight="1" x14ac:dyDescent="0.15">
      <c r="A440" s="52"/>
      <c r="B440" s="52"/>
      <c r="C440" s="53"/>
      <c r="D440" s="53"/>
      <c r="E440" s="53"/>
      <c r="F440" s="53"/>
      <c r="G440" s="53"/>
      <c r="H440" s="53"/>
      <c r="I440" s="53"/>
      <c r="J440" s="53"/>
      <c r="K440" s="53"/>
      <c r="L440" s="53"/>
      <c r="M440" s="53"/>
      <c r="N440" s="53"/>
      <c r="O440" s="53"/>
      <c r="P440" s="53"/>
      <c r="Q440" s="53"/>
      <c r="R440" s="53"/>
      <c r="S440" s="53"/>
      <c r="T440" s="53"/>
      <c r="U440" s="53"/>
      <c r="V440" s="53"/>
      <c r="W440" s="53"/>
      <c r="X440" s="53"/>
      <c r="Y440" s="53"/>
      <c r="Z440" s="53"/>
      <c r="AA440" s="53"/>
      <c r="AB440" s="53"/>
      <c r="AC440" s="53"/>
      <c r="AD440" s="53"/>
      <c r="AE440" s="53"/>
      <c r="AF440" s="53"/>
      <c r="AG440" s="53"/>
      <c r="AH440" s="53"/>
      <c r="AI440" s="53"/>
      <c r="AJ440" s="53"/>
      <c r="AK440" s="180"/>
      <c r="AL440" s="181"/>
      <c r="AM440" s="181"/>
      <c r="AN440" s="181"/>
      <c r="AO440" s="181"/>
      <c r="AP440" s="182"/>
      <c r="AQ440" s="183"/>
      <c r="AR440" s="184"/>
      <c r="AS440" s="184"/>
      <c r="AT440" s="34"/>
      <c r="AU440" s="183"/>
      <c r="AV440" s="184"/>
      <c r="AW440" s="184"/>
      <c r="AX440" s="34"/>
    </row>
    <row r="441" spans="1:50" ht="24" hidden="1" customHeight="1" x14ac:dyDescent="0.15">
      <c r="A441" s="52"/>
      <c r="B441" s="52"/>
      <c r="C441" s="53"/>
      <c r="D441" s="53"/>
      <c r="E441" s="53"/>
      <c r="F441" s="53"/>
      <c r="G441" s="53"/>
      <c r="H441" s="53"/>
      <c r="I441" s="53"/>
      <c r="J441" s="53"/>
      <c r="K441" s="53"/>
      <c r="L441" s="53"/>
      <c r="M441" s="53"/>
      <c r="N441" s="53"/>
      <c r="O441" s="53"/>
      <c r="P441" s="53"/>
      <c r="Q441" s="53"/>
      <c r="R441" s="53"/>
      <c r="S441" s="53"/>
      <c r="T441" s="53"/>
      <c r="U441" s="53"/>
      <c r="V441" s="53"/>
      <c r="W441" s="53"/>
      <c r="X441" s="53"/>
      <c r="Y441" s="53"/>
      <c r="Z441" s="53"/>
      <c r="AA441" s="53"/>
      <c r="AB441" s="53"/>
      <c r="AC441" s="53"/>
      <c r="AD441" s="53"/>
      <c r="AE441" s="53"/>
      <c r="AF441" s="53"/>
      <c r="AG441" s="53"/>
      <c r="AH441" s="53"/>
      <c r="AI441" s="53"/>
      <c r="AJ441" s="53"/>
      <c r="AK441" s="180"/>
      <c r="AL441" s="181"/>
      <c r="AM441" s="181"/>
      <c r="AN441" s="181"/>
      <c r="AO441" s="181"/>
      <c r="AP441" s="182"/>
      <c r="AQ441" s="183"/>
      <c r="AR441" s="184"/>
      <c r="AS441" s="184"/>
      <c r="AT441" s="34"/>
      <c r="AU441" s="183"/>
      <c r="AV441" s="184"/>
      <c r="AW441" s="184"/>
      <c r="AX441" s="34"/>
    </row>
    <row r="442" spans="1:50" ht="24" hidden="1" customHeight="1" x14ac:dyDescent="0.15">
      <c r="A442" s="52"/>
      <c r="B442" s="52"/>
      <c r="C442" s="53"/>
      <c r="D442" s="53"/>
      <c r="E442" s="53"/>
      <c r="F442" s="53"/>
      <c r="G442" s="53"/>
      <c r="H442" s="53"/>
      <c r="I442" s="53"/>
      <c r="J442" s="53"/>
      <c r="K442" s="53"/>
      <c r="L442" s="53"/>
      <c r="M442" s="53"/>
      <c r="N442" s="53"/>
      <c r="O442" s="53"/>
      <c r="P442" s="53"/>
      <c r="Q442" s="53"/>
      <c r="R442" s="53"/>
      <c r="S442" s="53"/>
      <c r="T442" s="53"/>
      <c r="U442" s="53"/>
      <c r="V442" s="53"/>
      <c r="W442" s="53"/>
      <c r="X442" s="53"/>
      <c r="Y442" s="53"/>
      <c r="Z442" s="53"/>
      <c r="AA442" s="53"/>
      <c r="AB442" s="53"/>
      <c r="AC442" s="53"/>
      <c r="AD442" s="53"/>
      <c r="AE442" s="53"/>
      <c r="AF442" s="53"/>
      <c r="AG442" s="53"/>
      <c r="AH442" s="53"/>
      <c r="AI442" s="53"/>
      <c r="AJ442" s="53"/>
      <c r="AK442" s="180"/>
      <c r="AL442" s="181"/>
      <c r="AM442" s="181"/>
      <c r="AN442" s="181"/>
      <c r="AO442" s="181"/>
      <c r="AP442" s="182"/>
      <c r="AQ442" s="183"/>
      <c r="AR442" s="184"/>
      <c r="AS442" s="184"/>
      <c r="AT442" s="34"/>
      <c r="AU442" s="183"/>
      <c r="AV442" s="184"/>
      <c r="AW442" s="184"/>
      <c r="AX442" s="34"/>
    </row>
    <row r="443" spans="1:50" ht="24" hidden="1" customHeight="1" x14ac:dyDescent="0.15">
      <c r="A443" s="52"/>
      <c r="B443" s="52"/>
      <c r="C443" s="53"/>
      <c r="D443" s="53"/>
      <c r="E443" s="53"/>
      <c r="F443" s="53"/>
      <c r="G443" s="53"/>
      <c r="H443" s="53"/>
      <c r="I443" s="53"/>
      <c r="J443" s="53"/>
      <c r="K443" s="53"/>
      <c r="L443" s="53"/>
      <c r="M443" s="53"/>
      <c r="N443" s="53"/>
      <c r="O443" s="53"/>
      <c r="P443" s="53"/>
      <c r="Q443" s="53"/>
      <c r="R443" s="53"/>
      <c r="S443" s="53"/>
      <c r="T443" s="53"/>
      <c r="U443" s="53"/>
      <c r="V443" s="53"/>
      <c r="W443" s="53"/>
      <c r="X443" s="53"/>
      <c r="Y443" s="53"/>
      <c r="Z443" s="53"/>
      <c r="AA443" s="53"/>
      <c r="AB443" s="53"/>
      <c r="AC443" s="53"/>
      <c r="AD443" s="53"/>
      <c r="AE443" s="53"/>
      <c r="AF443" s="53"/>
      <c r="AG443" s="53"/>
      <c r="AH443" s="53"/>
      <c r="AI443" s="53"/>
      <c r="AJ443" s="53"/>
      <c r="AK443" s="180"/>
      <c r="AL443" s="181"/>
      <c r="AM443" s="181"/>
      <c r="AN443" s="181"/>
      <c r="AO443" s="181"/>
      <c r="AP443" s="182"/>
      <c r="AQ443" s="183"/>
      <c r="AR443" s="184"/>
      <c r="AS443" s="184"/>
      <c r="AT443" s="34"/>
      <c r="AU443" s="183"/>
      <c r="AV443" s="184"/>
      <c r="AW443" s="184"/>
      <c r="AX443" s="34"/>
    </row>
    <row r="444" spans="1:50" ht="24" hidden="1" customHeight="1" x14ac:dyDescent="0.15">
      <c r="A444" s="52"/>
      <c r="B444" s="52"/>
      <c r="C444" s="53"/>
      <c r="D444" s="53"/>
      <c r="E444" s="53"/>
      <c r="F444" s="53"/>
      <c r="G444" s="53"/>
      <c r="H444" s="53"/>
      <c r="I444" s="53"/>
      <c r="J444" s="53"/>
      <c r="K444" s="53"/>
      <c r="L444" s="53"/>
      <c r="M444" s="53"/>
      <c r="N444" s="53"/>
      <c r="O444" s="53"/>
      <c r="P444" s="53"/>
      <c r="Q444" s="53"/>
      <c r="R444" s="53"/>
      <c r="S444" s="53"/>
      <c r="T444" s="53"/>
      <c r="U444" s="53"/>
      <c r="V444" s="53"/>
      <c r="W444" s="53"/>
      <c r="X444" s="53"/>
      <c r="Y444" s="53"/>
      <c r="Z444" s="53"/>
      <c r="AA444" s="53"/>
      <c r="AB444" s="53"/>
      <c r="AC444" s="53"/>
      <c r="AD444" s="53"/>
      <c r="AE444" s="53"/>
      <c r="AF444" s="53"/>
      <c r="AG444" s="53"/>
      <c r="AH444" s="53"/>
      <c r="AI444" s="53"/>
      <c r="AJ444" s="53"/>
      <c r="AK444" s="180"/>
      <c r="AL444" s="181"/>
      <c r="AM444" s="181"/>
      <c r="AN444" s="181"/>
      <c r="AO444" s="181"/>
      <c r="AP444" s="182"/>
      <c r="AQ444" s="183"/>
      <c r="AR444" s="184"/>
      <c r="AS444" s="184"/>
      <c r="AT444" s="34"/>
      <c r="AU444" s="183"/>
      <c r="AV444" s="184"/>
      <c r="AW444" s="184"/>
      <c r="AX444" s="34"/>
    </row>
    <row r="445" spans="1:50" ht="24" hidden="1" customHeight="1" x14ac:dyDescent="0.15">
      <c r="A445" s="52"/>
      <c r="B445" s="52"/>
      <c r="C445" s="53"/>
      <c r="D445" s="53"/>
      <c r="E445" s="53"/>
      <c r="F445" s="53"/>
      <c r="G445" s="53"/>
      <c r="H445" s="53"/>
      <c r="I445" s="53"/>
      <c r="J445" s="53"/>
      <c r="K445" s="53"/>
      <c r="L445" s="53"/>
      <c r="M445" s="53"/>
      <c r="N445" s="53"/>
      <c r="O445" s="53"/>
      <c r="P445" s="53"/>
      <c r="Q445" s="53"/>
      <c r="R445" s="53"/>
      <c r="S445" s="53"/>
      <c r="T445" s="53"/>
      <c r="U445" s="53"/>
      <c r="V445" s="53"/>
      <c r="W445" s="53"/>
      <c r="X445" s="53"/>
      <c r="Y445" s="53"/>
      <c r="Z445" s="53"/>
      <c r="AA445" s="53"/>
      <c r="AB445" s="53"/>
      <c r="AC445" s="53"/>
      <c r="AD445" s="53"/>
      <c r="AE445" s="53"/>
      <c r="AF445" s="53"/>
      <c r="AG445" s="53"/>
      <c r="AH445" s="53"/>
      <c r="AI445" s="53"/>
      <c r="AJ445" s="53"/>
      <c r="AK445" s="180"/>
      <c r="AL445" s="181"/>
      <c r="AM445" s="181"/>
      <c r="AN445" s="181"/>
      <c r="AO445" s="181"/>
      <c r="AP445" s="182"/>
      <c r="AQ445" s="183"/>
      <c r="AR445" s="184"/>
      <c r="AS445" s="184"/>
      <c r="AT445" s="34"/>
      <c r="AU445" s="183"/>
      <c r="AV445" s="184"/>
      <c r="AW445" s="184"/>
      <c r="AX445" s="34"/>
    </row>
    <row r="446" spans="1:50" ht="24" hidden="1" customHeight="1" x14ac:dyDescent="0.15">
      <c r="A446" s="52"/>
      <c r="B446" s="52"/>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c r="AA446" s="53"/>
      <c r="AB446" s="53"/>
      <c r="AC446" s="53"/>
      <c r="AD446" s="53"/>
      <c r="AE446" s="53"/>
      <c r="AF446" s="53"/>
      <c r="AG446" s="53"/>
      <c r="AH446" s="53"/>
      <c r="AI446" s="53"/>
      <c r="AJ446" s="53"/>
      <c r="AK446" s="180"/>
      <c r="AL446" s="181"/>
      <c r="AM446" s="181"/>
      <c r="AN446" s="181"/>
      <c r="AO446" s="181"/>
      <c r="AP446" s="182"/>
      <c r="AQ446" s="183"/>
      <c r="AR446" s="184"/>
      <c r="AS446" s="184"/>
      <c r="AT446" s="34"/>
      <c r="AU446" s="183"/>
      <c r="AV446" s="184"/>
      <c r="AW446" s="184"/>
      <c r="AX446" s="34"/>
    </row>
    <row r="447" spans="1:50" ht="24" hidden="1" customHeight="1" x14ac:dyDescent="0.15">
      <c r="A447" s="52"/>
      <c r="B447" s="52"/>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c r="AA447" s="53"/>
      <c r="AB447" s="53"/>
      <c r="AC447" s="53"/>
      <c r="AD447" s="53"/>
      <c r="AE447" s="53"/>
      <c r="AF447" s="53"/>
      <c r="AG447" s="53"/>
      <c r="AH447" s="53"/>
      <c r="AI447" s="53"/>
      <c r="AJ447" s="53"/>
      <c r="AK447" s="180"/>
      <c r="AL447" s="181"/>
      <c r="AM447" s="181"/>
      <c r="AN447" s="181"/>
      <c r="AO447" s="181"/>
      <c r="AP447" s="182"/>
      <c r="AQ447" s="183"/>
      <c r="AR447" s="184"/>
      <c r="AS447" s="184"/>
      <c r="AT447" s="34"/>
      <c r="AU447" s="183"/>
      <c r="AV447" s="184"/>
      <c r="AW447" s="184"/>
      <c r="AX447" s="34"/>
    </row>
    <row r="448" spans="1:50" ht="24" hidden="1" customHeight="1" x14ac:dyDescent="0.15">
      <c r="A448" s="52"/>
      <c r="B448" s="52"/>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c r="AA448" s="53"/>
      <c r="AB448" s="53"/>
      <c r="AC448" s="53"/>
      <c r="AD448" s="53"/>
      <c r="AE448" s="53"/>
      <c r="AF448" s="53"/>
      <c r="AG448" s="53"/>
      <c r="AH448" s="53"/>
      <c r="AI448" s="53"/>
      <c r="AJ448" s="53"/>
      <c r="AK448" s="180"/>
      <c r="AL448" s="181"/>
      <c r="AM448" s="181"/>
      <c r="AN448" s="181"/>
      <c r="AO448" s="181"/>
      <c r="AP448" s="182"/>
      <c r="AQ448" s="183"/>
      <c r="AR448" s="184"/>
      <c r="AS448" s="184"/>
      <c r="AT448" s="34"/>
      <c r="AU448" s="183"/>
      <c r="AV448" s="184"/>
      <c r="AW448" s="184"/>
      <c r="AX448" s="34"/>
    </row>
    <row r="449" spans="1:50" ht="24" hidden="1" customHeight="1" x14ac:dyDescent="0.15">
      <c r="A449" s="52"/>
      <c r="B449" s="52"/>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c r="AA449" s="53"/>
      <c r="AB449" s="53"/>
      <c r="AC449" s="53"/>
      <c r="AD449" s="53"/>
      <c r="AE449" s="53"/>
      <c r="AF449" s="53"/>
      <c r="AG449" s="53"/>
      <c r="AH449" s="53"/>
      <c r="AI449" s="53"/>
      <c r="AJ449" s="53"/>
      <c r="AK449" s="180"/>
      <c r="AL449" s="181"/>
      <c r="AM449" s="181"/>
      <c r="AN449" s="181"/>
      <c r="AO449" s="181"/>
      <c r="AP449" s="182"/>
      <c r="AQ449" s="183"/>
      <c r="AR449" s="184"/>
      <c r="AS449" s="184"/>
      <c r="AT449" s="34"/>
      <c r="AU449" s="183"/>
      <c r="AV449" s="184"/>
      <c r="AW449" s="184"/>
      <c r="AX449" s="34"/>
    </row>
    <row r="450" spans="1:50" ht="24" hidden="1" customHeight="1" x14ac:dyDescent="0.15">
      <c r="A450" s="52"/>
      <c r="B450" s="52"/>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c r="AA450" s="53"/>
      <c r="AB450" s="53"/>
      <c r="AC450" s="53"/>
      <c r="AD450" s="53"/>
      <c r="AE450" s="53"/>
      <c r="AF450" s="53"/>
      <c r="AG450" s="53"/>
      <c r="AH450" s="53"/>
      <c r="AI450" s="53"/>
      <c r="AJ450" s="53"/>
      <c r="AK450" s="180"/>
      <c r="AL450" s="181"/>
      <c r="AM450" s="181"/>
      <c r="AN450" s="181"/>
      <c r="AO450" s="181"/>
      <c r="AP450" s="182"/>
      <c r="AQ450" s="183"/>
      <c r="AR450" s="184"/>
      <c r="AS450" s="184"/>
      <c r="AT450" s="34"/>
      <c r="AU450" s="183"/>
      <c r="AV450" s="184"/>
      <c r="AW450" s="184"/>
      <c r="AX450" s="34"/>
    </row>
    <row r="451" spans="1:50" ht="24" hidden="1" customHeight="1" x14ac:dyDescent="0.15">
      <c r="A451" s="52"/>
      <c r="B451" s="52"/>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c r="AA451" s="53"/>
      <c r="AB451" s="53"/>
      <c r="AC451" s="53"/>
      <c r="AD451" s="53"/>
      <c r="AE451" s="53"/>
      <c r="AF451" s="53"/>
      <c r="AG451" s="53"/>
      <c r="AH451" s="53"/>
      <c r="AI451" s="53"/>
      <c r="AJ451" s="53"/>
      <c r="AK451" s="180"/>
      <c r="AL451" s="181"/>
      <c r="AM451" s="181"/>
      <c r="AN451" s="181"/>
      <c r="AO451" s="181"/>
      <c r="AP451" s="182"/>
      <c r="AQ451" s="183"/>
      <c r="AR451" s="184"/>
      <c r="AS451" s="184"/>
      <c r="AT451" s="34"/>
      <c r="AU451" s="183"/>
      <c r="AV451" s="184"/>
      <c r="AW451" s="184"/>
      <c r="AX451" s="34"/>
    </row>
    <row r="452" spans="1:50" ht="24" hidden="1" customHeight="1" x14ac:dyDescent="0.15">
      <c r="A452" s="52"/>
      <c r="B452" s="52"/>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c r="AA452" s="53"/>
      <c r="AB452" s="53"/>
      <c r="AC452" s="53"/>
      <c r="AD452" s="53"/>
      <c r="AE452" s="53"/>
      <c r="AF452" s="53"/>
      <c r="AG452" s="53"/>
      <c r="AH452" s="53"/>
      <c r="AI452" s="53"/>
      <c r="AJ452" s="53"/>
      <c r="AK452" s="180"/>
      <c r="AL452" s="181"/>
      <c r="AM452" s="181"/>
      <c r="AN452" s="181"/>
      <c r="AO452" s="181"/>
      <c r="AP452" s="182"/>
      <c r="AQ452" s="183"/>
      <c r="AR452" s="184"/>
      <c r="AS452" s="184"/>
      <c r="AT452" s="34"/>
      <c r="AU452" s="183"/>
      <c r="AV452" s="184"/>
      <c r="AW452" s="184"/>
      <c r="AX452" s="34"/>
    </row>
    <row r="453" spans="1:50" ht="24" hidden="1" customHeight="1" x14ac:dyDescent="0.15">
      <c r="A453" s="52"/>
      <c r="B453" s="52"/>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c r="AA453" s="53"/>
      <c r="AB453" s="53"/>
      <c r="AC453" s="53"/>
      <c r="AD453" s="53"/>
      <c r="AE453" s="53"/>
      <c r="AF453" s="53"/>
      <c r="AG453" s="53"/>
      <c r="AH453" s="53"/>
      <c r="AI453" s="53"/>
      <c r="AJ453" s="53"/>
      <c r="AK453" s="180"/>
      <c r="AL453" s="181"/>
      <c r="AM453" s="181"/>
      <c r="AN453" s="181"/>
      <c r="AO453" s="181"/>
      <c r="AP453" s="182"/>
      <c r="AQ453" s="183"/>
      <c r="AR453" s="184"/>
      <c r="AS453" s="184"/>
      <c r="AT453" s="34"/>
      <c r="AU453" s="183"/>
      <c r="AV453" s="184"/>
      <c r="AW453" s="184"/>
      <c r="AX453" s="34"/>
    </row>
    <row r="454" spans="1:50" ht="24" hidden="1" customHeight="1" x14ac:dyDescent="0.15">
      <c r="A454" s="52"/>
      <c r="B454" s="52"/>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c r="AA454" s="53"/>
      <c r="AB454" s="53"/>
      <c r="AC454" s="53"/>
      <c r="AD454" s="53"/>
      <c r="AE454" s="53"/>
      <c r="AF454" s="53"/>
      <c r="AG454" s="53"/>
      <c r="AH454" s="53"/>
      <c r="AI454" s="53"/>
      <c r="AJ454" s="53"/>
      <c r="AK454" s="180"/>
      <c r="AL454" s="181"/>
      <c r="AM454" s="181"/>
      <c r="AN454" s="181"/>
      <c r="AO454" s="181"/>
      <c r="AP454" s="182"/>
      <c r="AQ454" s="183"/>
      <c r="AR454" s="184"/>
      <c r="AS454" s="184"/>
      <c r="AT454" s="34"/>
      <c r="AU454" s="183"/>
      <c r="AV454" s="184"/>
      <c r="AW454" s="184"/>
      <c r="AX454" s="34"/>
    </row>
    <row r="455" spans="1:50" ht="24" hidden="1" customHeight="1" x14ac:dyDescent="0.15">
      <c r="A455" s="52"/>
      <c r="B455" s="52"/>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c r="AA455" s="53"/>
      <c r="AB455" s="53"/>
      <c r="AC455" s="53"/>
      <c r="AD455" s="53"/>
      <c r="AE455" s="53"/>
      <c r="AF455" s="53"/>
      <c r="AG455" s="53"/>
      <c r="AH455" s="53"/>
      <c r="AI455" s="53"/>
      <c r="AJ455" s="53"/>
      <c r="AK455" s="180"/>
      <c r="AL455" s="181"/>
      <c r="AM455" s="181"/>
      <c r="AN455" s="181"/>
      <c r="AO455" s="181"/>
      <c r="AP455" s="182"/>
      <c r="AQ455" s="183"/>
      <c r="AR455" s="184"/>
      <c r="AS455" s="184"/>
      <c r="AT455" s="34"/>
      <c r="AU455" s="183"/>
      <c r="AV455" s="184"/>
      <c r="AW455" s="184"/>
      <c r="AX455" s="34"/>
    </row>
    <row r="456" spans="1:50" ht="24" hidden="1" customHeight="1" x14ac:dyDescent="0.15">
      <c r="A456" s="52"/>
      <c r="B456" s="52"/>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c r="AA456" s="53"/>
      <c r="AB456" s="53"/>
      <c r="AC456" s="53"/>
      <c r="AD456" s="53"/>
      <c r="AE456" s="53"/>
      <c r="AF456" s="53"/>
      <c r="AG456" s="53"/>
      <c r="AH456" s="53"/>
      <c r="AI456" s="53"/>
      <c r="AJ456" s="53"/>
      <c r="AK456" s="180"/>
      <c r="AL456" s="181"/>
      <c r="AM456" s="181"/>
      <c r="AN456" s="181"/>
      <c r="AO456" s="181"/>
      <c r="AP456" s="182"/>
      <c r="AQ456" s="183"/>
      <c r="AR456" s="184"/>
      <c r="AS456" s="184"/>
      <c r="AT456" s="34"/>
      <c r="AU456" s="183"/>
      <c r="AV456" s="184"/>
      <c r="AW456" s="184"/>
      <c r="AX456" s="34"/>
    </row>
    <row r="457" spans="1:50" ht="24" hidden="1" customHeight="1" x14ac:dyDescent="0.15">
      <c r="A457" s="52"/>
      <c r="B457" s="52"/>
      <c r="C457" s="53"/>
      <c r="D457" s="53"/>
      <c r="E457" s="53"/>
      <c r="F457" s="53"/>
      <c r="G457" s="53"/>
      <c r="H457" s="53"/>
      <c r="I457" s="53"/>
      <c r="J457" s="53"/>
      <c r="K457" s="53"/>
      <c r="L457" s="53"/>
      <c r="M457" s="53"/>
      <c r="N457" s="53"/>
      <c r="O457" s="53"/>
      <c r="P457" s="53"/>
      <c r="Q457" s="53"/>
      <c r="R457" s="53"/>
      <c r="S457" s="53"/>
      <c r="T457" s="53"/>
      <c r="U457" s="53"/>
      <c r="V457" s="53"/>
      <c r="W457" s="53"/>
      <c r="X457" s="53"/>
      <c r="Y457" s="53"/>
      <c r="Z457" s="53"/>
      <c r="AA457" s="53"/>
      <c r="AB457" s="53"/>
      <c r="AC457" s="53"/>
      <c r="AD457" s="53"/>
      <c r="AE457" s="53"/>
      <c r="AF457" s="53"/>
      <c r="AG457" s="53"/>
      <c r="AH457" s="53"/>
      <c r="AI457" s="53"/>
      <c r="AJ457" s="53"/>
      <c r="AK457" s="180"/>
      <c r="AL457" s="181"/>
      <c r="AM457" s="181"/>
      <c r="AN457" s="181"/>
      <c r="AO457" s="181"/>
      <c r="AP457" s="182"/>
      <c r="AQ457" s="183"/>
      <c r="AR457" s="184"/>
      <c r="AS457" s="184"/>
      <c r="AT457" s="34"/>
      <c r="AU457" s="183"/>
      <c r="AV457" s="184"/>
      <c r="AW457" s="184"/>
      <c r="AX457" s="34"/>
    </row>
    <row r="458" spans="1:50" ht="24" hidden="1" customHeight="1" x14ac:dyDescent="0.15">
      <c r="A458" s="52"/>
      <c r="B458" s="52"/>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c r="AA458" s="53"/>
      <c r="AB458" s="53"/>
      <c r="AC458" s="53"/>
      <c r="AD458" s="53"/>
      <c r="AE458" s="53"/>
      <c r="AF458" s="53"/>
      <c r="AG458" s="53"/>
      <c r="AH458" s="53"/>
      <c r="AI458" s="53"/>
      <c r="AJ458" s="53"/>
      <c r="AK458" s="180"/>
      <c r="AL458" s="181"/>
      <c r="AM458" s="181"/>
      <c r="AN458" s="181"/>
      <c r="AO458" s="181"/>
      <c r="AP458" s="182"/>
      <c r="AQ458" s="183"/>
      <c r="AR458" s="184"/>
      <c r="AS458" s="184"/>
      <c r="AT458" s="34"/>
      <c r="AU458" s="183"/>
      <c r="AV458" s="184"/>
      <c r="AW458" s="184"/>
      <c r="AX458" s="34"/>
    </row>
    <row r="459" spans="1:50" ht="24" hidden="1" customHeight="1" x14ac:dyDescent="0.15">
      <c r="A459" s="52"/>
      <c r="B459" s="52"/>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c r="AA459" s="53"/>
      <c r="AB459" s="53"/>
      <c r="AC459" s="53"/>
      <c r="AD459" s="53"/>
      <c r="AE459" s="53"/>
      <c r="AF459" s="53"/>
      <c r="AG459" s="53"/>
      <c r="AH459" s="53"/>
      <c r="AI459" s="53"/>
      <c r="AJ459" s="53"/>
      <c r="AK459" s="180"/>
      <c r="AL459" s="181"/>
      <c r="AM459" s="181"/>
      <c r="AN459" s="181"/>
      <c r="AO459" s="181"/>
      <c r="AP459" s="182"/>
      <c r="AQ459" s="183"/>
      <c r="AR459" s="184"/>
      <c r="AS459" s="184"/>
      <c r="AT459" s="34"/>
      <c r="AU459" s="183"/>
      <c r="AV459" s="184"/>
      <c r="AW459" s="184"/>
      <c r="AX459" s="34"/>
    </row>
    <row r="460" spans="1:50" ht="24" hidden="1" customHeight="1" x14ac:dyDescent="0.15">
      <c r="A460" s="52"/>
      <c r="B460" s="52"/>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c r="AA460" s="53"/>
      <c r="AB460" s="53"/>
      <c r="AC460" s="53"/>
      <c r="AD460" s="53"/>
      <c r="AE460" s="53"/>
      <c r="AF460" s="53"/>
      <c r="AG460" s="53"/>
      <c r="AH460" s="53"/>
      <c r="AI460" s="53"/>
      <c r="AJ460" s="53"/>
      <c r="AK460" s="180"/>
      <c r="AL460" s="181"/>
      <c r="AM460" s="181"/>
      <c r="AN460" s="181"/>
      <c r="AO460" s="181"/>
      <c r="AP460" s="182"/>
      <c r="AQ460" s="183"/>
      <c r="AR460" s="184"/>
      <c r="AS460" s="184"/>
      <c r="AT460" s="34"/>
      <c r="AU460" s="183"/>
      <c r="AV460" s="184"/>
      <c r="AW460" s="184"/>
      <c r="AX460" s="34"/>
    </row>
    <row r="461" spans="1:50" ht="24" hidden="1" customHeight="1" x14ac:dyDescent="0.15">
      <c r="A461" s="52"/>
      <c r="B461" s="52"/>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c r="AA461" s="53"/>
      <c r="AB461" s="53"/>
      <c r="AC461" s="53"/>
      <c r="AD461" s="53"/>
      <c r="AE461" s="53"/>
      <c r="AF461" s="53"/>
      <c r="AG461" s="53"/>
      <c r="AH461" s="53"/>
      <c r="AI461" s="53"/>
      <c r="AJ461" s="53"/>
      <c r="AK461" s="180"/>
      <c r="AL461" s="181"/>
      <c r="AM461" s="181"/>
      <c r="AN461" s="181"/>
      <c r="AO461" s="181"/>
      <c r="AP461" s="182"/>
      <c r="AQ461" s="183"/>
      <c r="AR461" s="184"/>
      <c r="AS461" s="184"/>
      <c r="AT461" s="34"/>
      <c r="AU461" s="183"/>
      <c r="AV461" s="184"/>
      <c r="AW461" s="184"/>
      <c r="AX461" s="34"/>
    </row>
    <row r="462" spans="1:50" ht="24" hidden="1" customHeight="1" x14ac:dyDescent="0.15">
      <c r="A462" s="52"/>
      <c r="B462" s="52"/>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c r="AA462" s="53"/>
      <c r="AB462" s="53"/>
      <c r="AC462" s="53"/>
      <c r="AD462" s="53"/>
      <c r="AE462" s="53"/>
      <c r="AF462" s="53"/>
      <c r="AG462" s="53"/>
      <c r="AH462" s="53"/>
      <c r="AI462" s="53"/>
      <c r="AJ462" s="53"/>
      <c r="AK462" s="180"/>
      <c r="AL462" s="181"/>
      <c r="AM462" s="181"/>
      <c r="AN462" s="181"/>
      <c r="AO462" s="181"/>
      <c r="AP462" s="182"/>
      <c r="AQ462" s="183"/>
      <c r="AR462" s="184"/>
      <c r="AS462" s="184"/>
      <c r="AT462" s="34"/>
      <c r="AU462" s="183"/>
      <c r="AV462" s="184"/>
      <c r="AW462" s="184"/>
      <c r="AX462" s="34"/>
    </row>
    <row r="463" spans="1:50" ht="24" hidden="1" customHeight="1" x14ac:dyDescent="0.15">
      <c r="A463" s="52"/>
      <c r="B463" s="52"/>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c r="AA463" s="53"/>
      <c r="AB463" s="53"/>
      <c r="AC463" s="53"/>
      <c r="AD463" s="53"/>
      <c r="AE463" s="53"/>
      <c r="AF463" s="53"/>
      <c r="AG463" s="53"/>
      <c r="AH463" s="53"/>
      <c r="AI463" s="53"/>
      <c r="AJ463" s="53"/>
      <c r="AK463" s="180"/>
      <c r="AL463" s="181"/>
      <c r="AM463" s="181"/>
      <c r="AN463" s="181"/>
      <c r="AO463" s="181"/>
      <c r="AP463" s="182"/>
      <c r="AQ463" s="183"/>
      <c r="AR463" s="184"/>
      <c r="AS463" s="184"/>
      <c r="AT463" s="34"/>
      <c r="AU463" s="183"/>
      <c r="AV463" s="184"/>
      <c r="AW463" s="184"/>
      <c r="AX463" s="34"/>
    </row>
    <row r="464" spans="1:50" ht="24" hidden="1" customHeight="1" x14ac:dyDescent="0.15">
      <c r="A464" s="52"/>
      <c r="B464" s="52"/>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c r="AA464" s="53"/>
      <c r="AB464" s="53"/>
      <c r="AC464" s="53"/>
      <c r="AD464" s="53"/>
      <c r="AE464" s="53"/>
      <c r="AF464" s="53"/>
      <c r="AG464" s="53"/>
      <c r="AH464" s="53"/>
      <c r="AI464" s="53"/>
      <c r="AJ464" s="53"/>
      <c r="AK464" s="180"/>
      <c r="AL464" s="181"/>
      <c r="AM464" s="181"/>
      <c r="AN464" s="181"/>
      <c r="AO464" s="181"/>
      <c r="AP464" s="182"/>
      <c r="AQ464" s="183"/>
      <c r="AR464" s="184"/>
      <c r="AS464" s="184"/>
      <c r="AT464" s="34"/>
      <c r="AU464" s="183"/>
      <c r="AV464" s="184"/>
      <c r="AW464" s="184"/>
      <c r="AX464" s="34"/>
    </row>
    <row r="465" spans="1:50" ht="24" hidden="1" customHeight="1" x14ac:dyDescent="0.15">
      <c r="A465" s="52"/>
      <c r="B465" s="52"/>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c r="AA465" s="53"/>
      <c r="AB465" s="53"/>
      <c r="AC465" s="53"/>
      <c r="AD465" s="53"/>
      <c r="AE465" s="53"/>
      <c r="AF465" s="53"/>
      <c r="AG465" s="53"/>
      <c r="AH465" s="53"/>
      <c r="AI465" s="53"/>
      <c r="AJ465" s="53"/>
      <c r="AK465" s="180"/>
      <c r="AL465" s="181"/>
      <c r="AM465" s="181"/>
      <c r="AN465" s="181"/>
      <c r="AO465" s="181"/>
      <c r="AP465" s="182"/>
      <c r="AQ465" s="183"/>
      <c r="AR465" s="184"/>
      <c r="AS465" s="184"/>
      <c r="AT465" s="34"/>
      <c r="AU465" s="183"/>
      <c r="AV465" s="184"/>
      <c r="AW465" s="184"/>
      <c r="AX465" s="34"/>
    </row>
    <row r="467" spans="1:50" x14ac:dyDescent="0.15">
      <c r="B467" s="1" t="s">
        <v>119</v>
      </c>
    </row>
    <row r="468" spans="1:50" ht="34.5" customHeight="1" x14ac:dyDescent="0.15">
      <c r="A468" s="52"/>
      <c r="B468" s="52"/>
      <c r="C468" s="69" t="s">
        <v>28</v>
      </c>
      <c r="D468" s="69"/>
      <c r="E468" s="69"/>
      <c r="F468" s="69"/>
      <c r="G468" s="69"/>
      <c r="H468" s="69"/>
      <c r="I468" s="69"/>
      <c r="J468" s="69"/>
      <c r="K468" s="69"/>
      <c r="L468" s="69"/>
      <c r="M468" s="69" t="s">
        <v>29</v>
      </c>
      <c r="N468" s="69"/>
      <c r="O468" s="69"/>
      <c r="P468" s="69"/>
      <c r="Q468" s="69"/>
      <c r="R468" s="69"/>
      <c r="S468" s="69"/>
      <c r="T468" s="69"/>
      <c r="U468" s="69"/>
      <c r="V468" s="69"/>
      <c r="W468" s="69"/>
      <c r="X468" s="69"/>
      <c r="Y468" s="69"/>
      <c r="Z468" s="69"/>
      <c r="AA468" s="69"/>
      <c r="AB468" s="69"/>
      <c r="AC468" s="69"/>
      <c r="AD468" s="69"/>
      <c r="AE468" s="69"/>
      <c r="AF468" s="69"/>
      <c r="AG468" s="69"/>
      <c r="AH468" s="69"/>
      <c r="AI468" s="69"/>
      <c r="AJ468" s="69"/>
      <c r="AK468" s="70" t="s">
        <v>30</v>
      </c>
      <c r="AL468" s="69"/>
      <c r="AM468" s="69"/>
      <c r="AN468" s="69"/>
      <c r="AO468" s="69"/>
      <c r="AP468" s="69"/>
      <c r="AQ468" s="69" t="s">
        <v>22</v>
      </c>
      <c r="AR468" s="69"/>
      <c r="AS468" s="69"/>
      <c r="AT468" s="69"/>
      <c r="AU468" s="32" t="s">
        <v>23</v>
      </c>
      <c r="AV468" s="33"/>
      <c r="AW468" s="33"/>
      <c r="AX468" s="34"/>
    </row>
    <row r="469" spans="1:50" ht="24" customHeight="1" x14ac:dyDescent="0.15">
      <c r="A469" s="52">
        <v>1</v>
      </c>
      <c r="B469" s="52">
        <v>1</v>
      </c>
      <c r="C469" s="53" t="s">
        <v>124</v>
      </c>
      <c r="D469" s="53"/>
      <c r="E469" s="53"/>
      <c r="F469" s="53"/>
      <c r="G469" s="53"/>
      <c r="H469" s="53"/>
      <c r="I469" s="53"/>
      <c r="J469" s="53"/>
      <c r="K469" s="53"/>
      <c r="L469" s="53"/>
      <c r="M469" s="53" t="s">
        <v>110</v>
      </c>
      <c r="N469" s="53"/>
      <c r="O469" s="53"/>
      <c r="P469" s="53"/>
      <c r="Q469" s="53"/>
      <c r="R469" s="53"/>
      <c r="S469" s="53"/>
      <c r="T469" s="53"/>
      <c r="U469" s="53"/>
      <c r="V469" s="53"/>
      <c r="W469" s="53"/>
      <c r="X469" s="53"/>
      <c r="Y469" s="53"/>
      <c r="Z469" s="53"/>
      <c r="AA469" s="53"/>
      <c r="AB469" s="53"/>
      <c r="AC469" s="53"/>
      <c r="AD469" s="53"/>
      <c r="AE469" s="53"/>
      <c r="AF469" s="53"/>
      <c r="AG469" s="53"/>
      <c r="AH469" s="53"/>
      <c r="AI469" s="53"/>
      <c r="AJ469" s="53"/>
      <c r="AK469" s="57">
        <v>26.25</v>
      </c>
      <c r="AL469" s="58"/>
      <c r="AM469" s="58"/>
      <c r="AN469" s="58"/>
      <c r="AO469" s="58"/>
      <c r="AP469" s="58"/>
      <c r="AQ469" s="176" t="s">
        <v>127</v>
      </c>
      <c r="AR469" s="79"/>
      <c r="AS469" s="79"/>
      <c r="AT469" s="106"/>
      <c r="AU469" s="35" t="s">
        <v>116</v>
      </c>
      <c r="AV469" s="36"/>
      <c r="AW469" s="36"/>
      <c r="AX469" s="37"/>
    </row>
    <row r="470" spans="1:50" ht="24" customHeight="1" x14ac:dyDescent="0.15">
      <c r="A470" s="52">
        <v>2</v>
      </c>
      <c r="B470" s="52">
        <v>1</v>
      </c>
      <c r="C470" s="53" t="s">
        <v>125</v>
      </c>
      <c r="D470" s="53"/>
      <c r="E470" s="53"/>
      <c r="F470" s="53"/>
      <c r="G470" s="53"/>
      <c r="H470" s="53"/>
      <c r="I470" s="53"/>
      <c r="J470" s="53"/>
      <c r="K470" s="53"/>
      <c r="L470" s="53"/>
      <c r="M470" s="53" t="s">
        <v>111</v>
      </c>
      <c r="N470" s="53"/>
      <c r="O470" s="53"/>
      <c r="P470" s="53"/>
      <c r="Q470" s="53"/>
      <c r="R470" s="53"/>
      <c r="S470" s="53"/>
      <c r="T470" s="53"/>
      <c r="U470" s="53"/>
      <c r="V470" s="53"/>
      <c r="W470" s="53"/>
      <c r="X470" s="53"/>
      <c r="Y470" s="53"/>
      <c r="Z470" s="53"/>
      <c r="AA470" s="53"/>
      <c r="AB470" s="53"/>
      <c r="AC470" s="53"/>
      <c r="AD470" s="53"/>
      <c r="AE470" s="53"/>
      <c r="AF470" s="53"/>
      <c r="AG470" s="53"/>
      <c r="AH470" s="53"/>
      <c r="AI470" s="53"/>
      <c r="AJ470" s="53"/>
      <c r="AK470" s="57">
        <v>24.045000000000002</v>
      </c>
      <c r="AL470" s="58"/>
      <c r="AM470" s="58"/>
      <c r="AN470" s="58"/>
      <c r="AO470" s="58"/>
      <c r="AP470" s="58"/>
      <c r="AQ470" s="175">
        <v>2</v>
      </c>
      <c r="AR470" s="175"/>
      <c r="AS470" s="175"/>
      <c r="AT470" s="175"/>
      <c r="AU470" s="35" t="s">
        <v>136</v>
      </c>
      <c r="AV470" s="36"/>
      <c r="AW470" s="36"/>
      <c r="AX470" s="37"/>
    </row>
    <row r="471" spans="1:50" ht="24" hidden="1" customHeight="1" x14ac:dyDescent="0.15">
      <c r="A471" s="52"/>
      <c r="B471" s="52"/>
      <c r="C471" s="53"/>
      <c r="D471" s="53"/>
      <c r="E471" s="53"/>
      <c r="F471" s="53"/>
      <c r="G471" s="53"/>
      <c r="H471" s="53"/>
      <c r="I471" s="53"/>
      <c r="J471" s="53"/>
      <c r="K471" s="53"/>
      <c r="L471" s="53"/>
      <c r="M471" s="53"/>
      <c r="N471" s="53"/>
      <c r="O471" s="53"/>
      <c r="P471" s="53"/>
      <c r="Q471" s="53"/>
      <c r="R471" s="53"/>
      <c r="S471" s="53"/>
      <c r="T471" s="53"/>
      <c r="U471" s="53"/>
      <c r="V471" s="53"/>
      <c r="W471" s="53"/>
      <c r="X471" s="53"/>
      <c r="Y471" s="53"/>
      <c r="Z471" s="53"/>
      <c r="AA471" s="53"/>
      <c r="AB471" s="53"/>
      <c r="AC471" s="53"/>
      <c r="AD471" s="53"/>
      <c r="AE471" s="53"/>
      <c r="AF471" s="53"/>
      <c r="AG471" s="53"/>
      <c r="AH471" s="53"/>
      <c r="AI471" s="53"/>
      <c r="AJ471" s="53"/>
      <c r="AK471" s="180"/>
      <c r="AL471" s="181"/>
      <c r="AM471" s="181"/>
      <c r="AN471" s="181"/>
      <c r="AO471" s="181"/>
      <c r="AP471" s="182"/>
      <c r="AQ471" s="183"/>
      <c r="AR471" s="184"/>
      <c r="AS471" s="184"/>
      <c r="AT471" s="34"/>
      <c r="AU471" s="183"/>
      <c r="AV471" s="184"/>
      <c r="AW471" s="184"/>
      <c r="AX471" s="34"/>
    </row>
    <row r="472" spans="1:50" ht="24" hidden="1" customHeight="1" x14ac:dyDescent="0.15">
      <c r="A472" s="52"/>
      <c r="B472" s="52"/>
      <c r="C472" s="53"/>
      <c r="D472" s="53"/>
      <c r="E472" s="53"/>
      <c r="F472" s="53"/>
      <c r="G472" s="53"/>
      <c r="H472" s="53"/>
      <c r="I472" s="53"/>
      <c r="J472" s="53"/>
      <c r="K472" s="53"/>
      <c r="L472" s="53"/>
      <c r="M472" s="53"/>
      <c r="N472" s="53"/>
      <c r="O472" s="53"/>
      <c r="P472" s="53"/>
      <c r="Q472" s="53"/>
      <c r="R472" s="53"/>
      <c r="S472" s="53"/>
      <c r="T472" s="53"/>
      <c r="U472" s="53"/>
      <c r="V472" s="53"/>
      <c r="W472" s="53"/>
      <c r="X472" s="53"/>
      <c r="Y472" s="53"/>
      <c r="Z472" s="53"/>
      <c r="AA472" s="53"/>
      <c r="AB472" s="53"/>
      <c r="AC472" s="53"/>
      <c r="AD472" s="53"/>
      <c r="AE472" s="53"/>
      <c r="AF472" s="53"/>
      <c r="AG472" s="53"/>
      <c r="AH472" s="53"/>
      <c r="AI472" s="53"/>
      <c r="AJ472" s="53"/>
      <c r="AK472" s="180"/>
      <c r="AL472" s="181"/>
      <c r="AM472" s="181"/>
      <c r="AN472" s="181"/>
      <c r="AO472" s="181"/>
      <c r="AP472" s="182"/>
      <c r="AQ472" s="183"/>
      <c r="AR472" s="184"/>
      <c r="AS472" s="184"/>
      <c r="AT472" s="34"/>
      <c r="AU472" s="183"/>
      <c r="AV472" s="184"/>
      <c r="AW472" s="184"/>
      <c r="AX472" s="34"/>
    </row>
    <row r="473" spans="1:50" ht="24" hidden="1" customHeight="1" x14ac:dyDescent="0.15">
      <c r="A473" s="52"/>
      <c r="B473" s="52"/>
      <c r="C473" s="53"/>
      <c r="D473" s="53"/>
      <c r="E473" s="53"/>
      <c r="F473" s="53"/>
      <c r="G473" s="53"/>
      <c r="H473" s="53"/>
      <c r="I473" s="53"/>
      <c r="J473" s="53"/>
      <c r="K473" s="53"/>
      <c r="L473" s="53"/>
      <c r="M473" s="53"/>
      <c r="N473" s="53"/>
      <c r="O473" s="53"/>
      <c r="P473" s="53"/>
      <c r="Q473" s="53"/>
      <c r="R473" s="53"/>
      <c r="S473" s="53"/>
      <c r="T473" s="53"/>
      <c r="U473" s="53"/>
      <c r="V473" s="53"/>
      <c r="W473" s="53"/>
      <c r="X473" s="53"/>
      <c r="Y473" s="53"/>
      <c r="Z473" s="53"/>
      <c r="AA473" s="53"/>
      <c r="AB473" s="53"/>
      <c r="AC473" s="53"/>
      <c r="AD473" s="53"/>
      <c r="AE473" s="53"/>
      <c r="AF473" s="53"/>
      <c r="AG473" s="53"/>
      <c r="AH473" s="53"/>
      <c r="AI473" s="53"/>
      <c r="AJ473" s="53"/>
      <c r="AK473" s="180"/>
      <c r="AL473" s="181"/>
      <c r="AM473" s="181"/>
      <c r="AN473" s="181"/>
      <c r="AO473" s="181"/>
      <c r="AP473" s="182"/>
      <c r="AQ473" s="183"/>
      <c r="AR473" s="184"/>
      <c r="AS473" s="184"/>
      <c r="AT473" s="34"/>
      <c r="AU473" s="183"/>
      <c r="AV473" s="184"/>
      <c r="AW473" s="184"/>
      <c r="AX473" s="34"/>
    </row>
    <row r="474" spans="1:50" ht="24" hidden="1" customHeight="1" x14ac:dyDescent="0.15">
      <c r="A474" s="52"/>
      <c r="B474" s="52"/>
      <c r="C474" s="53"/>
      <c r="D474" s="53"/>
      <c r="E474" s="53"/>
      <c r="F474" s="53"/>
      <c r="G474" s="53"/>
      <c r="H474" s="53"/>
      <c r="I474" s="53"/>
      <c r="J474" s="53"/>
      <c r="K474" s="53"/>
      <c r="L474" s="53"/>
      <c r="M474" s="53"/>
      <c r="N474" s="53"/>
      <c r="O474" s="53"/>
      <c r="P474" s="53"/>
      <c r="Q474" s="53"/>
      <c r="R474" s="53"/>
      <c r="S474" s="53"/>
      <c r="T474" s="53"/>
      <c r="U474" s="53"/>
      <c r="V474" s="53"/>
      <c r="W474" s="53"/>
      <c r="X474" s="53"/>
      <c r="Y474" s="53"/>
      <c r="Z474" s="53"/>
      <c r="AA474" s="53"/>
      <c r="AB474" s="53"/>
      <c r="AC474" s="53"/>
      <c r="AD474" s="53"/>
      <c r="AE474" s="53"/>
      <c r="AF474" s="53"/>
      <c r="AG474" s="53"/>
      <c r="AH474" s="53"/>
      <c r="AI474" s="53"/>
      <c r="AJ474" s="53"/>
      <c r="AK474" s="180"/>
      <c r="AL474" s="181"/>
      <c r="AM474" s="181"/>
      <c r="AN474" s="181"/>
      <c r="AO474" s="181"/>
      <c r="AP474" s="182"/>
      <c r="AQ474" s="183"/>
      <c r="AR474" s="184"/>
      <c r="AS474" s="184"/>
      <c r="AT474" s="34"/>
      <c r="AU474" s="183"/>
      <c r="AV474" s="184"/>
      <c r="AW474" s="184"/>
      <c r="AX474" s="34"/>
    </row>
    <row r="475" spans="1:50" ht="24" hidden="1" customHeight="1" x14ac:dyDescent="0.15">
      <c r="A475" s="52"/>
      <c r="B475" s="52"/>
      <c r="C475" s="53"/>
      <c r="D475" s="53"/>
      <c r="E475" s="53"/>
      <c r="F475" s="53"/>
      <c r="G475" s="53"/>
      <c r="H475" s="53"/>
      <c r="I475" s="53"/>
      <c r="J475" s="53"/>
      <c r="K475" s="53"/>
      <c r="L475" s="53"/>
      <c r="M475" s="53"/>
      <c r="N475" s="53"/>
      <c r="O475" s="53"/>
      <c r="P475" s="53"/>
      <c r="Q475" s="53"/>
      <c r="R475" s="53"/>
      <c r="S475" s="53"/>
      <c r="T475" s="53"/>
      <c r="U475" s="53"/>
      <c r="V475" s="53"/>
      <c r="W475" s="53"/>
      <c r="X475" s="53"/>
      <c r="Y475" s="53"/>
      <c r="Z475" s="53"/>
      <c r="AA475" s="53"/>
      <c r="AB475" s="53"/>
      <c r="AC475" s="53"/>
      <c r="AD475" s="53"/>
      <c r="AE475" s="53"/>
      <c r="AF475" s="53"/>
      <c r="AG475" s="53"/>
      <c r="AH475" s="53"/>
      <c r="AI475" s="53"/>
      <c r="AJ475" s="53"/>
      <c r="AK475" s="180"/>
      <c r="AL475" s="181"/>
      <c r="AM475" s="181"/>
      <c r="AN475" s="181"/>
      <c r="AO475" s="181"/>
      <c r="AP475" s="182"/>
      <c r="AQ475" s="183"/>
      <c r="AR475" s="184"/>
      <c r="AS475" s="184"/>
      <c r="AT475" s="34"/>
      <c r="AU475" s="183"/>
      <c r="AV475" s="184"/>
      <c r="AW475" s="184"/>
      <c r="AX475" s="34"/>
    </row>
    <row r="476" spans="1:50" ht="24" hidden="1" customHeight="1" x14ac:dyDescent="0.15">
      <c r="A476" s="52"/>
      <c r="B476" s="52"/>
      <c r="C476" s="53"/>
      <c r="D476" s="53"/>
      <c r="E476" s="53"/>
      <c r="F476" s="53"/>
      <c r="G476" s="53"/>
      <c r="H476" s="53"/>
      <c r="I476" s="53"/>
      <c r="J476" s="53"/>
      <c r="K476" s="53"/>
      <c r="L476" s="53"/>
      <c r="M476" s="53"/>
      <c r="N476" s="53"/>
      <c r="O476" s="53"/>
      <c r="P476" s="53"/>
      <c r="Q476" s="53"/>
      <c r="R476" s="53"/>
      <c r="S476" s="53"/>
      <c r="T476" s="53"/>
      <c r="U476" s="53"/>
      <c r="V476" s="53"/>
      <c r="W476" s="53"/>
      <c r="X476" s="53"/>
      <c r="Y476" s="53"/>
      <c r="Z476" s="53"/>
      <c r="AA476" s="53"/>
      <c r="AB476" s="53"/>
      <c r="AC476" s="53"/>
      <c r="AD476" s="53"/>
      <c r="AE476" s="53"/>
      <c r="AF476" s="53"/>
      <c r="AG476" s="53"/>
      <c r="AH476" s="53"/>
      <c r="AI476" s="53"/>
      <c r="AJ476" s="53"/>
      <c r="AK476" s="180"/>
      <c r="AL476" s="181"/>
      <c r="AM476" s="181"/>
      <c r="AN476" s="181"/>
      <c r="AO476" s="181"/>
      <c r="AP476" s="182"/>
      <c r="AQ476" s="183"/>
      <c r="AR476" s="184"/>
      <c r="AS476" s="184"/>
      <c r="AT476" s="34"/>
      <c r="AU476" s="183"/>
      <c r="AV476" s="184"/>
      <c r="AW476" s="184"/>
      <c r="AX476" s="34"/>
    </row>
    <row r="477" spans="1:50" ht="24" hidden="1" customHeight="1" x14ac:dyDescent="0.15">
      <c r="A477" s="52"/>
      <c r="B477" s="52"/>
      <c r="C477" s="53"/>
      <c r="D477" s="53"/>
      <c r="E477" s="53"/>
      <c r="F477" s="53"/>
      <c r="G477" s="53"/>
      <c r="H477" s="53"/>
      <c r="I477" s="53"/>
      <c r="J477" s="53"/>
      <c r="K477" s="53"/>
      <c r="L477" s="53"/>
      <c r="M477" s="53"/>
      <c r="N477" s="53"/>
      <c r="O477" s="53"/>
      <c r="P477" s="53"/>
      <c r="Q477" s="53"/>
      <c r="R477" s="53"/>
      <c r="S477" s="53"/>
      <c r="T477" s="53"/>
      <c r="U477" s="53"/>
      <c r="V477" s="53"/>
      <c r="W477" s="53"/>
      <c r="X477" s="53"/>
      <c r="Y477" s="53"/>
      <c r="Z477" s="53"/>
      <c r="AA477" s="53"/>
      <c r="AB477" s="53"/>
      <c r="AC477" s="53"/>
      <c r="AD477" s="53"/>
      <c r="AE477" s="53"/>
      <c r="AF477" s="53"/>
      <c r="AG477" s="53"/>
      <c r="AH477" s="53"/>
      <c r="AI477" s="53"/>
      <c r="AJ477" s="53"/>
      <c r="AK477" s="180"/>
      <c r="AL477" s="181"/>
      <c r="AM477" s="181"/>
      <c r="AN477" s="181"/>
      <c r="AO477" s="181"/>
      <c r="AP477" s="182"/>
      <c r="AQ477" s="183"/>
      <c r="AR477" s="184"/>
      <c r="AS477" s="184"/>
      <c r="AT477" s="34"/>
      <c r="AU477" s="183"/>
      <c r="AV477" s="184"/>
      <c r="AW477" s="184"/>
      <c r="AX477" s="34"/>
    </row>
    <row r="478" spans="1:50" ht="24" hidden="1" customHeight="1" x14ac:dyDescent="0.15">
      <c r="A478" s="52"/>
      <c r="B478" s="52"/>
      <c r="C478" s="53"/>
      <c r="D478" s="53"/>
      <c r="E478" s="53"/>
      <c r="F478" s="53"/>
      <c r="G478" s="53"/>
      <c r="H478" s="53"/>
      <c r="I478" s="53"/>
      <c r="J478" s="53"/>
      <c r="K478" s="53"/>
      <c r="L478" s="53"/>
      <c r="M478" s="53"/>
      <c r="N478" s="53"/>
      <c r="O478" s="53"/>
      <c r="P478" s="53"/>
      <c r="Q478" s="53"/>
      <c r="R478" s="53"/>
      <c r="S478" s="53"/>
      <c r="T478" s="53"/>
      <c r="U478" s="53"/>
      <c r="V478" s="53"/>
      <c r="W478" s="53"/>
      <c r="X478" s="53"/>
      <c r="Y478" s="53"/>
      <c r="Z478" s="53"/>
      <c r="AA478" s="53"/>
      <c r="AB478" s="53"/>
      <c r="AC478" s="53"/>
      <c r="AD478" s="53"/>
      <c r="AE478" s="53"/>
      <c r="AF478" s="53"/>
      <c r="AG478" s="53"/>
      <c r="AH478" s="53"/>
      <c r="AI478" s="53"/>
      <c r="AJ478" s="53"/>
      <c r="AK478" s="180"/>
      <c r="AL478" s="181"/>
      <c r="AM478" s="181"/>
      <c r="AN478" s="181"/>
      <c r="AO478" s="181"/>
      <c r="AP478" s="182"/>
      <c r="AQ478" s="183"/>
      <c r="AR478" s="184"/>
      <c r="AS478" s="184"/>
      <c r="AT478" s="34"/>
      <c r="AU478" s="183"/>
      <c r="AV478" s="184"/>
      <c r="AW478" s="184"/>
      <c r="AX478" s="34"/>
    </row>
    <row r="479" spans="1:50" ht="24" hidden="1" customHeight="1" x14ac:dyDescent="0.15">
      <c r="A479" s="52"/>
      <c r="B479" s="52"/>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c r="AA479" s="53"/>
      <c r="AB479" s="53"/>
      <c r="AC479" s="53"/>
      <c r="AD479" s="53"/>
      <c r="AE479" s="53"/>
      <c r="AF479" s="53"/>
      <c r="AG479" s="53"/>
      <c r="AH479" s="53"/>
      <c r="AI479" s="53"/>
      <c r="AJ479" s="53"/>
      <c r="AK479" s="180"/>
      <c r="AL479" s="181"/>
      <c r="AM479" s="181"/>
      <c r="AN479" s="181"/>
      <c r="AO479" s="181"/>
      <c r="AP479" s="182"/>
      <c r="AQ479" s="183"/>
      <c r="AR479" s="184"/>
      <c r="AS479" s="184"/>
      <c r="AT479" s="34"/>
      <c r="AU479" s="183"/>
      <c r="AV479" s="184"/>
      <c r="AW479" s="184"/>
      <c r="AX479" s="34"/>
    </row>
    <row r="480" spans="1:50" ht="24" hidden="1" customHeight="1" x14ac:dyDescent="0.15">
      <c r="A480" s="52"/>
      <c r="B480" s="52"/>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c r="AA480" s="53"/>
      <c r="AB480" s="53"/>
      <c r="AC480" s="53"/>
      <c r="AD480" s="53"/>
      <c r="AE480" s="53"/>
      <c r="AF480" s="53"/>
      <c r="AG480" s="53"/>
      <c r="AH480" s="53"/>
      <c r="AI480" s="53"/>
      <c r="AJ480" s="53"/>
      <c r="AK480" s="180"/>
      <c r="AL480" s="181"/>
      <c r="AM480" s="181"/>
      <c r="AN480" s="181"/>
      <c r="AO480" s="181"/>
      <c r="AP480" s="182"/>
      <c r="AQ480" s="183"/>
      <c r="AR480" s="184"/>
      <c r="AS480" s="184"/>
      <c r="AT480" s="34"/>
      <c r="AU480" s="183"/>
      <c r="AV480" s="184"/>
      <c r="AW480" s="184"/>
      <c r="AX480" s="34"/>
    </row>
    <row r="481" spans="1:50" ht="24" hidden="1" customHeight="1" x14ac:dyDescent="0.15">
      <c r="A481" s="52"/>
      <c r="B481" s="52"/>
      <c r="C481" s="53"/>
      <c r="D481" s="53"/>
      <c r="E481" s="53"/>
      <c r="F481" s="53"/>
      <c r="G481" s="53"/>
      <c r="H481" s="53"/>
      <c r="I481" s="53"/>
      <c r="J481" s="53"/>
      <c r="K481" s="53"/>
      <c r="L481" s="53"/>
      <c r="M481" s="53"/>
      <c r="N481" s="53"/>
      <c r="O481" s="53"/>
      <c r="P481" s="53"/>
      <c r="Q481" s="53"/>
      <c r="R481" s="53"/>
      <c r="S481" s="53"/>
      <c r="T481" s="53"/>
      <c r="U481" s="53"/>
      <c r="V481" s="53"/>
      <c r="W481" s="53"/>
      <c r="X481" s="53"/>
      <c r="Y481" s="53"/>
      <c r="Z481" s="53"/>
      <c r="AA481" s="53"/>
      <c r="AB481" s="53"/>
      <c r="AC481" s="53"/>
      <c r="AD481" s="53"/>
      <c r="AE481" s="53"/>
      <c r="AF481" s="53"/>
      <c r="AG481" s="53"/>
      <c r="AH481" s="53"/>
      <c r="AI481" s="53"/>
      <c r="AJ481" s="53"/>
      <c r="AK481" s="180"/>
      <c r="AL481" s="181"/>
      <c r="AM481" s="181"/>
      <c r="AN481" s="181"/>
      <c r="AO481" s="181"/>
      <c r="AP481" s="182"/>
      <c r="AQ481" s="183"/>
      <c r="AR481" s="184"/>
      <c r="AS481" s="184"/>
      <c r="AT481" s="34"/>
      <c r="AU481" s="183"/>
      <c r="AV481" s="184"/>
      <c r="AW481" s="184"/>
      <c r="AX481" s="34"/>
    </row>
    <row r="482" spans="1:50" ht="24" hidden="1" customHeight="1" x14ac:dyDescent="0.15">
      <c r="A482" s="52"/>
      <c r="B482" s="52"/>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c r="AA482" s="53"/>
      <c r="AB482" s="53"/>
      <c r="AC482" s="53"/>
      <c r="AD482" s="53"/>
      <c r="AE482" s="53"/>
      <c r="AF482" s="53"/>
      <c r="AG482" s="53"/>
      <c r="AH482" s="53"/>
      <c r="AI482" s="53"/>
      <c r="AJ482" s="53"/>
      <c r="AK482" s="180"/>
      <c r="AL482" s="181"/>
      <c r="AM482" s="181"/>
      <c r="AN482" s="181"/>
      <c r="AO482" s="181"/>
      <c r="AP482" s="182"/>
      <c r="AQ482" s="183"/>
      <c r="AR482" s="184"/>
      <c r="AS482" s="184"/>
      <c r="AT482" s="34"/>
      <c r="AU482" s="183"/>
      <c r="AV482" s="184"/>
      <c r="AW482" s="184"/>
      <c r="AX482" s="34"/>
    </row>
    <row r="483" spans="1:50" ht="24" hidden="1" customHeight="1" x14ac:dyDescent="0.15">
      <c r="A483" s="52"/>
      <c r="B483" s="52"/>
      <c r="C483" s="53"/>
      <c r="D483" s="53"/>
      <c r="E483" s="53"/>
      <c r="F483" s="53"/>
      <c r="G483" s="53"/>
      <c r="H483" s="53"/>
      <c r="I483" s="53"/>
      <c r="J483" s="53"/>
      <c r="K483" s="53"/>
      <c r="L483" s="53"/>
      <c r="M483" s="53"/>
      <c r="N483" s="53"/>
      <c r="O483" s="53"/>
      <c r="P483" s="53"/>
      <c r="Q483" s="53"/>
      <c r="R483" s="53"/>
      <c r="S483" s="53"/>
      <c r="T483" s="53"/>
      <c r="U483" s="53"/>
      <c r="V483" s="53"/>
      <c r="W483" s="53"/>
      <c r="X483" s="53"/>
      <c r="Y483" s="53"/>
      <c r="Z483" s="53"/>
      <c r="AA483" s="53"/>
      <c r="AB483" s="53"/>
      <c r="AC483" s="53"/>
      <c r="AD483" s="53"/>
      <c r="AE483" s="53"/>
      <c r="AF483" s="53"/>
      <c r="AG483" s="53"/>
      <c r="AH483" s="53"/>
      <c r="AI483" s="53"/>
      <c r="AJ483" s="53"/>
      <c r="AK483" s="180"/>
      <c r="AL483" s="181"/>
      <c r="AM483" s="181"/>
      <c r="AN483" s="181"/>
      <c r="AO483" s="181"/>
      <c r="AP483" s="182"/>
      <c r="AQ483" s="183"/>
      <c r="AR483" s="184"/>
      <c r="AS483" s="184"/>
      <c r="AT483" s="34"/>
      <c r="AU483" s="183"/>
      <c r="AV483" s="184"/>
      <c r="AW483" s="184"/>
      <c r="AX483" s="34"/>
    </row>
    <row r="484" spans="1:50" ht="24" hidden="1" customHeight="1" x14ac:dyDescent="0.15">
      <c r="A484" s="52"/>
      <c r="B484" s="52"/>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c r="AA484" s="53"/>
      <c r="AB484" s="53"/>
      <c r="AC484" s="53"/>
      <c r="AD484" s="53"/>
      <c r="AE484" s="53"/>
      <c r="AF484" s="53"/>
      <c r="AG484" s="53"/>
      <c r="AH484" s="53"/>
      <c r="AI484" s="53"/>
      <c r="AJ484" s="53"/>
      <c r="AK484" s="180"/>
      <c r="AL484" s="181"/>
      <c r="AM484" s="181"/>
      <c r="AN484" s="181"/>
      <c r="AO484" s="181"/>
      <c r="AP484" s="182"/>
      <c r="AQ484" s="183"/>
      <c r="AR484" s="184"/>
      <c r="AS484" s="184"/>
      <c r="AT484" s="34"/>
      <c r="AU484" s="183"/>
      <c r="AV484" s="184"/>
      <c r="AW484" s="184"/>
      <c r="AX484" s="34"/>
    </row>
    <row r="485" spans="1:50" ht="24" hidden="1" customHeight="1" x14ac:dyDescent="0.15">
      <c r="A485" s="52"/>
      <c r="B485" s="52"/>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c r="AA485" s="53"/>
      <c r="AB485" s="53"/>
      <c r="AC485" s="53"/>
      <c r="AD485" s="53"/>
      <c r="AE485" s="53"/>
      <c r="AF485" s="53"/>
      <c r="AG485" s="53"/>
      <c r="AH485" s="53"/>
      <c r="AI485" s="53"/>
      <c r="AJ485" s="53"/>
      <c r="AK485" s="180"/>
      <c r="AL485" s="181"/>
      <c r="AM485" s="181"/>
      <c r="AN485" s="181"/>
      <c r="AO485" s="181"/>
      <c r="AP485" s="182"/>
      <c r="AQ485" s="183"/>
      <c r="AR485" s="184"/>
      <c r="AS485" s="184"/>
      <c r="AT485" s="34"/>
      <c r="AU485" s="183"/>
      <c r="AV485" s="184"/>
      <c r="AW485" s="184"/>
      <c r="AX485" s="34"/>
    </row>
    <row r="486" spans="1:50" ht="24" hidden="1" customHeight="1" x14ac:dyDescent="0.15">
      <c r="A486" s="52"/>
      <c r="B486" s="52"/>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c r="AA486" s="53"/>
      <c r="AB486" s="53"/>
      <c r="AC486" s="53"/>
      <c r="AD486" s="53"/>
      <c r="AE486" s="53"/>
      <c r="AF486" s="53"/>
      <c r="AG486" s="53"/>
      <c r="AH486" s="53"/>
      <c r="AI486" s="53"/>
      <c r="AJ486" s="53"/>
      <c r="AK486" s="180"/>
      <c r="AL486" s="181"/>
      <c r="AM486" s="181"/>
      <c r="AN486" s="181"/>
      <c r="AO486" s="181"/>
      <c r="AP486" s="182"/>
      <c r="AQ486" s="183"/>
      <c r="AR486" s="184"/>
      <c r="AS486" s="184"/>
      <c r="AT486" s="34"/>
      <c r="AU486" s="183"/>
      <c r="AV486" s="184"/>
      <c r="AW486" s="184"/>
      <c r="AX486" s="34"/>
    </row>
    <row r="487" spans="1:50" ht="24" hidden="1" customHeight="1" x14ac:dyDescent="0.15">
      <c r="A487" s="52"/>
      <c r="B487" s="52"/>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c r="AA487" s="53"/>
      <c r="AB487" s="53"/>
      <c r="AC487" s="53"/>
      <c r="AD487" s="53"/>
      <c r="AE487" s="53"/>
      <c r="AF487" s="53"/>
      <c r="AG487" s="53"/>
      <c r="AH487" s="53"/>
      <c r="AI487" s="53"/>
      <c r="AJ487" s="53"/>
      <c r="AK487" s="180"/>
      <c r="AL487" s="181"/>
      <c r="AM487" s="181"/>
      <c r="AN487" s="181"/>
      <c r="AO487" s="181"/>
      <c r="AP487" s="182"/>
      <c r="AQ487" s="183"/>
      <c r="AR487" s="184"/>
      <c r="AS487" s="184"/>
      <c r="AT487" s="34"/>
      <c r="AU487" s="183"/>
      <c r="AV487" s="184"/>
      <c r="AW487" s="184"/>
      <c r="AX487" s="34"/>
    </row>
    <row r="488" spans="1:50" ht="24" hidden="1" customHeight="1" x14ac:dyDescent="0.15">
      <c r="A488" s="52"/>
      <c r="B488" s="52"/>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c r="AA488" s="53"/>
      <c r="AB488" s="53"/>
      <c r="AC488" s="53"/>
      <c r="AD488" s="53"/>
      <c r="AE488" s="53"/>
      <c r="AF488" s="53"/>
      <c r="AG488" s="53"/>
      <c r="AH488" s="53"/>
      <c r="AI488" s="53"/>
      <c r="AJ488" s="53"/>
      <c r="AK488" s="180"/>
      <c r="AL488" s="181"/>
      <c r="AM488" s="181"/>
      <c r="AN488" s="181"/>
      <c r="AO488" s="181"/>
      <c r="AP488" s="182"/>
      <c r="AQ488" s="183"/>
      <c r="AR488" s="184"/>
      <c r="AS488" s="184"/>
      <c r="AT488" s="34"/>
      <c r="AU488" s="183"/>
      <c r="AV488" s="184"/>
      <c r="AW488" s="184"/>
      <c r="AX488" s="34"/>
    </row>
    <row r="489" spans="1:50" ht="24" hidden="1" customHeight="1" x14ac:dyDescent="0.15">
      <c r="A489" s="52"/>
      <c r="B489" s="52"/>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c r="AA489" s="53"/>
      <c r="AB489" s="53"/>
      <c r="AC489" s="53"/>
      <c r="AD489" s="53"/>
      <c r="AE489" s="53"/>
      <c r="AF489" s="53"/>
      <c r="AG489" s="53"/>
      <c r="AH489" s="53"/>
      <c r="AI489" s="53"/>
      <c r="AJ489" s="53"/>
      <c r="AK489" s="180"/>
      <c r="AL489" s="181"/>
      <c r="AM489" s="181"/>
      <c r="AN489" s="181"/>
      <c r="AO489" s="181"/>
      <c r="AP489" s="182"/>
      <c r="AQ489" s="183"/>
      <c r="AR489" s="184"/>
      <c r="AS489" s="184"/>
      <c r="AT489" s="34"/>
      <c r="AU489" s="183"/>
      <c r="AV489" s="184"/>
      <c r="AW489" s="184"/>
      <c r="AX489" s="34"/>
    </row>
    <row r="490" spans="1:50" ht="24" hidden="1" customHeight="1" x14ac:dyDescent="0.15">
      <c r="A490" s="52"/>
      <c r="B490" s="52"/>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c r="AA490" s="53"/>
      <c r="AB490" s="53"/>
      <c r="AC490" s="53"/>
      <c r="AD490" s="53"/>
      <c r="AE490" s="53"/>
      <c r="AF490" s="53"/>
      <c r="AG490" s="53"/>
      <c r="AH490" s="53"/>
      <c r="AI490" s="53"/>
      <c r="AJ490" s="53"/>
      <c r="AK490" s="180"/>
      <c r="AL490" s="181"/>
      <c r="AM490" s="181"/>
      <c r="AN490" s="181"/>
      <c r="AO490" s="181"/>
      <c r="AP490" s="182"/>
      <c r="AQ490" s="183"/>
      <c r="AR490" s="184"/>
      <c r="AS490" s="184"/>
      <c r="AT490" s="34"/>
      <c r="AU490" s="183"/>
      <c r="AV490" s="184"/>
      <c r="AW490" s="184"/>
      <c r="AX490" s="34"/>
    </row>
    <row r="491" spans="1:50" ht="24" hidden="1" customHeight="1" x14ac:dyDescent="0.15">
      <c r="A491" s="52"/>
      <c r="B491" s="52"/>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c r="AA491" s="53"/>
      <c r="AB491" s="53"/>
      <c r="AC491" s="53"/>
      <c r="AD491" s="53"/>
      <c r="AE491" s="53"/>
      <c r="AF491" s="53"/>
      <c r="AG491" s="53"/>
      <c r="AH491" s="53"/>
      <c r="AI491" s="53"/>
      <c r="AJ491" s="53"/>
      <c r="AK491" s="180"/>
      <c r="AL491" s="181"/>
      <c r="AM491" s="181"/>
      <c r="AN491" s="181"/>
      <c r="AO491" s="181"/>
      <c r="AP491" s="182"/>
      <c r="AQ491" s="183"/>
      <c r="AR491" s="184"/>
      <c r="AS491" s="184"/>
      <c r="AT491" s="34"/>
      <c r="AU491" s="183"/>
      <c r="AV491" s="184"/>
      <c r="AW491" s="184"/>
      <c r="AX491" s="34"/>
    </row>
    <row r="492" spans="1:50" ht="24" hidden="1" customHeight="1" x14ac:dyDescent="0.15">
      <c r="A492" s="52"/>
      <c r="B492" s="52"/>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c r="AA492" s="53"/>
      <c r="AB492" s="53"/>
      <c r="AC492" s="53"/>
      <c r="AD492" s="53"/>
      <c r="AE492" s="53"/>
      <c r="AF492" s="53"/>
      <c r="AG492" s="53"/>
      <c r="AH492" s="53"/>
      <c r="AI492" s="53"/>
      <c r="AJ492" s="53"/>
      <c r="AK492" s="180"/>
      <c r="AL492" s="181"/>
      <c r="AM492" s="181"/>
      <c r="AN492" s="181"/>
      <c r="AO492" s="181"/>
      <c r="AP492" s="182"/>
      <c r="AQ492" s="183"/>
      <c r="AR492" s="184"/>
      <c r="AS492" s="184"/>
      <c r="AT492" s="34"/>
      <c r="AU492" s="183"/>
      <c r="AV492" s="184"/>
      <c r="AW492" s="184"/>
      <c r="AX492" s="34"/>
    </row>
    <row r="493" spans="1:50" ht="24" hidden="1" customHeight="1" x14ac:dyDescent="0.15">
      <c r="A493" s="52"/>
      <c r="B493" s="52"/>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c r="AA493" s="53"/>
      <c r="AB493" s="53"/>
      <c r="AC493" s="53"/>
      <c r="AD493" s="53"/>
      <c r="AE493" s="53"/>
      <c r="AF493" s="53"/>
      <c r="AG493" s="53"/>
      <c r="AH493" s="53"/>
      <c r="AI493" s="53"/>
      <c r="AJ493" s="53"/>
      <c r="AK493" s="180"/>
      <c r="AL493" s="181"/>
      <c r="AM493" s="181"/>
      <c r="AN493" s="181"/>
      <c r="AO493" s="181"/>
      <c r="AP493" s="182"/>
      <c r="AQ493" s="183"/>
      <c r="AR493" s="184"/>
      <c r="AS493" s="184"/>
      <c r="AT493" s="34"/>
      <c r="AU493" s="183"/>
      <c r="AV493" s="184"/>
      <c r="AW493" s="184"/>
      <c r="AX493" s="34"/>
    </row>
    <row r="494" spans="1:50" ht="24" hidden="1" customHeight="1" x14ac:dyDescent="0.15">
      <c r="A494" s="52"/>
      <c r="B494" s="52"/>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c r="AA494" s="53"/>
      <c r="AB494" s="53"/>
      <c r="AC494" s="53"/>
      <c r="AD494" s="53"/>
      <c r="AE494" s="53"/>
      <c r="AF494" s="53"/>
      <c r="AG494" s="53"/>
      <c r="AH494" s="53"/>
      <c r="AI494" s="53"/>
      <c r="AJ494" s="53"/>
      <c r="AK494" s="180"/>
      <c r="AL494" s="181"/>
      <c r="AM494" s="181"/>
      <c r="AN494" s="181"/>
      <c r="AO494" s="181"/>
      <c r="AP494" s="182"/>
      <c r="AQ494" s="183"/>
      <c r="AR494" s="184"/>
      <c r="AS494" s="184"/>
      <c r="AT494" s="34"/>
      <c r="AU494" s="183"/>
      <c r="AV494" s="184"/>
      <c r="AW494" s="184"/>
      <c r="AX494" s="34"/>
    </row>
    <row r="495" spans="1:50" ht="24" hidden="1" customHeight="1" x14ac:dyDescent="0.15">
      <c r="A495" s="52"/>
      <c r="B495" s="52"/>
      <c r="C495" s="53"/>
      <c r="D495" s="53"/>
      <c r="E495" s="53"/>
      <c r="F495" s="53"/>
      <c r="G495" s="53"/>
      <c r="H495" s="53"/>
      <c r="I495" s="53"/>
      <c r="J495" s="53"/>
      <c r="K495" s="53"/>
      <c r="L495" s="53"/>
      <c r="M495" s="53"/>
      <c r="N495" s="53"/>
      <c r="O495" s="53"/>
      <c r="P495" s="53"/>
      <c r="Q495" s="53"/>
      <c r="R495" s="53"/>
      <c r="S495" s="53"/>
      <c r="T495" s="53"/>
      <c r="U495" s="53"/>
      <c r="V495" s="53"/>
      <c r="W495" s="53"/>
      <c r="X495" s="53"/>
      <c r="Y495" s="53"/>
      <c r="Z495" s="53"/>
      <c r="AA495" s="53"/>
      <c r="AB495" s="53"/>
      <c r="AC495" s="53"/>
      <c r="AD495" s="53"/>
      <c r="AE495" s="53"/>
      <c r="AF495" s="53"/>
      <c r="AG495" s="53"/>
      <c r="AH495" s="53"/>
      <c r="AI495" s="53"/>
      <c r="AJ495" s="53"/>
      <c r="AK495" s="180"/>
      <c r="AL495" s="181"/>
      <c r="AM495" s="181"/>
      <c r="AN495" s="181"/>
      <c r="AO495" s="181"/>
      <c r="AP495" s="182"/>
      <c r="AQ495" s="183"/>
      <c r="AR495" s="184"/>
      <c r="AS495" s="184"/>
      <c r="AT495" s="34"/>
      <c r="AU495" s="183"/>
      <c r="AV495" s="184"/>
      <c r="AW495" s="184"/>
      <c r="AX495" s="34"/>
    </row>
    <row r="496" spans="1:50" ht="24" hidden="1" customHeight="1" x14ac:dyDescent="0.15">
      <c r="A496" s="52"/>
      <c r="B496" s="52"/>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c r="AA496" s="53"/>
      <c r="AB496" s="53"/>
      <c r="AC496" s="53"/>
      <c r="AD496" s="53"/>
      <c r="AE496" s="53"/>
      <c r="AF496" s="53"/>
      <c r="AG496" s="53"/>
      <c r="AH496" s="53"/>
      <c r="AI496" s="53"/>
      <c r="AJ496" s="53"/>
      <c r="AK496" s="180"/>
      <c r="AL496" s="181"/>
      <c r="AM496" s="181"/>
      <c r="AN496" s="181"/>
      <c r="AO496" s="181"/>
      <c r="AP496" s="182"/>
      <c r="AQ496" s="183"/>
      <c r="AR496" s="184"/>
      <c r="AS496" s="184"/>
      <c r="AT496" s="34"/>
      <c r="AU496" s="183"/>
      <c r="AV496" s="184"/>
      <c r="AW496" s="184"/>
      <c r="AX496" s="34"/>
    </row>
    <row r="497" spans="1:50" ht="24" hidden="1" customHeight="1" x14ac:dyDescent="0.15">
      <c r="A497" s="52"/>
      <c r="B497" s="52"/>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c r="AA497" s="53"/>
      <c r="AB497" s="53"/>
      <c r="AC497" s="53"/>
      <c r="AD497" s="53"/>
      <c r="AE497" s="53"/>
      <c r="AF497" s="53"/>
      <c r="AG497" s="53"/>
      <c r="AH497" s="53"/>
      <c r="AI497" s="53"/>
      <c r="AJ497" s="53"/>
      <c r="AK497" s="180"/>
      <c r="AL497" s="181"/>
      <c r="AM497" s="181"/>
      <c r="AN497" s="181"/>
      <c r="AO497" s="181"/>
      <c r="AP497" s="182"/>
      <c r="AQ497" s="183"/>
      <c r="AR497" s="184"/>
      <c r="AS497" s="184"/>
      <c r="AT497" s="34"/>
      <c r="AU497" s="183"/>
      <c r="AV497" s="184"/>
      <c r="AW497" s="184"/>
      <c r="AX497" s="34"/>
    </row>
    <row r="498" spans="1:50" ht="24" hidden="1" customHeight="1" x14ac:dyDescent="0.15">
      <c r="A498" s="52"/>
      <c r="B498" s="52"/>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c r="AA498" s="53"/>
      <c r="AB498" s="53"/>
      <c r="AC498" s="53"/>
      <c r="AD498" s="53"/>
      <c r="AE498" s="53"/>
      <c r="AF498" s="53"/>
      <c r="AG498" s="53"/>
      <c r="AH498" s="53"/>
      <c r="AI498" s="53"/>
      <c r="AJ498" s="53"/>
      <c r="AK498" s="180"/>
      <c r="AL498" s="181"/>
      <c r="AM498" s="181"/>
      <c r="AN498" s="181"/>
      <c r="AO498" s="181"/>
      <c r="AP498" s="182"/>
      <c r="AQ498" s="183"/>
      <c r="AR498" s="184"/>
      <c r="AS498" s="184"/>
      <c r="AT498" s="34"/>
      <c r="AU498" s="183"/>
      <c r="AV498" s="184"/>
      <c r="AW498" s="184"/>
      <c r="AX498" s="34"/>
    </row>
    <row r="500" spans="1:50" x14ac:dyDescent="0.15">
      <c r="B500" s="1" t="s">
        <v>118</v>
      </c>
    </row>
    <row r="501" spans="1:50" ht="34.5" customHeight="1" x14ac:dyDescent="0.15">
      <c r="A501" s="52"/>
      <c r="B501" s="52"/>
      <c r="C501" s="69" t="s">
        <v>28</v>
      </c>
      <c r="D501" s="69"/>
      <c r="E501" s="69"/>
      <c r="F501" s="69"/>
      <c r="G501" s="69"/>
      <c r="H501" s="69"/>
      <c r="I501" s="69"/>
      <c r="J501" s="69"/>
      <c r="K501" s="69"/>
      <c r="L501" s="69"/>
      <c r="M501" s="69" t="s">
        <v>29</v>
      </c>
      <c r="N501" s="69"/>
      <c r="O501" s="69"/>
      <c r="P501" s="69"/>
      <c r="Q501" s="69"/>
      <c r="R501" s="69"/>
      <c r="S501" s="69"/>
      <c r="T501" s="69"/>
      <c r="U501" s="69"/>
      <c r="V501" s="69"/>
      <c r="W501" s="69"/>
      <c r="X501" s="69"/>
      <c r="Y501" s="69"/>
      <c r="Z501" s="69"/>
      <c r="AA501" s="69"/>
      <c r="AB501" s="69"/>
      <c r="AC501" s="69"/>
      <c r="AD501" s="69"/>
      <c r="AE501" s="69"/>
      <c r="AF501" s="69"/>
      <c r="AG501" s="69"/>
      <c r="AH501" s="69"/>
      <c r="AI501" s="69"/>
      <c r="AJ501" s="69"/>
      <c r="AK501" s="70" t="s">
        <v>30</v>
      </c>
      <c r="AL501" s="69"/>
      <c r="AM501" s="69"/>
      <c r="AN501" s="69"/>
      <c r="AO501" s="69"/>
      <c r="AP501" s="69"/>
      <c r="AQ501" s="69" t="s">
        <v>22</v>
      </c>
      <c r="AR501" s="69"/>
      <c r="AS501" s="69"/>
      <c r="AT501" s="69"/>
      <c r="AU501" s="32" t="s">
        <v>23</v>
      </c>
      <c r="AV501" s="33"/>
      <c r="AW501" s="33"/>
      <c r="AX501" s="34"/>
    </row>
    <row r="502" spans="1:50" ht="24" customHeight="1" x14ac:dyDescent="0.15">
      <c r="A502" s="52">
        <v>1</v>
      </c>
      <c r="B502" s="52">
        <v>1</v>
      </c>
      <c r="C502" s="53" t="s">
        <v>126</v>
      </c>
      <c r="D502" s="53"/>
      <c r="E502" s="53"/>
      <c r="F502" s="53"/>
      <c r="G502" s="53"/>
      <c r="H502" s="53"/>
      <c r="I502" s="53"/>
      <c r="J502" s="53"/>
      <c r="K502" s="53"/>
      <c r="L502" s="53"/>
      <c r="M502" s="53" t="s">
        <v>112</v>
      </c>
      <c r="N502" s="53"/>
      <c r="O502" s="53"/>
      <c r="P502" s="53"/>
      <c r="Q502" s="53"/>
      <c r="R502" s="53"/>
      <c r="S502" s="53"/>
      <c r="T502" s="53"/>
      <c r="U502" s="53"/>
      <c r="V502" s="53"/>
      <c r="W502" s="53"/>
      <c r="X502" s="53"/>
      <c r="Y502" s="53"/>
      <c r="Z502" s="53"/>
      <c r="AA502" s="53"/>
      <c r="AB502" s="53"/>
      <c r="AC502" s="53"/>
      <c r="AD502" s="53"/>
      <c r="AE502" s="53"/>
      <c r="AF502" s="53"/>
      <c r="AG502" s="53"/>
      <c r="AH502" s="53"/>
      <c r="AI502" s="53"/>
      <c r="AJ502" s="53"/>
      <c r="AK502" s="57">
        <v>14.430999999999999</v>
      </c>
      <c r="AL502" s="58"/>
      <c r="AM502" s="58"/>
      <c r="AN502" s="58"/>
      <c r="AO502" s="58"/>
      <c r="AP502" s="58"/>
      <c r="AQ502" s="174" t="s">
        <v>127</v>
      </c>
      <c r="AR502" s="174"/>
      <c r="AS502" s="174"/>
      <c r="AT502" s="174"/>
      <c r="AU502" s="176" t="s">
        <v>116</v>
      </c>
      <c r="AV502" s="79"/>
      <c r="AW502" s="79"/>
      <c r="AX502" s="106"/>
    </row>
    <row r="503" spans="1:50" ht="24" hidden="1" customHeight="1" x14ac:dyDescent="0.15">
      <c r="A503" s="52"/>
      <c r="B503" s="52"/>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c r="AA503" s="53"/>
      <c r="AB503" s="53"/>
      <c r="AC503" s="53"/>
      <c r="AD503" s="53"/>
      <c r="AE503" s="53"/>
      <c r="AF503" s="53"/>
      <c r="AG503" s="53"/>
      <c r="AH503" s="53"/>
      <c r="AI503" s="53"/>
      <c r="AJ503" s="53"/>
      <c r="AK503" s="180"/>
      <c r="AL503" s="181"/>
      <c r="AM503" s="181"/>
      <c r="AN503" s="181"/>
      <c r="AO503" s="181"/>
      <c r="AP503" s="182"/>
      <c r="AQ503" s="183"/>
      <c r="AR503" s="184"/>
      <c r="AS503" s="184"/>
      <c r="AT503" s="34"/>
      <c r="AU503" s="183"/>
      <c r="AV503" s="184"/>
      <c r="AW503" s="184"/>
      <c r="AX503" s="34"/>
    </row>
    <row r="504" spans="1:50" ht="24" hidden="1" customHeight="1" x14ac:dyDescent="0.15">
      <c r="A504" s="52"/>
      <c r="B504" s="52"/>
      <c r="C504" s="53"/>
      <c r="D504" s="53"/>
      <c r="E504" s="53"/>
      <c r="F504" s="53"/>
      <c r="G504" s="53"/>
      <c r="H504" s="53"/>
      <c r="I504" s="53"/>
      <c r="J504" s="53"/>
      <c r="K504" s="53"/>
      <c r="L504" s="53"/>
      <c r="M504" s="53"/>
      <c r="N504" s="53"/>
      <c r="O504" s="53"/>
      <c r="P504" s="53"/>
      <c r="Q504" s="53"/>
      <c r="R504" s="53"/>
      <c r="S504" s="53"/>
      <c r="T504" s="53"/>
      <c r="U504" s="53"/>
      <c r="V504" s="53"/>
      <c r="W504" s="53"/>
      <c r="X504" s="53"/>
      <c r="Y504" s="53"/>
      <c r="Z504" s="53"/>
      <c r="AA504" s="53"/>
      <c r="AB504" s="53"/>
      <c r="AC504" s="53"/>
      <c r="AD504" s="53"/>
      <c r="AE504" s="53"/>
      <c r="AF504" s="53"/>
      <c r="AG504" s="53"/>
      <c r="AH504" s="53"/>
      <c r="AI504" s="53"/>
      <c r="AJ504" s="53"/>
      <c r="AK504" s="180"/>
      <c r="AL504" s="181"/>
      <c r="AM504" s="181"/>
      <c r="AN504" s="181"/>
      <c r="AO504" s="181"/>
      <c r="AP504" s="182"/>
      <c r="AQ504" s="183"/>
      <c r="AR504" s="184"/>
      <c r="AS504" s="184"/>
      <c r="AT504" s="34"/>
      <c r="AU504" s="183"/>
      <c r="AV504" s="184"/>
      <c r="AW504" s="184"/>
      <c r="AX504" s="34"/>
    </row>
    <row r="505" spans="1:50" ht="24" hidden="1" customHeight="1" x14ac:dyDescent="0.15">
      <c r="A505" s="52"/>
      <c r="B505" s="52"/>
      <c r="C505" s="53"/>
      <c r="D505" s="53"/>
      <c r="E505" s="53"/>
      <c r="F505" s="53"/>
      <c r="G505" s="53"/>
      <c r="H505" s="53"/>
      <c r="I505" s="53"/>
      <c r="J505" s="53"/>
      <c r="K505" s="53"/>
      <c r="L505" s="53"/>
      <c r="M505" s="53"/>
      <c r="N505" s="53"/>
      <c r="O505" s="53"/>
      <c r="P505" s="53"/>
      <c r="Q505" s="53"/>
      <c r="R505" s="53"/>
      <c r="S505" s="53"/>
      <c r="T505" s="53"/>
      <c r="U505" s="53"/>
      <c r="V505" s="53"/>
      <c r="W505" s="53"/>
      <c r="X505" s="53"/>
      <c r="Y505" s="53"/>
      <c r="Z505" s="53"/>
      <c r="AA505" s="53"/>
      <c r="AB505" s="53"/>
      <c r="AC505" s="53"/>
      <c r="AD505" s="53"/>
      <c r="AE505" s="53"/>
      <c r="AF505" s="53"/>
      <c r="AG505" s="53"/>
      <c r="AH505" s="53"/>
      <c r="AI505" s="53"/>
      <c r="AJ505" s="53"/>
      <c r="AK505" s="180"/>
      <c r="AL505" s="181"/>
      <c r="AM505" s="181"/>
      <c r="AN505" s="181"/>
      <c r="AO505" s="181"/>
      <c r="AP505" s="182"/>
      <c r="AQ505" s="183"/>
      <c r="AR505" s="184"/>
      <c r="AS505" s="184"/>
      <c r="AT505" s="34"/>
      <c r="AU505" s="183"/>
      <c r="AV505" s="184"/>
      <c r="AW505" s="184"/>
      <c r="AX505" s="34"/>
    </row>
    <row r="506" spans="1:50" ht="24" hidden="1" customHeight="1" x14ac:dyDescent="0.15">
      <c r="A506" s="52"/>
      <c r="B506" s="52"/>
      <c r="C506" s="53"/>
      <c r="D506" s="53"/>
      <c r="E506" s="53"/>
      <c r="F506" s="53"/>
      <c r="G506" s="53"/>
      <c r="H506" s="53"/>
      <c r="I506" s="53"/>
      <c r="J506" s="53"/>
      <c r="K506" s="53"/>
      <c r="L506" s="53"/>
      <c r="M506" s="53"/>
      <c r="N506" s="53"/>
      <c r="O506" s="53"/>
      <c r="P506" s="53"/>
      <c r="Q506" s="53"/>
      <c r="R506" s="53"/>
      <c r="S506" s="53"/>
      <c r="T506" s="53"/>
      <c r="U506" s="53"/>
      <c r="V506" s="53"/>
      <c r="W506" s="53"/>
      <c r="X506" s="53"/>
      <c r="Y506" s="53"/>
      <c r="Z506" s="53"/>
      <c r="AA506" s="53"/>
      <c r="AB506" s="53"/>
      <c r="AC506" s="53"/>
      <c r="AD506" s="53"/>
      <c r="AE506" s="53"/>
      <c r="AF506" s="53"/>
      <c r="AG506" s="53"/>
      <c r="AH506" s="53"/>
      <c r="AI506" s="53"/>
      <c r="AJ506" s="53"/>
      <c r="AK506" s="180"/>
      <c r="AL506" s="181"/>
      <c r="AM506" s="181"/>
      <c r="AN506" s="181"/>
      <c r="AO506" s="181"/>
      <c r="AP506" s="182"/>
      <c r="AQ506" s="183"/>
      <c r="AR506" s="184"/>
      <c r="AS506" s="184"/>
      <c r="AT506" s="34"/>
      <c r="AU506" s="183"/>
      <c r="AV506" s="184"/>
      <c r="AW506" s="184"/>
      <c r="AX506" s="34"/>
    </row>
    <row r="507" spans="1:50" ht="24" hidden="1" customHeight="1" x14ac:dyDescent="0.15">
      <c r="A507" s="52"/>
      <c r="B507" s="52"/>
      <c r="C507" s="53"/>
      <c r="D507" s="53"/>
      <c r="E507" s="53"/>
      <c r="F507" s="53"/>
      <c r="G507" s="53"/>
      <c r="H507" s="53"/>
      <c r="I507" s="53"/>
      <c r="J507" s="53"/>
      <c r="K507" s="53"/>
      <c r="L507" s="53"/>
      <c r="M507" s="53"/>
      <c r="N507" s="53"/>
      <c r="O507" s="53"/>
      <c r="P507" s="53"/>
      <c r="Q507" s="53"/>
      <c r="R507" s="53"/>
      <c r="S507" s="53"/>
      <c r="T507" s="53"/>
      <c r="U507" s="53"/>
      <c r="V507" s="53"/>
      <c r="W507" s="53"/>
      <c r="X507" s="53"/>
      <c r="Y507" s="53"/>
      <c r="Z507" s="53"/>
      <c r="AA507" s="53"/>
      <c r="AB507" s="53"/>
      <c r="AC507" s="53"/>
      <c r="AD507" s="53"/>
      <c r="AE507" s="53"/>
      <c r="AF507" s="53"/>
      <c r="AG507" s="53"/>
      <c r="AH507" s="53"/>
      <c r="AI507" s="53"/>
      <c r="AJ507" s="53"/>
      <c r="AK507" s="180"/>
      <c r="AL507" s="181"/>
      <c r="AM507" s="181"/>
      <c r="AN507" s="181"/>
      <c r="AO507" s="181"/>
      <c r="AP507" s="182"/>
      <c r="AQ507" s="183"/>
      <c r="AR507" s="184"/>
      <c r="AS507" s="184"/>
      <c r="AT507" s="34"/>
      <c r="AU507" s="183"/>
      <c r="AV507" s="184"/>
      <c r="AW507" s="184"/>
      <c r="AX507" s="34"/>
    </row>
    <row r="508" spans="1:50" ht="24" hidden="1" customHeight="1" x14ac:dyDescent="0.15">
      <c r="A508" s="52"/>
      <c r="B508" s="52"/>
      <c r="C508" s="53"/>
      <c r="D508" s="53"/>
      <c r="E508" s="53"/>
      <c r="F508" s="53"/>
      <c r="G508" s="53"/>
      <c r="H508" s="53"/>
      <c r="I508" s="53"/>
      <c r="J508" s="53"/>
      <c r="K508" s="53"/>
      <c r="L508" s="53"/>
      <c r="M508" s="53"/>
      <c r="N508" s="53"/>
      <c r="O508" s="53"/>
      <c r="P508" s="53"/>
      <c r="Q508" s="53"/>
      <c r="R508" s="53"/>
      <c r="S508" s="53"/>
      <c r="T508" s="53"/>
      <c r="U508" s="53"/>
      <c r="V508" s="53"/>
      <c r="W508" s="53"/>
      <c r="X508" s="53"/>
      <c r="Y508" s="53"/>
      <c r="Z508" s="53"/>
      <c r="AA508" s="53"/>
      <c r="AB508" s="53"/>
      <c r="AC508" s="53"/>
      <c r="AD508" s="53"/>
      <c r="AE508" s="53"/>
      <c r="AF508" s="53"/>
      <c r="AG508" s="53"/>
      <c r="AH508" s="53"/>
      <c r="AI508" s="53"/>
      <c r="AJ508" s="53"/>
      <c r="AK508" s="180"/>
      <c r="AL508" s="181"/>
      <c r="AM508" s="181"/>
      <c r="AN508" s="181"/>
      <c r="AO508" s="181"/>
      <c r="AP508" s="182"/>
      <c r="AQ508" s="183"/>
      <c r="AR508" s="184"/>
      <c r="AS508" s="184"/>
      <c r="AT508" s="34"/>
      <c r="AU508" s="183"/>
      <c r="AV508" s="184"/>
      <c r="AW508" s="184"/>
      <c r="AX508" s="34"/>
    </row>
    <row r="509" spans="1:50" ht="24" hidden="1" customHeight="1" x14ac:dyDescent="0.15">
      <c r="A509" s="52"/>
      <c r="B509" s="52"/>
      <c r="C509" s="53"/>
      <c r="D509" s="53"/>
      <c r="E509" s="53"/>
      <c r="F509" s="53"/>
      <c r="G509" s="53"/>
      <c r="H509" s="53"/>
      <c r="I509" s="53"/>
      <c r="J509" s="53"/>
      <c r="K509" s="53"/>
      <c r="L509" s="53"/>
      <c r="M509" s="53"/>
      <c r="N509" s="53"/>
      <c r="O509" s="53"/>
      <c r="P509" s="53"/>
      <c r="Q509" s="53"/>
      <c r="R509" s="53"/>
      <c r="S509" s="53"/>
      <c r="T509" s="53"/>
      <c r="U509" s="53"/>
      <c r="V509" s="53"/>
      <c r="W509" s="53"/>
      <c r="X509" s="53"/>
      <c r="Y509" s="53"/>
      <c r="Z509" s="53"/>
      <c r="AA509" s="53"/>
      <c r="AB509" s="53"/>
      <c r="AC509" s="53"/>
      <c r="AD509" s="53"/>
      <c r="AE509" s="53"/>
      <c r="AF509" s="53"/>
      <c r="AG509" s="53"/>
      <c r="AH509" s="53"/>
      <c r="AI509" s="53"/>
      <c r="AJ509" s="53"/>
      <c r="AK509" s="180"/>
      <c r="AL509" s="181"/>
      <c r="AM509" s="181"/>
      <c r="AN509" s="181"/>
      <c r="AO509" s="181"/>
      <c r="AP509" s="182"/>
      <c r="AQ509" s="183"/>
      <c r="AR509" s="184"/>
      <c r="AS509" s="184"/>
      <c r="AT509" s="34"/>
      <c r="AU509" s="183"/>
      <c r="AV509" s="184"/>
      <c r="AW509" s="184"/>
      <c r="AX509" s="34"/>
    </row>
    <row r="510" spans="1:50" ht="24" hidden="1" customHeight="1" x14ac:dyDescent="0.15">
      <c r="A510" s="52"/>
      <c r="B510" s="52"/>
      <c r="C510" s="53"/>
      <c r="D510" s="53"/>
      <c r="E510" s="53"/>
      <c r="F510" s="53"/>
      <c r="G510" s="53"/>
      <c r="H510" s="53"/>
      <c r="I510" s="53"/>
      <c r="J510" s="53"/>
      <c r="K510" s="53"/>
      <c r="L510" s="53"/>
      <c r="M510" s="53"/>
      <c r="N510" s="53"/>
      <c r="O510" s="53"/>
      <c r="P510" s="53"/>
      <c r="Q510" s="53"/>
      <c r="R510" s="53"/>
      <c r="S510" s="53"/>
      <c r="T510" s="53"/>
      <c r="U510" s="53"/>
      <c r="V510" s="53"/>
      <c r="W510" s="53"/>
      <c r="X510" s="53"/>
      <c r="Y510" s="53"/>
      <c r="Z510" s="53"/>
      <c r="AA510" s="53"/>
      <c r="AB510" s="53"/>
      <c r="AC510" s="53"/>
      <c r="AD510" s="53"/>
      <c r="AE510" s="53"/>
      <c r="AF510" s="53"/>
      <c r="AG510" s="53"/>
      <c r="AH510" s="53"/>
      <c r="AI510" s="53"/>
      <c r="AJ510" s="53"/>
      <c r="AK510" s="180"/>
      <c r="AL510" s="181"/>
      <c r="AM510" s="181"/>
      <c r="AN510" s="181"/>
      <c r="AO510" s="181"/>
      <c r="AP510" s="182"/>
      <c r="AQ510" s="183"/>
      <c r="AR510" s="184"/>
      <c r="AS510" s="184"/>
      <c r="AT510" s="34"/>
      <c r="AU510" s="183"/>
      <c r="AV510" s="184"/>
      <c r="AW510" s="184"/>
      <c r="AX510" s="34"/>
    </row>
    <row r="511" spans="1:50" ht="24" hidden="1" customHeight="1" x14ac:dyDescent="0.15">
      <c r="A511" s="52"/>
      <c r="B511" s="52"/>
      <c r="C511" s="53"/>
      <c r="D511" s="53"/>
      <c r="E511" s="53"/>
      <c r="F511" s="53"/>
      <c r="G511" s="53"/>
      <c r="H511" s="53"/>
      <c r="I511" s="53"/>
      <c r="J511" s="53"/>
      <c r="K511" s="53"/>
      <c r="L511" s="53"/>
      <c r="M511" s="53"/>
      <c r="N511" s="53"/>
      <c r="O511" s="53"/>
      <c r="P511" s="53"/>
      <c r="Q511" s="53"/>
      <c r="R511" s="53"/>
      <c r="S511" s="53"/>
      <c r="T511" s="53"/>
      <c r="U511" s="53"/>
      <c r="V511" s="53"/>
      <c r="W511" s="53"/>
      <c r="X511" s="53"/>
      <c r="Y511" s="53"/>
      <c r="Z511" s="53"/>
      <c r="AA511" s="53"/>
      <c r="AB511" s="53"/>
      <c r="AC511" s="53"/>
      <c r="AD511" s="53"/>
      <c r="AE511" s="53"/>
      <c r="AF511" s="53"/>
      <c r="AG511" s="53"/>
      <c r="AH511" s="53"/>
      <c r="AI511" s="53"/>
      <c r="AJ511" s="53"/>
      <c r="AK511" s="180"/>
      <c r="AL511" s="181"/>
      <c r="AM511" s="181"/>
      <c r="AN511" s="181"/>
      <c r="AO511" s="181"/>
      <c r="AP511" s="182"/>
      <c r="AQ511" s="183"/>
      <c r="AR511" s="184"/>
      <c r="AS511" s="184"/>
      <c r="AT511" s="34"/>
      <c r="AU511" s="183"/>
      <c r="AV511" s="184"/>
      <c r="AW511" s="184"/>
      <c r="AX511" s="34"/>
    </row>
    <row r="512" spans="1:50" ht="24" hidden="1" customHeight="1" x14ac:dyDescent="0.15">
      <c r="A512" s="52"/>
      <c r="B512" s="52"/>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3"/>
      <c r="AB512" s="53"/>
      <c r="AC512" s="53"/>
      <c r="AD512" s="53"/>
      <c r="AE512" s="53"/>
      <c r="AF512" s="53"/>
      <c r="AG512" s="53"/>
      <c r="AH512" s="53"/>
      <c r="AI512" s="53"/>
      <c r="AJ512" s="53"/>
      <c r="AK512" s="180"/>
      <c r="AL512" s="181"/>
      <c r="AM512" s="181"/>
      <c r="AN512" s="181"/>
      <c r="AO512" s="181"/>
      <c r="AP512" s="182"/>
      <c r="AQ512" s="183"/>
      <c r="AR512" s="184"/>
      <c r="AS512" s="184"/>
      <c r="AT512" s="34"/>
      <c r="AU512" s="183"/>
      <c r="AV512" s="184"/>
      <c r="AW512" s="184"/>
      <c r="AX512" s="34"/>
    </row>
    <row r="513" spans="1:50" ht="24" hidden="1" customHeight="1" x14ac:dyDescent="0.15">
      <c r="A513" s="52"/>
      <c r="B513" s="52"/>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c r="AA513" s="53"/>
      <c r="AB513" s="53"/>
      <c r="AC513" s="53"/>
      <c r="AD513" s="53"/>
      <c r="AE513" s="53"/>
      <c r="AF513" s="53"/>
      <c r="AG513" s="53"/>
      <c r="AH513" s="53"/>
      <c r="AI513" s="53"/>
      <c r="AJ513" s="53"/>
      <c r="AK513" s="180"/>
      <c r="AL513" s="181"/>
      <c r="AM513" s="181"/>
      <c r="AN513" s="181"/>
      <c r="AO513" s="181"/>
      <c r="AP513" s="182"/>
      <c r="AQ513" s="183"/>
      <c r="AR513" s="184"/>
      <c r="AS513" s="184"/>
      <c r="AT513" s="34"/>
      <c r="AU513" s="183"/>
      <c r="AV513" s="184"/>
      <c r="AW513" s="184"/>
      <c r="AX513" s="34"/>
    </row>
    <row r="514" spans="1:50" ht="24" hidden="1" customHeight="1" x14ac:dyDescent="0.15">
      <c r="A514" s="52"/>
      <c r="B514" s="52"/>
      <c r="C514" s="53"/>
      <c r="D514" s="53"/>
      <c r="E514" s="53"/>
      <c r="F514" s="53"/>
      <c r="G514" s="53"/>
      <c r="H514" s="53"/>
      <c r="I514" s="53"/>
      <c r="J514" s="53"/>
      <c r="K514" s="53"/>
      <c r="L514" s="53"/>
      <c r="M514" s="53"/>
      <c r="N514" s="53"/>
      <c r="O514" s="53"/>
      <c r="P514" s="53"/>
      <c r="Q514" s="53"/>
      <c r="R514" s="53"/>
      <c r="S514" s="53"/>
      <c r="T514" s="53"/>
      <c r="U514" s="53"/>
      <c r="V514" s="53"/>
      <c r="W514" s="53"/>
      <c r="X514" s="53"/>
      <c r="Y514" s="53"/>
      <c r="Z514" s="53"/>
      <c r="AA514" s="53"/>
      <c r="AB514" s="53"/>
      <c r="AC514" s="53"/>
      <c r="AD514" s="53"/>
      <c r="AE514" s="53"/>
      <c r="AF514" s="53"/>
      <c r="AG514" s="53"/>
      <c r="AH514" s="53"/>
      <c r="AI514" s="53"/>
      <c r="AJ514" s="53"/>
      <c r="AK514" s="180"/>
      <c r="AL514" s="181"/>
      <c r="AM514" s="181"/>
      <c r="AN514" s="181"/>
      <c r="AO514" s="181"/>
      <c r="AP514" s="182"/>
      <c r="AQ514" s="183"/>
      <c r="AR514" s="184"/>
      <c r="AS514" s="184"/>
      <c r="AT514" s="34"/>
      <c r="AU514" s="183"/>
      <c r="AV514" s="184"/>
      <c r="AW514" s="184"/>
      <c r="AX514" s="34"/>
    </row>
    <row r="515" spans="1:50" ht="24" hidden="1" customHeight="1" x14ac:dyDescent="0.15">
      <c r="A515" s="52"/>
      <c r="B515" s="52"/>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c r="AA515" s="53"/>
      <c r="AB515" s="53"/>
      <c r="AC515" s="53"/>
      <c r="AD515" s="53"/>
      <c r="AE515" s="53"/>
      <c r="AF515" s="53"/>
      <c r="AG515" s="53"/>
      <c r="AH515" s="53"/>
      <c r="AI515" s="53"/>
      <c r="AJ515" s="53"/>
      <c r="AK515" s="180"/>
      <c r="AL515" s="181"/>
      <c r="AM515" s="181"/>
      <c r="AN515" s="181"/>
      <c r="AO515" s="181"/>
      <c r="AP515" s="182"/>
      <c r="AQ515" s="183"/>
      <c r="AR515" s="184"/>
      <c r="AS515" s="184"/>
      <c r="AT515" s="34"/>
      <c r="AU515" s="183"/>
      <c r="AV515" s="184"/>
      <c r="AW515" s="184"/>
      <c r="AX515" s="34"/>
    </row>
    <row r="516" spans="1:50" ht="24" hidden="1" customHeight="1" x14ac:dyDescent="0.15">
      <c r="A516" s="52"/>
      <c r="B516" s="52"/>
      <c r="C516" s="53"/>
      <c r="D516" s="53"/>
      <c r="E516" s="53"/>
      <c r="F516" s="53"/>
      <c r="G516" s="53"/>
      <c r="H516" s="53"/>
      <c r="I516" s="53"/>
      <c r="J516" s="53"/>
      <c r="K516" s="53"/>
      <c r="L516" s="53"/>
      <c r="M516" s="53"/>
      <c r="N516" s="53"/>
      <c r="O516" s="53"/>
      <c r="P516" s="53"/>
      <c r="Q516" s="53"/>
      <c r="R516" s="53"/>
      <c r="S516" s="53"/>
      <c r="T516" s="53"/>
      <c r="U516" s="53"/>
      <c r="V516" s="53"/>
      <c r="W516" s="53"/>
      <c r="X516" s="53"/>
      <c r="Y516" s="53"/>
      <c r="Z516" s="53"/>
      <c r="AA516" s="53"/>
      <c r="AB516" s="53"/>
      <c r="AC516" s="53"/>
      <c r="AD516" s="53"/>
      <c r="AE516" s="53"/>
      <c r="AF516" s="53"/>
      <c r="AG516" s="53"/>
      <c r="AH516" s="53"/>
      <c r="AI516" s="53"/>
      <c r="AJ516" s="53"/>
      <c r="AK516" s="180"/>
      <c r="AL516" s="181"/>
      <c r="AM516" s="181"/>
      <c r="AN516" s="181"/>
      <c r="AO516" s="181"/>
      <c r="AP516" s="182"/>
      <c r="AQ516" s="183"/>
      <c r="AR516" s="184"/>
      <c r="AS516" s="184"/>
      <c r="AT516" s="34"/>
      <c r="AU516" s="183"/>
      <c r="AV516" s="184"/>
      <c r="AW516" s="184"/>
      <c r="AX516" s="34"/>
    </row>
    <row r="517" spans="1:50" ht="24" hidden="1" customHeight="1" x14ac:dyDescent="0.15">
      <c r="A517" s="52"/>
      <c r="B517" s="52"/>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c r="AA517" s="53"/>
      <c r="AB517" s="53"/>
      <c r="AC517" s="53"/>
      <c r="AD517" s="53"/>
      <c r="AE517" s="53"/>
      <c r="AF517" s="53"/>
      <c r="AG517" s="53"/>
      <c r="AH517" s="53"/>
      <c r="AI517" s="53"/>
      <c r="AJ517" s="53"/>
      <c r="AK517" s="180"/>
      <c r="AL517" s="181"/>
      <c r="AM517" s="181"/>
      <c r="AN517" s="181"/>
      <c r="AO517" s="181"/>
      <c r="AP517" s="182"/>
      <c r="AQ517" s="183"/>
      <c r="AR517" s="184"/>
      <c r="AS517" s="184"/>
      <c r="AT517" s="34"/>
      <c r="AU517" s="183"/>
      <c r="AV517" s="184"/>
      <c r="AW517" s="184"/>
      <c r="AX517" s="34"/>
    </row>
    <row r="518" spans="1:50" ht="24" hidden="1" customHeight="1" x14ac:dyDescent="0.15">
      <c r="A518" s="52"/>
      <c r="B518" s="52"/>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c r="AA518" s="53"/>
      <c r="AB518" s="53"/>
      <c r="AC518" s="53"/>
      <c r="AD518" s="53"/>
      <c r="AE518" s="53"/>
      <c r="AF518" s="53"/>
      <c r="AG518" s="53"/>
      <c r="AH518" s="53"/>
      <c r="AI518" s="53"/>
      <c r="AJ518" s="53"/>
      <c r="AK518" s="180"/>
      <c r="AL518" s="181"/>
      <c r="AM518" s="181"/>
      <c r="AN518" s="181"/>
      <c r="AO518" s="181"/>
      <c r="AP518" s="182"/>
      <c r="AQ518" s="183"/>
      <c r="AR518" s="184"/>
      <c r="AS518" s="184"/>
      <c r="AT518" s="34"/>
      <c r="AU518" s="183"/>
      <c r="AV518" s="184"/>
      <c r="AW518" s="184"/>
      <c r="AX518" s="34"/>
    </row>
    <row r="519" spans="1:50" ht="24" hidden="1" customHeight="1" x14ac:dyDescent="0.15">
      <c r="A519" s="52"/>
      <c r="B519" s="52"/>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c r="AA519" s="53"/>
      <c r="AB519" s="53"/>
      <c r="AC519" s="53"/>
      <c r="AD519" s="53"/>
      <c r="AE519" s="53"/>
      <c r="AF519" s="53"/>
      <c r="AG519" s="53"/>
      <c r="AH519" s="53"/>
      <c r="AI519" s="53"/>
      <c r="AJ519" s="53"/>
      <c r="AK519" s="180"/>
      <c r="AL519" s="181"/>
      <c r="AM519" s="181"/>
      <c r="AN519" s="181"/>
      <c r="AO519" s="181"/>
      <c r="AP519" s="182"/>
      <c r="AQ519" s="183"/>
      <c r="AR519" s="184"/>
      <c r="AS519" s="184"/>
      <c r="AT519" s="34"/>
      <c r="AU519" s="183"/>
      <c r="AV519" s="184"/>
      <c r="AW519" s="184"/>
      <c r="AX519" s="34"/>
    </row>
    <row r="520" spans="1:50" ht="24" hidden="1" customHeight="1" x14ac:dyDescent="0.15">
      <c r="A520" s="52"/>
      <c r="B520" s="52"/>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c r="AA520" s="53"/>
      <c r="AB520" s="53"/>
      <c r="AC520" s="53"/>
      <c r="AD520" s="53"/>
      <c r="AE520" s="53"/>
      <c r="AF520" s="53"/>
      <c r="AG520" s="53"/>
      <c r="AH520" s="53"/>
      <c r="AI520" s="53"/>
      <c r="AJ520" s="53"/>
      <c r="AK520" s="180"/>
      <c r="AL520" s="181"/>
      <c r="AM520" s="181"/>
      <c r="AN520" s="181"/>
      <c r="AO520" s="181"/>
      <c r="AP520" s="182"/>
      <c r="AQ520" s="183"/>
      <c r="AR520" s="184"/>
      <c r="AS520" s="184"/>
      <c r="AT520" s="34"/>
      <c r="AU520" s="183"/>
      <c r="AV520" s="184"/>
      <c r="AW520" s="184"/>
      <c r="AX520" s="34"/>
    </row>
    <row r="521" spans="1:50" ht="24" hidden="1" customHeight="1" x14ac:dyDescent="0.15">
      <c r="A521" s="52"/>
      <c r="B521" s="52"/>
      <c r="C521" s="53"/>
      <c r="D521" s="53"/>
      <c r="E521" s="53"/>
      <c r="F521" s="53"/>
      <c r="G521" s="53"/>
      <c r="H521" s="53"/>
      <c r="I521" s="53"/>
      <c r="J521" s="53"/>
      <c r="K521" s="53"/>
      <c r="L521" s="53"/>
      <c r="M521" s="53"/>
      <c r="N521" s="53"/>
      <c r="O521" s="53"/>
      <c r="P521" s="53"/>
      <c r="Q521" s="53"/>
      <c r="R521" s="53"/>
      <c r="S521" s="53"/>
      <c r="T521" s="53"/>
      <c r="U521" s="53"/>
      <c r="V521" s="53"/>
      <c r="W521" s="53"/>
      <c r="X521" s="53"/>
      <c r="Y521" s="53"/>
      <c r="Z521" s="53"/>
      <c r="AA521" s="53"/>
      <c r="AB521" s="53"/>
      <c r="AC521" s="53"/>
      <c r="AD521" s="53"/>
      <c r="AE521" s="53"/>
      <c r="AF521" s="53"/>
      <c r="AG521" s="53"/>
      <c r="AH521" s="53"/>
      <c r="AI521" s="53"/>
      <c r="AJ521" s="53"/>
      <c r="AK521" s="180"/>
      <c r="AL521" s="181"/>
      <c r="AM521" s="181"/>
      <c r="AN521" s="181"/>
      <c r="AO521" s="181"/>
      <c r="AP521" s="182"/>
      <c r="AQ521" s="183"/>
      <c r="AR521" s="184"/>
      <c r="AS521" s="184"/>
      <c r="AT521" s="34"/>
      <c r="AU521" s="183"/>
      <c r="AV521" s="184"/>
      <c r="AW521" s="184"/>
      <c r="AX521" s="34"/>
    </row>
    <row r="522" spans="1:50" ht="24" hidden="1" customHeight="1" x14ac:dyDescent="0.15">
      <c r="A522" s="52"/>
      <c r="B522" s="52"/>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c r="AA522" s="53"/>
      <c r="AB522" s="53"/>
      <c r="AC522" s="53"/>
      <c r="AD522" s="53"/>
      <c r="AE522" s="53"/>
      <c r="AF522" s="53"/>
      <c r="AG522" s="53"/>
      <c r="AH522" s="53"/>
      <c r="AI522" s="53"/>
      <c r="AJ522" s="53"/>
      <c r="AK522" s="180"/>
      <c r="AL522" s="181"/>
      <c r="AM522" s="181"/>
      <c r="AN522" s="181"/>
      <c r="AO522" s="181"/>
      <c r="AP522" s="182"/>
      <c r="AQ522" s="183"/>
      <c r="AR522" s="184"/>
      <c r="AS522" s="184"/>
      <c r="AT522" s="34"/>
      <c r="AU522" s="183"/>
      <c r="AV522" s="184"/>
      <c r="AW522" s="184"/>
      <c r="AX522" s="34"/>
    </row>
    <row r="523" spans="1:50" ht="24" hidden="1" customHeight="1" x14ac:dyDescent="0.15">
      <c r="A523" s="52"/>
      <c r="B523" s="52"/>
      <c r="C523" s="53"/>
      <c r="D523" s="53"/>
      <c r="E523" s="53"/>
      <c r="F523" s="53"/>
      <c r="G523" s="53"/>
      <c r="H523" s="53"/>
      <c r="I523" s="53"/>
      <c r="J523" s="53"/>
      <c r="K523" s="53"/>
      <c r="L523" s="53"/>
      <c r="M523" s="53"/>
      <c r="N523" s="53"/>
      <c r="O523" s="53"/>
      <c r="P523" s="53"/>
      <c r="Q523" s="53"/>
      <c r="R523" s="53"/>
      <c r="S523" s="53"/>
      <c r="T523" s="53"/>
      <c r="U523" s="53"/>
      <c r="V523" s="53"/>
      <c r="W523" s="53"/>
      <c r="X523" s="53"/>
      <c r="Y523" s="53"/>
      <c r="Z523" s="53"/>
      <c r="AA523" s="53"/>
      <c r="AB523" s="53"/>
      <c r="AC523" s="53"/>
      <c r="AD523" s="53"/>
      <c r="AE523" s="53"/>
      <c r="AF523" s="53"/>
      <c r="AG523" s="53"/>
      <c r="AH523" s="53"/>
      <c r="AI523" s="53"/>
      <c r="AJ523" s="53"/>
      <c r="AK523" s="180"/>
      <c r="AL523" s="181"/>
      <c r="AM523" s="181"/>
      <c r="AN523" s="181"/>
      <c r="AO523" s="181"/>
      <c r="AP523" s="182"/>
      <c r="AQ523" s="183"/>
      <c r="AR523" s="184"/>
      <c r="AS523" s="184"/>
      <c r="AT523" s="34"/>
      <c r="AU523" s="183"/>
      <c r="AV523" s="184"/>
      <c r="AW523" s="184"/>
      <c r="AX523" s="34"/>
    </row>
    <row r="524" spans="1:50" ht="24" hidden="1" customHeight="1" x14ac:dyDescent="0.15">
      <c r="A524" s="52"/>
      <c r="B524" s="52"/>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c r="AA524" s="53"/>
      <c r="AB524" s="53"/>
      <c r="AC524" s="53"/>
      <c r="AD524" s="53"/>
      <c r="AE524" s="53"/>
      <c r="AF524" s="53"/>
      <c r="AG524" s="53"/>
      <c r="AH524" s="53"/>
      <c r="AI524" s="53"/>
      <c r="AJ524" s="53"/>
      <c r="AK524" s="180"/>
      <c r="AL524" s="181"/>
      <c r="AM524" s="181"/>
      <c r="AN524" s="181"/>
      <c r="AO524" s="181"/>
      <c r="AP524" s="182"/>
      <c r="AQ524" s="183"/>
      <c r="AR524" s="184"/>
      <c r="AS524" s="184"/>
      <c r="AT524" s="34"/>
      <c r="AU524" s="183"/>
      <c r="AV524" s="184"/>
      <c r="AW524" s="184"/>
      <c r="AX524" s="34"/>
    </row>
    <row r="525" spans="1:50" ht="24" hidden="1" customHeight="1" x14ac:dyDescent="0.15">
      <c r="A525" s="52"/>
      <c r="B525" s="52"/>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c r="AA525" s="53"/>
      <c r="AB525" s="53"/>
      <c r="AC525" s="53"/>
      <c r="AD525" s="53"/>
      <c r="AE525" s="53"/>
      <c r="AF525" s="53"/>
      <c r="AG525" s="53"/>
      <c r="AH525" s="53"/>
      <c r="AI525" s="53"/>
      <c r="AJ525" s="53"/>
      <c r="AK525" s="180"/>
      <c r="AL525" s="181"/>
      <c r="AM525" s="181"/>
      <c r="AN525" s="181"/>
      <c r="AO525" s="181"/>
      <c r="AP525" s="182"/>
      <c r="AQ525" s="183"/>
      <c r="AR525" s="184"/>
      <c r="AS525" s="184"/>
      <c r="AT525" s="34"/>
      <c r="AU525" s="183"/>
      <c r="AV525" s="184"/>
      <c r="AW525" s="184"/>
      <c r="AX525" s="34"/>
    </row>
    <row r="526" spans="1:50" ht="24" hidden="1" customHeight="1" x14ac:dyDescent="0.15">
      <c r="A526" s="52"/>
      <c r="B526" s="52"/>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c r="AA526" s="53"/>
      <c r="AB526" s="53"/>
      <c r="AC526" s="53"/>
      <c r="AD526" s="53"/>
      <c r="AE526" s="53"/>
      <c r="AF526" s="53"/>
      <c r="AG526" s="53"/>
      <c r="AH526" s="53"/>
      <c r="AI526" s="53"/>
      <c r="AJ526" s="53"/>
      <c r="AK526" s="180"/>
      <c r="AL526" s="181"/>
      <c r="AM526" s="181"/>
      <c r="AN526" s="181"/>
      <c r="AO526" s="181"/>
      <c r="AP526" s="182"/>
      <c r="AQ526" s="183"/>
      <c r="AR526" s="184"/>
      <c r="AS526" s="184"/>
      <c r="AT526" s="34"/>
      <c r="AU526" s="183"/>
      <c r="AV526" s="184"/>
      <c r="AW526" s="184"/>
      <c r="AX526" s="34"/>
    </row>
    <row r="527" spans="1:50" ht="24" hidden="1" customHeight="1" x14ac:dyDescent="0.15">
      <c r="A527" s="52"/>
      <c r="B527" s="52"/>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c r="AA527" s="53"/>
      <c r="AB527" s="53"/>
      <c r="AC527" s="53"/>
      <c r="AD527" s="53"/>
      <c r="AE527" s="53"/>
      <c r="AF527" s="53"/>
      <c r="AG527" s="53"/>
      <c r="AH527" s="53"/>
      <c r="AI527" s="53"/>
      <c r="AJ527" s="53"/>
      <c r="AK527" s="180"/>
      <c r="AL527" s="181"/>
      <c r="AM527" s="181"/>
      <c r="AN527" s="181"/>
      <c r="AO527" s="181"/>
      <c r="AP527" s="182"/>
      <c r="AQ527" s="183"/>
      <c r="AR527" s="184"/>
      <c r="AS527" s="184"/>
      <c r="AT527" s="34"/>
      <c r="AU527" s="183"/>
      <c r="AV527" s="184"/>
      <c r="AW527" s="184"/>
      <c r="AX527" s="34"/>
    </row>
    <row r="528" spans="1:50" ht="24" hidden="1" customHeight="1" x14ac:dyDescent="0.15">
      <c r="A528" s="52"/>
      <c r="B528" s="52"/>
      <c r="C528" s="53"/>
      <c r="D528" s="53"/>
      <c r="E528" s="53"/>
      <c r="F528" s="53"/>
      <c r="G528" s="53"/>
      <c r="H528" s="53"/>
      <c r="I528" s="53"/>
      <c r="J528" s="53"/>
      <c r="K528" s="53"/>
      <c r="L528" s="53"/>
      <c r="M528" s="53"/>
      <c r="N528" s="53"/>
      <c r="O528" s="53"/>
      <c r="P528" s="53"/>
      <c r="Q528" s="53"/>
      <c r="R528" s="53"/>
      <c r="S528" s="53"/>
      <c r="T528" s="53"/>
      <c r="U528" s="53"/>
      <c r="V528" s="53"/>
      <c r="W528" s="53"/>
      <c r="X528" s="53"/>
      <c r="Y528" s="53"/>
      <c r="Z528" s="53"/>
      <c r="AA528" s="53"/>
      <c r="AB528" s="53"/>
      <c r="AC528" s="53"/>
      <c r="AD528" s="53"/>
      <c r="AE528" s="53"/>
      <c r="AF528" s="53"/>
      <c r="AG528" s="53"/>
      <c r="AH528" s="53"/>
      <c r="AI528" s="53"/>
      <c r="AJ528" s="53"/>
      <c r="AK528" s="180"/>
      <c r="AL528" s="181"/>
      <c r="AM528" s="181"/>
      <c r="AN528" s="181"/>
      <c r="AO528" s="181"/>
      <c r="AP528" s="182"/>
      <c r="AQ528" s="183"/>
      <c r="AR528" s="184"/>
      <c r="AS528" s="184"/>
      <c r="AT528" s="34"/>
      <c r="AU528" s="183"/>
      <c r="AV528" s="184"/>
      <c r="AW528" s="184"/>
      <c r="AX528" s="34"/>
    </row>
    <row r="529" spans="1:50" ht="24" hidden="1" customHeight="1" x14ac:dyDescent="0.15">
      <c r="A529" s="52"/>
      <c r="B529" s="52"/>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c r="AA529" s="53"/>
      <c r="AB529" s="53"/>
      <c r="AC529" s="53"/>
      <c r="AD529" s="53"/>
      <c r="AE529" s="53"/>
      <c r="AF529" s="53"/>
      <c r="AG529" s="53"/>
      <c r="AH529" s="53"/>
      <c r="AI529" s="53"/>
      <c r="AJ529" s="53"/>
      <c r="AK529" s="180"/>
      <c r="AL529" s="181"/>
      <c r="AM529" s="181"/>
      <c r="AN529" s="181"/>
      <c r="AO529" s="181"/>
      <c r="AP529" s="182"/>
      <c r="AQ529" s="183"/>
      <c r="AR529" s="184"/>
      <c r="AS529" s="184"/>
      <c r="AT529" s="34"/>
      <c r="AU529" s="183"/>
      <c r="AV529" s="184"/>
      <c r="AW529" s="184"/>
      <c r="AX529" s="34"/>
    </row>
    <row r="530" spans="1:50" ht="24" hidden="1" customHeight="1" x14ac:dyDescent="0.15">
      <c r="A530" s="52"/>
      <c r="B530" s="52"/>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c r="AA530" s="53"/>
      <c r="AB530" s="53"/>
      <c r="AC530" s="53"/>
      <c r="AD530" s="53"/>
      <c r="AE530" s="53"/>
      <c r="AF530" s="53"/>
      <c r="AG530" s="53"/>
      <c r="AH530" s="53"/>
      <c r="AI530" s="53"/>
      <c r="AJ530" s="53"/>
      <c r="AK530" s="180"/>
      <c r="AL530" s="181"/>
      <c r="AM530" s="181"/>
      <c r="AN530" s="181"/>
      <c r="AO530" s="181"/>
      <c r="AP530" s="182"/>
      <c r="AQ530" s="183"/>
      <c r="AR530" s="184"/>
      <c r="AS530" s="184"/>
      <c r="AT530" s="34"/>
      <c r="AU530" s="183"/>
      <c r="AV530" s="184"/>
      <c r="AW530" s="184"/>
      <c r="AX530" s="34"/>
    </row>
    <row r="531" spans="1:50" ht="24" hidden="1" customHeight="1" x14ac:dyDescent="0.15">
      <c r="A531" s="52"/>
      <c r="B531" s="52"/>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c r="AA531" s="53"/>
      <c r="AB531" s="53"/>
      <c r="AC531" s="53"/>
      <c r="AD531" s="53"/>
      <c r="AE531" s="53"/>
      <c r="AF531" s="53"/>
      <c r="AG531" s="53"/>
      <c r="AH531" s="53"/>
      <c r="AI531" s="53"/>
      <c r="AJ531" s="53"/>
      <c r="AK531" s="180"/>
      <c r="AL531" s="181"/>
      <c r="AM531" s="181"/>
      <c r="AN531" s="181"/>
      <c r="AO531" s="181"/>
      <c r="AP531" s="182"/>
      <c r="AQ531" s="183"/>
      <c r="AR531" s="184"/>
      <c r="AS531" s="184"/>
      <c r="AT531" s="34"/>
      <c r="AU531" s="183"/>
      <c r="AV531" s="184"/>
      <c r="AW531" s="184"/>
      <c r="AX531" s="34"/>
    </row>
    <row r="532" spans="1:50" x14ac:dyDescent="0.15">
      <c r="AI532" s="1" t="s">
        <v>137</v>
      </c>
    </row>
  </sheetData>
  <mergeCells count="1161">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3:B503"/>
    <mergeCell ref="C503:L503"/>
    <mergeCell ref="M503:AJ503"/>
    <mergeCell ref="AK503:AP503"/>
    <mergeCell ref="AQ503:AT503"/>
    <mergeCell ref="AU503:AX503"/>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Q443:AT443"/>
    <mergeCell ref="AU443:AX443"/>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M438:AJ438"/>
    <mergeCell ref="AK438:AP438"/>
    <mergeCell ref="AQ438:AT438"/>
    <mergeCell ref="AU438:AX438"/>
    <mergeCell ref="A439:B439"/>
    <mergeCell ref="C439:L439"/>
    <mergeCell ref="M439:AJ439"/>
    <mergeCell ref="AK439:AP439"/>
    <mergeCell ref="AQ439:AT439"/>
    <mergeCell ref="AU439:AX43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32:B432"/>
    <mergeCell ref="C432:L432"/>
    <mergeCell ref="M432:AJ432"/>
    <mergeCell ref="AK432:AP432"/>
    <mergeCell ref="AQ432:AT432"/>
    <mergeCell ref="AU432:AX432"/>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13:B413"/>
    <mergeCell ref="C413:L413"/>
    <mergeCell ref="M413:AJ413"/>
    <mergeCell ref="AK413:AP413"/>
    <mergeCell ref="AQ413:AT413"/>
    <mergeCell ref="AU413:AX413"/>
    <mergeCell ref="A423:B423"/>
    <mergeCell ref="C423:L423"/>
    <mergeCell ref="M423:AJ423"/>
    <mergeCell ref="AK423:AP423"/>
    <mergeCell ref="AQ423:AT423"/>
    <mergeCell ref="AU423:AX423"/>
    <mergeCell ref="A417:B417"/>
    <mergeCell ref="C417:L417"/>
    <mergeCell ref="M417:AJ417"/>
    <mergeCell ref="AK417:AP417"/>
    <mergeCell ref="AQ417:AT417"/>
    <mergeCell ref="AU417:AX417"/>
    <mergeCell ref="A418:B418"/>
    <mergeCell ref="C418:L418"/>
    <mergeCell ref="AQ418:AT418"/>
    <mergeCell ref="AU418:AX418"/>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8:B408"/>
    <mergeCell ref="C408:L408"/>
    <mergeCell ref="M408:AJ408"/>
    <mergeCell ref="AK408:AP408"/>
    <mergeCell ref="AQ408:AT408"/>
    <mergeCell ref="AU408:AX408"/>
    <mergeCell ref="AR15:AX15"/>
    <mergeCell ref="X36:AX36"/>
    <mergeCell ref="T53:AF53"/>
    <mergeCell ref="C55:F55"/>
    <mergeCell ref="G54:S54"/>
    <mergeCell ref="AT27:AX27"/>
    <mergeCell ref="AB28:AD28"/>
    <mergeCell ref="AJ26:AN26"/>
    <mergeCell ref="AO26:AS26"/>
    <mergeCell ref="AO28:AS28"/>
    <mergeCell ref="AJ29:AN29"/>
    <mergeCell ref="AO29:AS29"/>
    <mergeCell ref="AO23:AS23"/>
    <mergeCell ref="L36:Q36"/>
    <mergeCell ref="C36:K36"/>
    <mergeCell ref="K67:R67"/>
    <mergeCell ref="AA67:AH67"/>
    <mergeCell ref="Y94:AB94"/>
    <mergeCell ref="AC94:AG94"/>
    <mergeCell ref="AH94:AT94"/>
    <mergeCell ref="S67:Z67"/>
    <mergeCell ref="G96:K96"/>
    <mergeCell ref="L96:X96"/>
    <mergeCell ref="AD40:AF40"/>
    <mergeCell ref="AD41:AF41"/>
    <mergeCell ref="I16:O16"/>
    <mergeCell ref="P16:V16"/>
    <mergeCell ref="W16:AC16"/>
    <mergeCell ref="AD16:AJ16"/>
    <mergeCell ref="AK16:AQ16"/>
    <mergeCell ref="AK19:AQ19"/>
    <mergeCell ref="AR19:AX19"/>
    <mergeCell ref="AT21:AX21"/>
    <mergeCell ref="Y20:AA20"/>
    <mergeCell ref="AB20:AD20"/>
    <mergeCell ref="AE20:AI20"/>
    <mergeCell ref="AJ20:AN20"/>
    <mergeCell ref="G20:X20"/>
    <mergeCell ref="G19:O19"/>
    <mergeCell ref="AD15:AJ15"/>
    <mergeCell ref="AK15:AQ15"/>
    <mergeCell ref="P19:V19"/>
    <mergeCell ref="W19:AC19"/>
    <mergeCell ref="AD19:AJ19"/>
    <mergeCell ref="AB23:AD23"/>
    <mergeCell ref="Y22:AA22"/>
    <mergeCell ref="AB22:AD22"/>
    <mergeCell ref="AJ21:AN22"/>
    <mergeCell ref="AE21:AI22"/>
    <mergeCell ref="C51:AC51"/>
    <mergeCell ref="G94:K94"/>
    <mergeCell ref="L94:X94"/>
    <mergeCell ref="A66:AX66"/>
    <mergeCell ref="A65:AX65"/>
    <mergeCell ref="AQ435:AT435"/>
    <mergeCell ref="C436:L436"/>
    <mergeCell ref="A93:F122"/>
    <mergeCell ref="A52:B55"/>
    <mergeCell ref="C56:F56"/>
    <mergeCell ref="G56:AX56"/>
    <mergeCell ref="C52:AC52"/>
    <mergeCell ref="AD51:AF51"/>
    <mergeCell ref="AD52:AF52"/>
    <mergeCell ref="AG49:AX51"/>
    <mergeCell ref="C53:F53"/>
    <mergeCell ref="C54:F54"/>
    <mergeCell ref="A67:B67"/>
    <mergeCell ref="C67:J67"/>
    <mergeCell ref="A435:B435"/>
    <mergeCell ref="C435:L435"/>
    <mergeCell ref="M435:AJ435"/>
    <mergeCell ref="AK435:AP435"/>
    <mergeCell ref="A436:B436"/>
    <mergeCell ref="G93:AB93"/>
    <mergeCell ref="AC93:AX93"/>
    <mergeCell ref="G115:K115"/>
    <mergeCell ref="L115:X115"/>
    <mergeCell ref="Y115:AB115"/>
    <mergeCell ref="AI67:AP67"/>
    <mergeCell ref="A49:B51"/>
    <mergeCell ref="AK407:AP407"/>
    <mergeCell ref="A68:F92"/>
    <mergeCell ref="AQ67:AX67"/>
    <mergeCell ref="AJ73:AT73"/>
    <mergeCell ref="AC115:AG115"/>
    <mergeCell ref="AH115:AT115"/>
    <mergeCell ref="AU115:AX115"/>
    <mergeCell ref="AU94:AX94"/>
    <mergeCell ref="G95:K95"/>
    <mergeCell ref="AP1:AV1"/>
    <mergeCell ref="AJ2:AP2"/>
    <mergeCell ref="AQ2:AX2"/>
    <mergeCell ref="C46:AC46"/>
    <mergeCell ref="C48:AC48"/>
    <mergeCell ref="G4:X4"/>
    <mergeCell ref="Y4:AD4"/>
    <mergeCell ref="AE4:AP4"/>
    <mergeCell ref="AQ4:AX4"/>
    <mergeCell ref="A5:F5"/>
    <mergeCell ref="AG43:AX48"/>
    <mergeCell ref="A43:B48"/>
    <mergeCell ref="AD44:AF44"/>
    <mergeCell ref="AD45:AF45"/>
    <mergeCell ref="C45:AC45"/>
    <mergeCell ref="C44:AC44"/>
    <mergeCell ref="AG40:AX42"/>
    <mergeCell ref="AG39:AX39"/>
    <mergeCell ref="AB29:AD29"/>
    <mergeCell ref="A27:F29"/>
    <mergeCell ref="G27:X27"/>
    <mergeCell ref="AJ27:AN27"/>
    <mergeCell ref="R36:W36"/>
    <mergeCell ref="Y28:AA28"/>
    <mergeCell ref="G5:X5"/>
    <mergeCell ref="Y5:AD5"/>
    <mergeCell ref="AE5:AP5"/>
    <mergeCell ref="AQ5:AX5"/>
    <mergeCell ref="A4:F4"/>
    <mergeCell ref="A6:F6"/>
    <mergeCell ref="G6:X6"/>
    <mergeCell ref="Y6:AD6"/>
    <mergeCell ref="AE6:AX6"/>
    <mergeCell ref="A7:F7"/>
    <mergeCell ref="G7:X7"/>
    <mergeCell ref="Y7:AD7"/>
    <mergeCell ref="AE7:AX7"/>
    <mergeCell ref="AD13:AJ13"/>
    <mergeCell ref="AK13:AQ13"/>
    <mergeCell ref="I13:O13"/>
    <mergeCell ref="P13:V13"/>
    <mergeCell ref="A11:F19"/>
    <mergeCell ref="G11:O11"/>
    <mergeCell ref="A8:F8"/>
    <mergeCell ref="G8:AX8"/>
    <mergeCell ref="A9:F9"/>
    <mergeCell ref="G9:AX9"/>
    <mergeCell ref="A10:F10"/>
    <mergeCell ref="G10:AX10"/>
    <mergeCell ref="AR12:AX12"/>
    <mergeCell ref="P15:V15"/>
    <mergeCell ref="W15:AC15"/>
    <mergeCell ref="AD11:AJ11"/>
    <mergeCell ref="AK11:AQ11"/>
    <mergeCell ref="W13:AC13"/>
    <mergeCell ref="AR18:AX18"/>
    <mergeCell ref="AR13:AX13"/>
    <mergeCell ref="P11:V11"/>
    <mergeCell ref="W11:AC11"/>
    <mergeCell ref="W18:AC18"/>
    <mergeCell ref="AR11:AX11"/>
    <mergeCell ref="I12:O12"/>
    <mergeCell ref="P12:V12"/>
    <mergeCell ref="W12:AC12"/>
    <mergeCell ref="AD12:AJ12"/>
    <mergeCell ref="AK12:AQ12"/>
    <mergeCell ref="I17:O17"/>
    <mergeCell ref="AR16:AX16"/>
    <mergeCell ref="G18:O18"/>
    <mergeCell ref="I15:O15"/>
    <mergeCell ref="P17:V17"/>
    <mergeCell ref="W17:AC17"/>
    <mergeCell ref="AD17:AJ17"/>
    <mergeCell ref="AK17:AQ17"/>
    <mergeCell ref="G12:H17"/>
    <mergeCell ref="AR17:AX17"/>
    <mergeCell ref="P18:V18"/>
    <mergeCell ref="AD18:AJ18"/>
    <mergeCell ref="AK18:AQ18"/>
    <mergeCell ref="I14:O14"/>
    <mergeCell ref="P14:V14"/>
    <mergeCell ref="W14:AC14"/>
    <mergeCell ref="AD14:AJ14"/>
    <mergeCell ref="AK14:AQ14"/>
    <mergeCell ref="AR14:AX14"/>
    <mergeCell ref="AE23:AI23"/>
    <mergeCell ref="AJ23:AN23"/>
    <mergeCell ref="A20:F23"/>
    <mergeCell ref="AO20:AS20"/>
    <mergeCell ref="AT20:AX20"/>
    <mergeCell ref="G21:X23"/>
    <mergeCell ref="Y21:AA21"/>
    <mergeCell ref="AB21:AD21"/>
    <mergeCell ref="Y23:AA23"/>
    <mergeCell ref="AT23:AX23"/>
    <mergeCell ref="AT22:AX22"/>
    <mergeCell ref="AO21:AS22"/>
    <mergeCell ref="AO24:AS24"/>
    <mergeCell ref="AT24:AX24"/>
    <mergeCell ref="AE26:AI26"/>
    <mergeCell ref="AE25:AI25"/>
    <mergeCell ref="AJ25:AN25"/>
    <mergeCell ref="AO25:AS25"/>
    <mergeCell ref="AT26:AX26"/>
    <mergeCell ref="Y27:AA27"/>
    <mergeCell ref="AJ28:AN28"/>
    <mergeCell ref="Y24:AA24"/>
    <mergeCell ref="AB24:AD24"/>
    <mergeCell ref="AE24:AI24"/>
    <mergeCell ref="AJ24:AN24"/>
    <mergeCell ref="Y25:AA25"/>
    <mergeCell ref="Y26:AA26"/>
    <mergeCell ref="AB25:AD25"/>
    <mergeCell ref="AB26:AD26"/>
    <mergeCell ref="G25:X26"/>
    <mergeCell ref="AT25:AX25"/>
    <mergeCell ref="G28:X29"/>
    <mergeCell ref="AB27:AD27"/>
    <mergeCell ref="AE27:AI27"/>
    <mergeCell ref="AT29:AX29"/>
    <mergeCell ref="AO27:AS27"/>
    <mergeCell ref="Y29:AA29"/>
    <mergeCell ref="AE29:AI29"/>
    <mergeCell ref="C30:K30"/>
    <mergeCell ref="L30:Q30"/>
    <mergeCell ref="R30:W30"/>
    <mergeCell ref="X30:AX30"/>
    <mergeCell ref="A24:F26"/>
    <mergeCell ref="G24:X24"/>
    <mergeCell ref="A64:AX64"/>
    <mergeCell ref="AG52:AX55"/>
    <mergeCell ref="A58:AX58"/>
    <mergeCell ref="X37:AX37"/>
    <mergeCell ref="A30:B37"/>
    <mergeCell ref="R31:W31"/>
    <mergeCell ref="X31:AX31"/>
    <mergeCell ref="AT28:AX28"/>
    <mergeCell ref="AE28:AI28"/>
    <mergeCell ref="C31:K31"/>
    <mergeCell ref="L31:Q31"/>
    <mergeCell ref="A56:B57"/>
    <mergeCell ref="AD46:AF46"/>
    <mergeCell ref="AD48:AF48"/>
    <mergeCell ref="G53:S53"/>
    <mergeCell ref="C40:AC40"/>
    <mergeCell ref="C41:AC41"/>
    <mergeCell ref="C42:AC42"/>
    <mergeCell ref="C43:AC43"/>
    <mergeCell ref="T54:AF54"/>
    <mergeCell ref="AD42:AF42"/>
    <mergeCell ref="AD43:AF43"/>
    <mergeCell ref="C57:F57"/>
    <mergeCell ref="G57:AX57"/>
    <mergeCell ref="AD49:AF49"/>
    <mergeCell ref="AD50:AF50"/>
    <mergeCell ref="C49:AC49"/>
    <mergeCell ref="C50:AC50"/>
    <mergeCell ref="A62:AX62"/>
    <mergeCell ref="A60:AX60"/>
    <mergeCell ref="A61:E61"/>
    <mergeCell ref="T55:AF55"/>
    <mergeCell ref="G55:S55"/>
    <mergeCell ref="AU468:AX468"/>
    <mergeCell ref="AQ437:AT437"/>
    <mergeCell ref="AU437:AX437"/>
    <mergeCell ref="A469:B469"/>
    <mergeCell ref="C469:L469"/>
    <mergeCell ref="L95:X95"/>
    <mergeCell ref="Y95:AB95"/>
    <mergeCell ref="AC95:AG95"/>
    <mergeCell ref="AH95:AT95"/>
    <mergeCell ref="AU95:AX95"/>
    <mergeCell ref="A468:B468"/>
    <mergeCell ref="C468:L468"/>
    <mergeCell ref="M468:AJ468"/>
    <mergeCell ref="AK468:AP468"/>
    <mergeCell ref="AQ468:AT468"/>
    <mergeCell ref="A404:B404"/>
    <mergeCell ref="C404:L404"/>
    <mergeCell ref="M404:AJ404"/>
    <mergeCell ref="AK404:AP404"/>
    <mergeCell ref="AQ404:AT404"/>
    <mergeCell ref="AU404:AX404"/>
    <mergeCell ref="A405:B405"/>
    <mergeCell ref="C405:L405"/>
    <mergeCell ref="M405:AJ405"/>
    <mergeCell ref="A437:B437"/>
    <mergeCell ref="Y96:AB96"/>
    <mergeCell ref="AC96:AG96"/>
    <mergeCell ref="AH96:AT96"/>
    <mergeCell ref="AU96:AX96"/>
    <mergeCell ref="G97:K97"/>
    <mergeCell ref="L97:X97"/>
    <mergeCell ref="Y97:AB97"/>
    <mergeCell ref="AC97:AG97"/>
    <mergeCell ref="AH97:AT97"/>
    <mergeCell ref="AU97:AX97"/>
    <mergeCell ref="AQ436:AT436"/>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G100:K100"/>
    <mergeCell ref="L100:X100"/>
    <mergeCell ref="Y100:AB100"/>
    <mergeCell ref="AC100:AG100"/>
    <mergeCell ref="AH100:AT100"/>
    <mergeCell ref="AU100:AX100"/>
    <mergeCell ref="AC101:AG101"/>
    <mergeCell ref="G104:K104"/>
    <mergeCell ref="L104:X104"/>
    <mergeCell ref="G98:K98"/>
    <mergeCell ref="L98:X98"/>
    <mergeCell ref="Y98:AB98"/>
    <mergeCell ref="AC98:AG98"/>
    <mergeCell ref="AH98:AT98"/>
    <mergeCell ref="AU98:AX98"/>
    <mergeCell ref="G99:AB99"/>
    <mergeCell ref="AC99:AX99"/>
    <mergeCell ref="AU469:AX469"/>
    <mergeCell ref="M469:AJ469"/>
    <mergeCell ref="AK469:AP469"/>
    <mergeCell ref="AQ469:AT469"/>
    <mergeCell ref="C437:L437"/>
    <mergeCell ref="AK437:AP437"/>
    <mergeCell ref="AU102:AX102"/>
    <mergeCell ref="G103:K103"/>
    <mergeCell ref="L103:X103"/>
    <mergeCell ref="Y103:AB103"/>
    <mergeCell ref="AC103:AG103"/>
    <mergeCell ref="AH103:AT103"/>
    <mergeCell ref="AU103:AX103"/>
    <mergeCell ref="G101:K101"/>
    <mergeCell ref="L101:X101"/>
    <mergeCell ref="Y101:AB101"/>
    <mergeCell ref="AH101:AT101"/>
    <mergeCell ref="AU101:AX101"/>
    <mergeCell ref="G102:K102"/>
    <mergeCell ref="L102:X102"/>
    <mergeCell ref="Y102:AB102"/>
    <mergeCell ref="AC102:AG102"/>
    <mergeCell ref="AH102:AT102"/>
    <mergeCell ref="M436:AJ436"/>
    <mergeCell ref="A502:B502"/>
    <mergeCell ref="C502:L502"/>
    <mergeCell ref="M502:AJ502"/>
    <mergeCell ref="AK502:AP502"/>
    <mergeCell ref="AQ502:AT502"/>
    <mergeCell ref="A501:B501"/>
    <mergeCell ref="C501:L501"/>
    <mergeCell ref="M501:AJ501"/>
    <mergeCell ref="AK501:AP501"/>
    <mergeCell ref="AQ501:AT501"/>
    <mergeCell ref="A470:B470"/>
    <mergeCell ref="C470:L470"/>
    <mergeCell ref="M470:AJ470"/>
    <mergeCell ref="AK470:AP470"/>
    <mergeCell ref="AQ470:AT470"/>
    <mergeCell ref="AU470:AX470"/>
    <mergeCell ref="M437:AJ437"/>
    <mergeCell ref="AU502:AX502"/>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AU107:AX107"/>
    <mergeCell ref="G108:K108"/>
    <mergeCell ref="L108:X108"/>
    <mergeCell ref="Y108:AB108"/>
    <mergeCell ref="AC108:AG108"/>
    <mergeCell ref="AH108:AT108"/>
    <mergeCell ref="AU108:AX108"/>
    <mergeCell ref="AC107:AG107"/>
    <mergeCell ref="G107:K107"/>
    <mergeCell ref="L107:X107"/>
    <mergeCell ref="Y107:AB107"/>
    <mergeCell ref="AH107:AT107"/>
    <mergeCell ref="Y104:AB104"/>
    <mergeCell ref="AC104:AG104"/>
    <mergeCell ref="AH104:AT104"/>
    <mergeCell ref="AU104:AX104"/>
    <mergeCell ref="AU501:AX501"/>
    <mergeCell ref="Y110:AB110"/>
    <mergeCell ref="AC110:AG110"/>
    <mergeCell ref="G105:AB105"/>
    <mergeCell ref="AC105:AX105"/>
    <mergeCell ref="G106:K106"/>
    <mergeCell ref="L106:X106"/>
    <mergeCell ref="Y106:AB106"/>
    <mergeCell ref="AC106:AG106"/>
    <mergeCell ref="AH106:AT106"/>
    <mergeCell ref="AU106:AX106"/>
    <mergeCell ref="AK436:AP436"/>
    <mergeCell ref="AQ407:AT407"/>
    <mergeCell ref="AU407:AX407"/>
    <mergeCell ref="M418:AJ418"/>
    <mergeCell ref="AK418:AP418"/>
    <mergeCell ref="AU113:AX113"/>
    <mergeCell ref="G111:AB111"/>
    <mergeCell ref="AC111:AX111"/>
    <mergeCell ref="G112:K112"/>
    <mergeCell ref="L112:X112"/>
    <mergeCell ref="Y112:AB112"/>
    <mergeCell ref="AC112:AG112"/>
    <mergeCell ref="AH112:AT112"/>
    <mergeCell ref="AU112:AX112"/>
    <mergeCell ref="G110:K110"/>
    <mergeCell ref="L110:X110"/>
    <mergeCell ref="G109:K109"/>
    <mergeCell ref="L109:X109"/>
    <mergeCell ref="Y109:AB109"/>
    <mergeCell ref="AC109:AG109"/>
    <mergeCell ref="AH109:AT109"/>
    <mergeCell ref="AU109:AX109"/>
    <mergeCell ref="AU118:AX118"/>
    <mergeCell ref="A3:AN3"/>
    <mergeCell ref="AO3:AX3"/>
    <mergeCell ref="C47:AC47"/>
    <mergeCell ref="AD47:AF47"/>
    <mergeCell ref="A59:AX59"/>
    <mergeCell ref="A40:B42"/>
    <mergeCell ref="A38:AX38"/>
    <mergeCell ref="C37:K37"/>
    <mergeCell ref="L37:Q37"/>
    <mergeCell ref="R37:W37"/>
    <mergeCell ref="C35:K35"/>
    <mergeCell ref="L35:Q35"/>
    <mergeCell ref="R35:W35"/>
    <mergeCell ref="L32:Q32"/>
    <mergeCell ref="R32:W32"/>
    <mergeCell ref="X32:AX32"/>
    <mergeCell ref="C33:K33"/>
    <mergeCell ref="L33:Q33"/>
    <mergeCell ref="AH110:AT110"/>
    <mergeCell ref="AU110:AX110"/>
    <mergeCell ref="G114:K114"/>
    <mergeCell ref="L114:X114"/>
    <mergeCell ref="Y114:AB114"/>
    <mergeCell ref="AC114:AG114"/>
    <mergeCell ref="AH114:AT114"/>
    <mergeCell ref="AU114:AX114"/>
    <mergeCell ref="G113:K113"/>
    <mergeCell ref="L113:X113"/>
    <mergeCell ref="Y113:AB113"/>
    <mergeCell ref="AC113:AG113"/>
    <mergeCell ref="AH113:AT113"/>
    <mergeCell ref="A402:B402"/>
    <mergeCell ref="C402:L402"/>
    <mergeCell ref="M402:AJ402"/>
    <mergeCell ref="AK402:AP402"/>
    <mergeCell ref="AQ402:AT402"/>
    <mergeCell ref="AU402:AX402"/>
    <mergeCell ref="L122:X122"/>
    <mergeCell ref="Y122:AB122"/>
    <mergeCell ref="AC122:AG122"/>
    <mergeCell ref="AH122:AT122"/>
    <mergeCell ref="AU122:AX122"/>
    <mergeCell ref="G116:K116"/>
    <mergeCell ref="L116:X116"/>
    <mergeCell ref="Y116:AB116"/>
    <mergeCell ref="AC116:AG116"/>
    <mergeCell ref="AH116:AT116"/>
    <mergeCell ref="AU116:AX116"/>
    <mergeCell ref="G121:K121"/>
    <mergeCell ref="L121:X121"/>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R33:W33"/>
    <mergeCell ref="X33:AX33"/>
    <mergeCell ref="C32:K32"/>
    <mergeCell ref="X35:AX35"/>
    <mergeCell ref="C34:K34"/>
    <mergeCell ref="L34:Q34"/>
    <mergeCell ref="R34:W34"/>
    <mergeCell ref="X34:AX34"/>
    <mergeCell ref="AU435:AX435"/>
    <mergeCell ref="AU436:AX436"/>
    <mergeCell ref="F61:AX61"/>
    <mergeCell ref="F63:AX63"/>
    <mergeCell ref="AU403:AX403"/>
    <mergeCell ref="AD39:AF39"/>
    <mergeCell ref="C39:AC39"/>
    <mergeCell ref="G122:K122"/>
    <mergeCell ref="A63:E63"/>
    <mergeCell ref="A403:B403"/>
    <mergeCell ref="C403:L403"/>
    <mergeCell ref="M403:AJ403"/>
    <mergeCell ref="AK403:AP403"/>
    <mergeCell ref="AQ403:AT403"/>
    <mergeCell ref="Y121:AB121"/>
    <mergeCell ref="AC121:AG121"/>
    <mergeCell ref="AH121:AT121"/>
    <mergeCell ref="AU121:AX121"/>
    <mergeCell ref="G120:K120"/>
    <mergeCell ref="L120:X120"/>
    <mergeCell ref="Y120:AB120"/>
    <mergeCell ref="AC120:AG120"/>
    <mergeCell ref="AH120:AT120"/>
    <mergeCell ref="AU120:AX120"/>
  </mergeCells>
  <phoneticPr fontId="3"/>
  <pageMargins left="0.62992125984251968" right="0.39370078740157483" top="0.59055118110236227" bottom="0.39370078740157483" header="0.19685039370078738" footer="0.51181102362204722"/>
  <pageSetup paperSize="9" scale="69" fitToHeight="4" orientation="portrait" r:id="rId1"/>
  <headerFooter differentFirst="1" alignWithMargins="0">
    <oddHeader>&amp;R事業番号0184</oddHeader>
  </headerFooter>
  <rowBreaks count="4" manualBreakCount="4">
    <brk id="37" max="49" man="1"/>
    <brk id="67" max="49" man="1"/>
    <brk id="92" max="49" man="1"/>
    <brk id="12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0184</vt:lpstr>
      <vt:lpstr>'0184'!Print_Area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平成26年行政事業レビュー_独立行政法人科学技術振興機構施設整備に必要な経費</dc:title>
  <dc:subject>0184</dc:subject>
  <dc:creator>文部科学省</dc:creator>
  <cp:lastModifiedBy>  </cp:lastModifiedBy>
  <cp:lastPrinted>2014-08-20T03:45:28Z</cp:lastPrinted>
  <dcterms:created xsi:type="dcterms:W3CDTF">2012-03-13T00:50:25Z</dcterms:created>
  <dcterms:modified xsi:type="dcterms:W3CDTF">2014-09-10T02:41:26Z</dcterms:modified>
  <cp:category>平成25年度事業</cp:category>
</cp:coreProperties>
</file>