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7" sheetId="1" r:id="rId1"/>
  </sheets>
  <definedNames>
    <definedName name="_xlnm.Print_Area" localSheetId="0">'0057'!$A$1:$AX$466</definedName>
  </definedNames>
  <calcPr fullCalcOnLoad="1"/>
</workbook>
</file>

<file path=xl/sharedStrings.xml><?xml version="1.0" encoding="utf-8"?>
<sst xmlns="http://schemas.openxmlformats.org/spreadsheetml/2006/main" count="327" uniqueCount="201">
  <si>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</si>
  <si>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</si>
  <si>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</si>
  <si>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</si>
  <si>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</si>
  <si>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</si>
  <si>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</si>
  <si>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</si>
  <si>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</si>
  <si>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</si>
  <si>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</si>
  <si>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</si>
  <si>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</si>
  <si>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</si>
  <si>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</si>
  <si>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</si>
  <si>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</si>
  <si>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</si>
  <si>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</si>
  <si>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</si>
  <si>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</si>
  <si>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</si>
  <si>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</si>
  <si>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</si>
  <si>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</si>
  <si>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</si>
  <si>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</si>
  <si>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</si>
  <si>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</si>
  <si>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</si>
  <si>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</si>
  <si>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</si>
  <si>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</si>
  <si>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</si>
  <si>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</si>
  <si>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</si>
  <si>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</si>
  <si>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</si>
  <si>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</si>
  <si>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</si>
  <si>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</si>
  <si>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</si>
  <si>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</si>
  <si>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</si>
  <si>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</si>
  <si>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</si>
  <si>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</si>
  <si>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</si>
  <si>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</si>
  <si>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</si>
  <si>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</si>
  <si>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</si>
  <si>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</si>
  <si>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</si>
  <si>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</si>
  <si>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</si>
  <si>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</si>
  <si>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</si>
  <si>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</si>
  <si>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</si>
  <si>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</si>
  <si>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</si>
  <si>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</si>
  <si>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</si>
  <si>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</si>
  <si>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</si>
  <si>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</si>
  <si>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</si>
  <si>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</si>
  <si>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</si>
  <si>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</si>
  <si>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</si>
  <si>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</si>
  <si>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</si>
  <si>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</si>
  <si>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</si>
  <si>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</si>
  <si>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</si>
  <si>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</si>
  <si>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</si>
  <si>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</si>
  <si>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</si>
  <si>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</si>
  <si>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</si>
  <si>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</si>
  <si>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</si>
  <si>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</si>
  <si>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</si>
  <si>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</si>
  <si>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</si>
  <si>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初等中等教育局</t>
  </si>
  <si>
    <t>教育課程課長
塩見みづ枝</t>
  </si>
  <si>
    <t>教育課程課</t>
  </si>
  <si>
    <t>（文部科学省）</t>
  </si>
  <si>
    <t>諸謝金</t>
  </si>
  <si>
    <t>職員旅費</t>
  </si>
  <si>
    <t>委員等旅費</t>
  </si>
  <si>
    <t>教職員研修費</t>
  </si>
  <si>
    <t>初等中等教育等
振興事業委託費</t>
  </si>
  <si>
    <t>－</t>
  </si>
  <si>
    <t>企画競争</t>
  </si>
  <si>
    <t>0057</t>
  </si>
  <si>
    <t>学校における放射線に関する教育の支援</t>
  </si>
  <si>
    <t>確かな学力の向上、豊かな心と健やかな体の育成と信頼される学校づくり
Ⅱ－１　確かな学力の育成</t>
  </si>
  <si>
    <t>-</t>
  </si>
  <si>
    <t>-</t>
  </si>
  <si>
    <t>-</t>
  </si>
  <si>
    <t>-</t>
  </si>
  <si>
    <t>－</t>
  </si>
  <si>
    <t>教職員セミナーの参加者数</t>
  </si>
  <si>
    <t>出前授業の開催数</t>
  </si>
  <si>
    <t>人</t>
  </si>
  <si>
    <t>回</t>
  </si>
  <si>
    <t>－</t>
  </si>
  <si>
    <t>円</t>
  </si>
  <si>
    <t>○福島復興再生基本方針（平成２４年７月１３日閣議決定）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t>
  </si>
  <si>
    <t>3百万円</t>
  </si>
  <si>
    <t>2百万円</t>
  </si>
  <si>
    <t>株式会社アイネット</t>
  </si>
  <si>
    <t>ナカバヤシ株式会社</t>
  </si>
  <si>
    <t>朝日梱包株式会社</t>
  </si>
  <si>
    <t>事故後の状況や放射線に関する教材等に対する教育現場のニーズを踏まえつつ、児童生徒等が放射線に関する科学的な知識を身につけるとともに、理解を深めることができるよう、放射線に関する指導方法に関する検討を行い、放射線に関する総合的な教育の推進を図る。</t>
  </si>
  <si>
    <t>①放射線に関する資料等の作成等
　・放射線教育の全国的な事例収集に基づく指導方法等の検討
　・特色ある授業の実践事例を映像化した資料の作成及び提供
②放射線に関する教育のための教員等への支援
　・教職員等を対象とした放射線に関する研修等の実施
　・放射線に関する理解を深化するための出前授業の実施</t>
  </si>
  <si>
    <t>■直接実施　　　　　■委託・請負　　　　　□補助　　　　　□負担　　　　　□交付　　　　　□貸付　　　　　□その他</t>
  </si>
  <si>
    <t>有限会社リラックス</t>
  </si>
  <si>
    <t>中学生・高校生用の放射線副読本の梱包発送</t>
  </si>
  <si>
    <t>中学生・高校生用の放射線副読本の印刷製本</t>
  </si>
  <si>
    <t>小学生用の放射線副読本の印刷製本</t>
  </si>
  <si>
    <t>小学生用の放射線副読本の梱包発送</t>
  </si>
  <si>
    <t>株式会社学研教育みらい</t>
  </si>
  <si>
    <t>企画競争</t>
  </si>
  <si>
    <t>小学生用の放射線副読本の版下作成</t>
  </si>
  <si>
    <t>国立大学法人東京学芸大学</t>
  </si>
  <si>
    <t>成果目標：児童生徒、教職員の放射線に関する正しい知識の習得
成果指標：教職員セミナーの参加者による肯定的な評価の割合</t>
  </si>
  <si>
    <t>成果目標：児童生徒、教職員の放射線に関する正しい知識の習得
成果指標：出前授業の参加者による肯定的な評価の割合</t>
  </si>
  <si>
    <t>37,251,741/319</t>
  </si>
  <si>
    <t>B.一般社団法人日本原子力文化振興財団</t>
  </si>
  <si>
    <t>一般社団法人日本原子力文化振興財団</t>
  </si>
  <si>
    <t>A.株式会社アイネット</t>
  </si>
  <si>
    <t>放射線に関する教職員向けセミナーの実施</t>
  </si>
  <si>
    <t>放射線に関する出前授業の実施</t>
  </si>
  <si>
    <t>中学生・高校生用の放射線副読本の印刷製本</t>
  </si>
  <si>
    <t>諸謝金</t>
  </si>
  <si>
    <t>旅費</t>
  </si>
  <si>
    <t>通信運搬費</t>
  </si>
  <si>
    <t>印刷製本費</t>
  </si>
  <si>
    <t>その他</t>
  </si>
  <si>
    <t>人件費</t>
  </si>
  <si>
    <t>賃金</t>
  </si>
  <si>
    <t>講師旅費</t>
  </si>
  <si>
    <t>講師謝金</t>
  </si>
  <si>
    <t>資料等発送</t>
  </si>
  <si>
    <t>資料等印刷</t>
  </si>
  <si>
    <t>会議費、消耗品費、雑役務費等</t>
  </si>
  <si>
    <t>○福島復興再生基本方針（平成２４年７月１３日閣議決定）
○原子力被災者等の健康不安対策に関するアクションプラン（平成２４年５月３１日原子力被災者等の健康不安対策調整会議決定）</t>
  </si>
  <si>
    <t>1百万円</t>
  </si>
  <si>
    <t>平成25年度・終了（予定）なし</t>
  </si>
  <si>
    <t>X/Y</t>
  </si>
  <si>
    <t>Ｘ＝執行額
Ｙ＝教職員セミナー＋出前授業の開催回数</t>
  </si>
  <si>
    <t>○</t>
  </si>
  <si>
    <t>放射線に関する教材の作成・配布に加え、教職員向けの研修、児童生徒向けの出前授業を組み合わせることとし、有効性の上がる事業形態としている。</t>
  </si>
  <si>
    <t>セミナー及び出前授業の支出先の選定に当たっては、十分な公告期間を確保した上で公募（企画競争）を実施することとし、その妥当性や競争性を確保している。また、資金の支出については、事業計画書及び事業経費の費目・使途の精査を行った上で契約を行うなど、その妥当性を確認している。
放射線に関する資料等の印刷、配送等の支出先の選定については、一般競争入札を実施し、妥当性と競争性を確保している。</t>
  </si>
  <si>
    <t>今後も引き続き予算の効率的で適正な執行に努めるとともに、必要な経費について精査に努める。</t>
  </si>
  <si>
    <t>福島復興再生特別措置法等において国が行うこととされており、教育現場等のニーズを踏まえ、全国の児童生徒等を対象とした放射線に関する教育の支援は、国が率先して実施すべきものであり、優先度の高い事業である。</t>
  </si>
  <si>
    <t>－</t>
  </si>
  <si>
    <t>平成２５年度において、セミナー及び出前授業については公募（企画競争）により競争性を確保して選定した各事業者から提出される事業実施計画書及び事業完了報告書等において支出先・使途を把握しその妥当性を確認するとともに、担当者がセミナー及び出前授業の視察を複数回行い実施状況を確認している。教材等の印刷、配送等に関する請負業務については一般競争入札により競争性を確保し、経費の適切な執行に努めている。平成２６年度当初予算においては教材の作成・配布に係る経費を見直し予算の大幅な縮減を行った。</t>
  </si>
  <si>
    <t>新25-0008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</si>
  <si>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</si>
  <si>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</si>
  <si>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</si>
  <si>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</si>
  <si>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</si>
  <si>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</si>
  <si>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</si>
  <si>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</si>
  <si>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</si>
  <si>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60,000,000/200</t>
  </si>
  <si>
    <t>24百万円</t>
  </si>
  <si>
    <t>74百万円</t>
  </si>
  <si>
    <t>104百万円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</si>
  <si>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</si>
  <si>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</si>
  <si>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</si>
  <si>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</si>
  <si>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</si>
  <si>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</si>
  <si>
    <t>目標値
（26年度）</t>
  </si>
  <si>
    <t>0.1百万円</t>
  </si>
  <si>
    <t>0.6百万円</t>
  </si>
  <si>
    <t>－</t>
  </si>
  <si>
    <t>67百万円</t>
  </si>
  <si>
    <t>67百万円</t>
  </si>
  <si>
    <t>印刷製本費などの見直しによる縮減</t>
  </si>
  <si>
    <t>会議開催経費などの見直しによる縮減</t>
  </si>
  <si>
    <t>会議開催経費などの見直しによる縮減</t>
  </si>
  <si>
    <t>-</t>
  </si>
  <si>
    <t>１．事業評価の観点：当該事業は、事故後の状況や放射線に関する教材等に対する教育現場のニーズを踏まえつつ、児童生徒等が放射線に関する科学的な知識を身につけるとともに、理解を深めることができるよう、放射線に関する指導方法に関する検討を行い、放射線に関する総合的な教育の推進を図ることを目的とした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なお、明確な事業目的のもと、適切に事業が実施されているものと見受けられるが、出前授業の実施等について全国的に偏りなく実施がなされるよう、引き続き努めるべきである。</t>
  </si>
  <si>
    <t>事業内容の一部改善</t>
  </si>
  <si>
    <t>縮減</t>
  </si>
  <si>
    <t>本事業においては、事業内容を整理し、印刷製本費などの事務経費を見直すことにより、27年度概算要求では、▲37百万円反映した。なお、事業実施にあたり、事業の趣旨、目的のより一層の周知徹底等を図り、全国的に実施がなされるよう努める。</t>
  </si>
  <si>
    <t>明確な事業目的のもと、適切に事業が実施されているものと見受けられる。
出前授業の実施等について全国的に偏りなく実施がなされるよう、引き続き努めてほしい。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</si>
</sst>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4">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13"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3"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top"/>
    </xf>
    <xf numFmtId="0" fontId="5" fillId="0" borderId="33" xfId="0" applyFont="1" applyFill="1" applyBorder="1" applyAlignment="1">
      <alignment horizontal="center" vertical="top"/>
    </xf>
    <xf numFmtId="0" fontId="5" fillId="0" borderId="38" xfId="0" applyFont="1" applyFill="1" applyBorder="1" applyAlignment="1">
      <alignment horizontal="center" vertical="top"/>
    </xf>
    <xf numFmtId="0" fontId="0" fillId="0" borderId="40"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41" xfId="61" applyFont="1" applyFill="1" applyBorder="1" applyAlignment="1" applyProtection="1">
      <alignment vertical="center" wrapText="1"/>
      <protection locked="0"/>
    </xf>
    <xf numFmtId="0" fontId="0" fillId="0" borderId="33" xfId="61" applyFont="1" applyFill="1" applyBorder="1" applyAlignment="1" applyProtection="1">
      <alignment vertical="center" wrapText="1"/>
      <protection locked="0"/>
    </xf>
    <xf numFmtId="0" fontId="0" fillId="0" borderId="34" xfId="61" applyFont="1" applyFill="1" applyBorder="1" applyAlignment="1" applyProtection="1">
      <alignment vertical="center" wrapText="1"/>
      <protection locked="0"/>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2" fillId="0" borderId="32" xfId="61" applyFont="1" applyFill="1" applyBorder="1" applyAlignment="1" applyProtection="1">
      <alignment horizontal="center" vertical="center" textRotation="255"/>
      <protection locked="0"/>
    </xf>
    <xf numFmtId="0" fontId="2" fillId="0" borderId="33" xfId="61" applyFont="1" applyFill="1" applyBorder="1" applyAlignment="1" applyProtection="1">
      <alignment horizontal="center" vertical="center" textRotation="255"/>
      <protection locked="0"/>
    </xf>
    <xf numFmtId="0" fontId="2" fillId="0" borderId="42" xfId="61" applyFont="1" applyFill="1" applyBorder="1" applyAlignment="1" applyProtection="1">
      <alignment horizontal="center" vertical="center" textRotation="255"/>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176" fontId="5" fillId="0" borderId="21" xfId="0" applyNumberFormat="1" applyFont="1" applyBorder="1" applyAlignment="1">
      <alignment vertical="center" wrapText="1"/>
    </xf>
    <xf numFmtId="176" fontId="5" fillId="0" borderId="21" xfId="0" applyNumberFormat="1"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9"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9"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9"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9" fillId="0" borderId="56"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8" fillId="0" borderId="58" xfId="0"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59"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9" xfId="0" applyFont="1" applyBorder="1" applyAlignment="1">
      <alignment horizontal="center" vertical="center"/>
    </xf>
    <xf numFmtId="0" fontId="5" fillId="0" borderId="58" xfId="0" applyFont="1" applyBorder="1" applyAlignment="1">
      <alignment horizontal="center" vertical="center"/>
    </xf>
    <xf numFmtId="0" fontId="9"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60" xfId="0" applyFont="1" applyBorder="1" applyAlignment="1">
      <alignment horizontal="center" vertical="center"/>
    </xf>
    <xf numFmtId="0" fontId="5" fillId="0" borderId="65" xfId="0" applyFont="1" applyBorder="1" applyAlignment="1">
      <alignment horizontal="center" vertical="center"/>
    </xf>
    <xf numFmtId="0" fontId="20" fillId="33" borderId="66"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8"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21" fillId="34" borderId="74"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21" fillId="34" borderId="76" xfId="0" applyFont="1" applyFill="1" applyBorder="1" applyAlignment="1">
      <alignment horizontal="center" vertical="center" wrapText="1"/>
    </xf>
    <xf numFmtId="0" fontId="5" fillId="0" borderId="77" xfId="0" applyFont="1" applyFill="1" applyBorder="1" applyAlignment="1">
      <alignment horizontal="center" vertical="top" shrinkToFit="1"/>
    </xf>
    <xf numFmtId="0" fontId="5" fillId="0" borderId="29" xfId="0" applyFont="1" applyFill="1" applyBorder="1" applyAlignment="1">
      <alignment horizontal="center" vertical="top" shrinkToFit="1"/>
    </xf>
    <xf numFmtId="0" fontId="5" fillId="0" borderId="30" xfId="0" applyFont="1" applyFill="1" applyBorder="1" applyAlignment="1">
      <alignment horizontal="center" vertical="top" shrinkToFit="1"/>
    </xf>
    <xf numFmtId="0" fontId="5" fillId="0" borderId="78" xfId="0" applyFont="1" applyFill="1" applyBorder="1" applyAlignment="1">
      <alignment horizontal="center" vertical="top"/>
    </xf>
    <xf numFmtId="0" fontId="5" fillId="0" borderId="79" xfId="0" applyFont="1" applyFill="1" applyBorder="1" applyAlignment="1">
      <alignment horizontal="left" vertical="top"/>
    </xf>
    <xf numFmtId="0" fontId="5" fillId="0" borderId="0" xfId="0" applyFont="1" applyFill="1" applyBorder="1" applyAlignment="1">
      <alignment horizontal="left" vertical="top"/>
    </xf>
    <xf numFmtId="0" fontId="5" fillId="0" borderId="17" xfId="0" applyFont="1" applyFill="1" applyBorder="1" applyAlignment="1">
      <alignment horizontal="left" vertical="top"/>
    </xf>
    <xf numFmtId="0" fontId="5" fillId="0" borderId="77"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0" borderId="8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81" xfId="0" applyFont="1" applyFill="1" applyBorder="1" applyAlignment="1">
      <alignment horizontal="center" vertical="top"/>
    </xf>
    <xf numFmtId="0" fontId="5" fillId="0" borderId="54" xfId="0" applyFont="1" applyFill="1" applyBorder="1" applyAlignment="1">
      <alignment horizontal="center" vertical="top"/>
    </xf>
    <xf numFmtId="0" fontId="5" fillId="0" borderId="55" xfId="0" applyFont="1" applyFill="1" applyBorder="1" applyAlignment="1">
      <alignment horizontal="center" vertical="top"/>
    </xf>
    <xf numFmtId="0" fontId="5" fillId="0" borderId="82" xfId="0" applyFont="1" applyFill="1" applyBorder="1" applyAlignment="1">
      <alignment horizontal="center" vertical="top"/>
    </xf>
    <xf numFmtId="0" fontId="5" fillId="0" borderId="83" xfId="0" applyFont="1" applyFill="1" applyBorder="1" applyAlignment="1">
      <alignment horizontal="left" vertical="top"/>
    </xf>
    <xf numFmtId="0" fontId="5" fillId="0" borderId="61" xfId="0" applyFont="1" applyFill="1" applyBorder="1" applyAlignment="1">
      <alignment horizontal="left" vertical="top"/>
    </xf>
    <xf numFmtId="0" fontId="5" fillId="0" borderId="67" xfId="0" applyFont="1" applyFill="1" applyBorder="1" applyAlignment="1">
      <alignment horizontal="left" vertical="top"/>
    </xf>
    <xf numFmtId="0" fontId="18" fillId="33" borderId="83"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65" xfId="0" applyFont="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34" borderId="66"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65" xfId="0" applyFont="1" applyFill="1" applyBorder="1" applyAlignment="1">
      <alignment horizontal="center" vertical="center"/>
    </xf>
    <xf numFmtId="0" fontId="5" fillId="0" borderId="21" xfId="0" applyFont="1" applyBorder="1" applyAlignment="1">
      <alignment horizontal="center" vertical="center"/>
    </xf>
    <xf numFmtId="0" fontId="5" fillId="0" borderId="21" xfId="0" applyFont="1" applyFill="1" applyBorder="1" applyAlignment="1">
      <alignment horizontal="center" vertical="center"/>
    </xf>
    <xf numFmtId="182" fontId="5" fillId="35" borderId="22" xfId="0" applyNumberFormat="1" applyFont="1" applyFill="1" applyBorder="1" applyAlignment="1">
      <alignment vertical="center"/>
    </xf>
    <xf numFmtId="182" fontId="5" fillId="35" borderId="23" xfId="0" applyNumberFormat="1" applyFont="1" applyFill="1" applyBorder="1" applyAlignment="1">
      <alignment vertical="center"/>
    </xf>
    <xf numFmtId="182" fontId="5" fillId="35" borderId="59" xfId="0" applyNumberFormat="1" applyFont="1" applyFill="1" applyBorder="1" applyAlignment="1">
      <alignment vertical="center"/>
    </xf>
    <xf numFmtId="0" fontId="9"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67"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5" fillId="0" borderId="87"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Border="1" applyAlignment="1">
      <alignment horizontal="center" vertical="center"/>
    </xf>
    <xf numFmtId="0" fontId="5" fillId="0" borderId="85" xfId="0" applyFont="1" applyBorder="1" applyAlignment="1">
      <alignment horizontal="center" vertical="center"/>
    </xf>
    <xf numFmtId="0" fontId="5" fillId="0" borderId="88" xfId="0"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5" fillId="0" borderId="89" xfId="0" applyFont="1" applyBorder="1" applyAlignment="1">
      <alignment horizontal="center" vertical="center"/>
    </xf>
    <xf numFmtId="0" fontId="5" fillId="0" borderId="22" xfId="0" applyFont="1" applyBorder="1" applyAlignment="1">
      <alignment horizontal="center" vertical="center"/>
    </xf>
    <xf numFmtId="0" fontId="5" fillId="0" borderId="59" xfId="0" applyFont="1" applyBorder="1" applyAlignment="1">
      <alignment horizontal="center" vertical="center"/>
    </xf>
    <xf numFmtId="0" fontId="5" fillId="33" borderId="58"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2" xfId="0" applyFont="1" applyBorder="1" applyAlignment="1">
      <alignment horizontal="center" vertical="center"/>
    </xf>
    <xf numFmtId="0" fontId="5" fillId="0" borderId="60" xfId="0" applyFont="1" applyBorder="1" applyAlignment="1">
      <alignment horizontal="left" vertical="center" wrapText="1"/>
    </xf>
    <xf numFmtId="0" fontId="5" fillId="0" borderId="61" xfId="0" applyFont="1" applyBorder="1" applyAlignment="1">
      <alignment horizontal="left" vertical="center"/>
    </xf>
    <xf numFmtId="0" fontId="5" fillId="0" borderId="65"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90"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35" borderId="89"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93" xfId="0" applyFont="1" applyFill="1" applyBorder="1" applyAlignment="1">
      <alignment horizontal="center" vertical="center"/>
    </xf>
    <xf numFmtId="0" fontId="5" fillId="0" borderId="89" xfId="0" applyFont="1" applyFill="1" applyBorder="1" applyAlignment="1">
      <alignment horizontal="center" vertical="center"/>
    </xf>
    <xf numFmtId="0" fontId="5" fillId="33" borderId="93" xfId="0" applyFont="1" applyFill="1" applyBorder="1" applyAlignment="1">
      <alignment horizontal="center" vertical="center"/>
    </xf>
    <xf numFmtId="181" fontId="5" fillId="0" borderId="89" xfId="0" applyNumberFormat="1" applyFont="1" applyFill="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16" fillId="33" borderId="96"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16" fillId="33" borderId="31" xfId="64" applyFont="1" applyFill="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82" xfId="0" applyFont="1" applyFill="1" applyBorder="1" applyAlignment="1">
      <alignment horizontal="center" vertical="center"/>
    </xf>
    <xf numFmtId="0" fontId="5" fillId="0" borderId="101" xfId="0" applyFont="1" applyFill="1" applyBorder="1" applyAlignment="1">
      <alignment horizontal="center" vertical="center"/>
    </xf>
    <xf numFmtId="0" fontId="16" fillId="33" borderId="29"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5" fillId="0" borderId="78" xfId="0" applyFont="1" applyFill="1" applyBorder="1" applyAlignment="1">
      <alignment horizontal="center" vertical="center"/>
    </xf>
    <xf numFmtId="0" fontId="5" fillId="35" borderId="78" xfId="0" applyFont="1" applyFill="1" applyBorder="1" applyAlignment="1">
      <alignment horizontal="center" vertical="center"/>
    </xf>
    <xf numFmtId="0" fontId="16" fillId="33" borderId="87" xfId="64" applyFont="1" applyFill="1" applyBorder="1" applyAlignment="1" applyProtection="1">
      <alignment horizontal="center" vertical="center" wrapText="1"/>
      <protection/>
    </xf>
    <xf numFmtId="0" fontId="16" fillId="33" borderId="85" xfId="64" applyFont="1" applyFill="1" applyBorder="1" applyAlignment="1" applyProtection="1">
      <alignment horizontal="center" vertical="center" wrapText="1"/>
      <protection/>
    </xf>
    <xf numFmtId="0" fontId="16" fillId="33" borderId="86" xfId="64" applyFont="1" applyFill="1" applyBorder="1" applyAlignment="1" applyProtection="1">
      <alignment horizontal="center" vertical="center" wrapText="1"/>
      <protection/>
    </xf>
    <xf numFmtId="0" fontId="5" fillId="33" borderId="59" xfId="0" applyFont="1" applyFill="1" applyBorder="1" applyAlignment="1">
      <alignment horizontal="center" vertical="center"/>
    </xf>
    <xf numFmtId="0" fontId="16" fillId="33" borderId="60" xfId="64" applyFont="1" applyFill="1" applyBorder="1" applyAlignment="1" applyProtection="1">
      <alignment horizontal="center" vertical="center" wrapText="1"/>
      <protection/>
    </xf>
    <xf numFmtId="0" fontId="5" fillId="33" borderId="6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16" fillId="33" borderId="83" xfId="64" applyFont="1" applyFill="1" applyBorder="1" applyAlignment="1" applyProtection="1">
      <alignment horizontal="center" vertical="center" wrapText="1"/>
      <protection/>
    </xf>
    <xf numFmtId="0" fontId="16" fillId="33" borderId="61" xfId="64" applyFont="1" applyFill="1" applyBorder="1" applyAlignment="1" applyProtection="1">
      <alignment horizontal="center" vertical="center" wrapText="1"/>
      <protection/>
    </xf>
    <xf numFmtId="0" fontId="16" fillId="33" borderId="65" xfId="64" applyFont="1" applyFill="1" applyBorder="1" applyAlignment="1" applyProtection="1">
      <alignment horizontal="center" vertical="center" wrapText="1"/>
      <protection/>
    </xf>
    <xf numFmtId="0" fontId="14" fillId="33" borderId="102"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9" fillId="0" borderId="58" xfId="62" applyFont="1" applyFill="1" applyBorder="1" applyAlignment="1" applyProtection="1">
      <alignment vertical="top" wrapText="1"/>
      <protection/>
    </xf>
    <xf numFmtId="0" fontId="9" fillId="0" borderId="23" xfId="62" applyFont="1" applyFill="1" applyBorder="1" applyAlignment="1" applyProtection="1">
      <alignment vertical="top" wrapText="1"/>
      <protection/>
    </xf>
    <xf numFmtId="0" fontId="9" fillId="0" borderId="59" xfId="62" applyFont="1" applyFill="1" applyBorder="1" applyAlignment="1" applyProtection="1">
      <alignment vertical="top" wrapText="1"/>
      <protection/>
    </xf>
    <xf numFmtId="0" fontId="14" fillId="33" borderId="103" xfId="64" applyFont="1" applyFill="1" applyBorder="1" applyAlignment="1" applyProtection="1">
      <alignment horizontal="center" vertical="center" wrapText="1"/>
      <protection/>
    </xf>
    <xf numFmtId="0" fontId="5" fillId="0" borderId="5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59" xfId="62" applyFont="1" applyFill="1" applyBorder="1" applyAlignment="1" applyProtection="1">
      <alignment vertical="center" wrapText="1"/>
      <protection/>
    </xf>
    <xf numFmtId="0" fontId="14" fillId="33" borderId="66" xfId="64" applyFont="1" applyFill="1" applyBorder="1" applyAlignment="1" applyProtection="1">
      <alignment horizontal="center" vertical="center" wrapText="1"/>
      <protection/>
    </xf>
    <xf numFmtId="0" fontId="14" fillId="33" borderId="61" xfId="64" applyFont="1" applyFill="1" applyBorder="1" applyAlignment="1" applyProtection="1">
      <alignment horizontal="center" vertical="center" wrapText="1"/>
      <protection/>
    </xf>
    <xf numFmtId="0" fontId="14" fillId="33" borderId="104"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1" xfId="64" applyFont="1" applyFill="1" applyBorder="1" applyAlignment="1" applyProtection="1">
      <alignment horizontal="center" vertical="center" wrapText="1"/>
      <protection/>
    </xf>
    <xf numFmtId="0" fontId="14" fillId="33" borderId="72" xfId="64" applyFont="1" applyFill="1" applyBorder="1" applyAlignment="1" applyProtection="1">
      <alignment horizontal="center" vertical="center" wrapText="1"/>
      <protection/>
    </xf>
    <xf numFmtId="0" fontId="14" fillId="33" borderId="85" xfId="64" applyFont="1" applyFill="1" applyBorder="1" applyAlignment="1" applyProtection="1">
      <alignment horizontal="center" vertical="center" wrapText="1"/>
      <protection/>
    </xf>
    <xf numFmtId="0" fontId="14" fillId="33" borderId="73" xfId="64" applyFont="1" applyFill="1" applyBorder="1" applyAlignment="1" applyProtection="1">
      <alignment horizontal="center" vertical="center" wrapText="1"/>
      <protection/>
    </xf>
    <xf numFmtId="0" fontId="14" fillId="0" borderId="105" xfId="64" applyFont="1" applyFill="1" applyBorder="1" applyAlignment="1" applyProtection="1">
      <alignment horizontal="center" vertical="center" wrapText="1"/>
      <protection/>
    </xf>
    <xf numFmtId="0" fontId="14" fillId="0" borderId="91" xfId="64"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58" xfId="64" applyFont="1" applyFill="1" applyBorder="1" applyAlignment="1" applyProtection="1">
      <alignment horizontal="left" vertical="center" wrapText="1" shrinkToFit="1"/>
      <protection/>
    </xf>
    <xf numFmtId="0" fontId="6" fillId="0" borderId="23" xfId="64" applyFont="1" applyFill="1" applyBorder="1" applyAlignment="1" applyProtection="1">
      <alignment horizontal="left" vertical="center" wrapText="1" shrinkToFit="1"/>
      <protection/>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4" fillId="33" borderId="22" xfId="62" applyNumberFormat="1" applyFont="1" applyFill="1" applyBorder="1" applyAlignment="1" applyProtection="1">
      <alignment horizontal="center" vertical="center" wrapText="1"/>
      <protection/>
    </xf>
    <xf numFmtId="0" fontId="10" fillId="0" borderId="22" xfId="62" applyFont="1" applyFill="1" applyBorder="1" applyAlignment="1">
      <alignment vertical="center" wrapText="1" shrinkToFit="1"/>
      <protection/>
    </xf>
    <xf numFmtId="0" fontId="5" fillId="0" borderId="23" xfId="0" applyFont="1" applyBorder="1" applyAlignment="1">
      <alignment vertical="center" shrinkToFit="1"/>
    </xf>
    <xf numFmtId="0" fontId="5" fillId="0" borderId="59" xfId="0" applyFont="1" applyBorder="1" applyAlignment="1">
      <alignment vertical="center" shrinkToFit="1"/>
    </xf>
    <xf numFmtId="0" fontId="14" fillId="0" borderId="58" xfId="64" applyFont="1" applyFill="1" applyBorder="1" applyAlignment="1" applyProtection="1">
      <alignment horizontal="center" vertical="center"/>
      <protection/>
    </xf>
    <xf numFmtId="0" fontId="14" fillId="0" borderId="23" xfId="64" applyFont="1" applyFill="1" applyBorder="1" applyAlignment="1" applyProtection="1">
      <alignment horizontal="center" vertical="center"/>
      <protection/>
    </xf>
    <xf numFmtId="0" fontId="14" fillId="33" borderId="22" xfId="62" applyFont="1" applyFill="1" applyBorder="1" applyAlignment="1" applyProtection="1">
      <alignment horizontal="center" vertical="center" shrinkToFit="1"/>
      <protection/>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59" xfId="63" applyFont="1" applyFill="1" applyBorder="1" applyAlignment="1" applyProtection="1">
      <alignment horizontal="center" vertical="center" shrinkToFit="1"/>
      <protection/>
    </xf>
    <xf numFmtId="0" fontId="14" fillId="33" borderId="74" xfId="64" applyFont="1" applyFill="1" applyBorder="1" applyAlignment="1" applyProtection="1">
      <alignment horizontal="center" vertical="center"/>
      <protection/>
    </xf>
    <xf numFmtId="0" fontId="14" fillId="33" borderId="75" xfId="64" applyFont="1" applyFill="1" applyBorder="1" applyAlignment="1" applyProtection="1">
      <alignment horizontal="center" vertical="center"/>
      <protection/>
    </xf>
    <xf numFmtId="0" fontId="6" fillId="33" borderId="10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4" fillId="0" borderId="58" xfId="62"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6" fillId="0" borderId="23" xfId="63" applyFont="1" applyFill="1" applyBorder="1" applyAlignment="1" applyProtection="1">
      <alignment horizontal="center" vertical="center" wrapText="1"/>
      <protection/>
    </xf>
    <xf numFmtId="0" fontId="11" fillId="0" borderId="0" xfId="0" applyFont="1" applyBorder="1" applyAlignment="1">
      <alignment horizontal="center" vertical="center"/>
    </xf>
    <xf numFmtId="0" fontId="12"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5" fillId="0" borderId="106" xfId="62" applyFont="1" applyFill="1" applyBorder="1" applyAlignment="1" applyProtection="1">
      <alignment horizontal="center" vertical="center" wrapText="1" shrinkToFit="1"/>
      <protection/>
    </xf>
    <xf numFmtId="0" fontId="5" fillId="0" borderId="75" xfId="0" applyFont="1" applyFill="1" applyBorder="1" applyAlignment="1">
      <alignment horizontal="center" vertical="center"/>
    </xf>
    <xf numFmtId="0" fontId="14" fillId="33" borderId="107" xfId="62" applyFont="1" applyFill="1" applyBorder="1" applyAlignment="1" applyProtection="1">
      <alignment horizontal="center" vertical="center" wrapText="1" shrinkToFit="1"/>
      <protection/>
    </xf>
    <xf numFmtId="0" fontId="5" fillId="0" borderId="75" xfId="0" applyFont="1" applyBorder="1" applyAlignment="1">
      <alignment horizontal="center" vertical="center"/>
    </xf>
    <xf numFmtId="0" fontId="5" fillId="0" borderId="108" xfId="0" applyFont="1" applyBorder="1" applyAlignment="1">
      <alignment horizontal="center" vertical="center"/>
    </xf>
    <xf numFmtId="0" fontId="9" fillId="0" borderId="75" xfId="0" applyFont="1" applyBorder="1" applyAlignment="1">
      <alignment horizontal="center" vertical="center"/>
    </xf>
    <xf numFmtId="0" fontId="14" fillId="33" borderId="107"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15" fillId="33" borderId="102"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03" xfId="64" applyFont="1" applyFill="1" applyBorder="1" applyAlignment="1" applyProtection="1">
      <alignment horizontal="center" vertical="center" shrinkToFit="1"/>
      <protection/>
    </xf>
    <xf numFmtId="0" fontId="8" fillId="0" borderId="106" xfId="0" applyFont="1" applyFill="1" applyBorder="1" applyAlignment="1">
      <alignment horizontal="center" vertical="center"/>
    </xf>
    <xf numFmtId="0" fontId="8" fillId="0" borderId="75" xfId="0" applyFont="1" applyBorder="1" applyAlignment="1">
      <alignment horizontal="center" vertical="center"/>
    </xf>
    <xf numFmtId="0" fontId="8" fillId="0" borderId="108" xfId="0" applyFont="1" applyBorder="1" applyAlignment="1">
      <alignment horizontal="center" vertical="center"/>
    </xf>
    <xf numFmtId="0" fontId="8" fillId="0" borderId="76" xfId="0" applyFont="1" applyBorder="1" applyAlignment="1">
      <alignment horizontal="center" vertical="center"/>
    </xf>
    <xf numFmtId="0" fontId="6" fillId="35" borderId="32" xfId="0" applyFont="1" applyFill="1" applyBorder="1" applyAlignment="1">
      <alignment horizontal="left" vertical="center" wrapText="1"/>
    </xf>
    <xf numFmtId="0" fontId="5" fillId="35" borderId="33" xfId="0" applyFont="1" applyFill="1" applyBorder="1" applyAlignment="1">
      <alignment horizontal="left" vertical="center"/>
    </xf>
    <xf numFmtId="0" fontId="5" fillId="35" borderId="34" xfId="0"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9" xfId="0" applyNumberFormat="1" applyFont="1" applyFill="1" applyBorder="1" applyAlignment="1">
      <alignment horizontal="left" vertical="center"/>
    </xf>
    <xf numFmtId="0" fontId="5" fillId="0" borderId="109" xfId="0" applyFont="1" applyFill="1" applyBorder="1" applyAlignment="1">
      <alignment horizontal="left" vertical="center"/>
    </xf>
    <xf numFmtId="0" fontId="5" fillId="0" borderId="45" xfId="0" applyFont="1" applyFill="1" applyBorder="1" applyAlignment="1">
      <alignment horizontal="left" vertical="center"/>
    </xf>
    <xf numFmtId="0" fontId="5" fillId="34" borderId="39" xfId="0" applyFont="1" applyFill="1" applyBorder="1" applyAlignment="1">
      <alignment horizontal="center" vertical="center"/>
    </xf>
    <xf numFmtId="0" fontId="5" fillId="0" borderId="38" xfId="0" applyFont="1" applyBorder="1" applyAlignment="1">
      <alignment horizontal="center" vertical="center"/>
    </xf>
    <xf numFmtId="0" fontId="5" fillId="0" borderId="110" xfId="0" applyFont="1" applyFill="1" applyBorder="1" applyAlignment="1">
      <alignment vertical="center" wrapText="1"/>
    </xf>
    <xf numFmtId="0" fontId="5" fillId="0" borderId="111" xfId="0" applyFont="1" applyBorder="1" applyAlignment="1">
      <alignment vertical="center" wrapText="1"/>
    </xf>
    <xf numFmtId="0" fontId="5" fillId="0" borderId="111"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3" xfId="0" applyFont="1" applyFill="1" applyBorder="1" applyAlignment="1">
      <alignment vertical="center"/>
    </xf>
    <xf numFmtId="0" fontId="5" fillId="0" borderId="54" xfId="0" applyFont="1" applyBorder="1" applyAlignment="1">
      <alignment vertical="center"/>
    </xf>
    <xf numFmtId="0" fontId="5" fillId="34" borderId="33"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22" xfId="0" applyFont="1" applyBorder="1" applyAlignment="1">
      <alignment vertical="center" shrinkToFit="1"/>
    </xf>
    <xf numFmtId="0" fontId="5" fillId="0" borderId="24" xfId="0" applyFont="1" applyBorder="1" applyAlignment="1">
      <alignment vertical="center" shrinkToFit="1"/>
    </xf>
    <xf numFmtId="0" fontId="6" fillId="33" borderId="1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1" fillId="36" borderId="74" xfId="0" applyFont="1" applyFill="1" applyBorder="1" applyAlignment="1">
      <alignment horizontal="center" vertical="center"/>
    </xf>
    <xf numFmtId="0" fontId="10" fillId="36" borderId="75" xfId="0" applyFont="1" applyFill="1" applyBorder="1" applyAlignment="1">
      <alignment horizontal="center" vertical="center"/>
    </xf>
    <xf numFmtId="0" fontId="10" fillId="36" borderId="76" xfId="0" applyFont="1" applyFill="1" applyBorder="1" applyAlignment="1">
      <alignment horizontal="center"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21" fillId="33" borderId="72" xfId="0" applyFont="1" applyFill="1" applyBorder="1" applyAlignment="1">
      <alignment horizontal="center" vertical="center" wrapText="1"/>
    </xf>
    <xf numFmtId="0" fontId="21" fillId="33" borderId="85"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15" xfId="61" applyFont="1" applyBorder="1" applyAlignment="1" applyProtection="1">
      <alignment vertical="center" wrapText="1"/>
      <protection/>
    </xf>
    <xf numFmtId="0" fontId="6" fillId="33" borderId="66" xfId="0" applyFont="1" applyFill="1" applyBorder="1" applyAlignment="1">
      <alignment horizontal="center" vertical="center" textRotation="255" wrapText="1"/>
    </xf>
    <xf numFmtId="0" fontId="6" fillId="33" borderId="104" xfId="0" applyFont="1" applyFill="1" applyBorder="1" applyAlignment="1">
      <alignment horizontal="center" vertical="center" textRotation="255"/>
    </xf>
    <xf numFmtId="0" fontId="5" fillId="0" borderId="68"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116" xfId="0" applyFont="1" applyFill="1" applyBorder="1" applyAlignment="1">
      <alignment vertical="center" wrapText="1"/>
    </xf>
    <xf numFmtId="0" fontId="5" fillId="35" borderId="117" xfId="0" applyFont="1" applyFill="1" applyBorder="1" applyAlignment="1">
      <alignment vertical="center" wrapText="1"/>
    </xf>
    <xf numFmtId="0" fontId="5" fillId="35" borderId="118" xfId="0" applyFont="1" applyFill="1" applyBorder="1" applyAlignment="1">
      <alignment vertical="center" wrapText="1"/>
    </xf>
    <xf numFmtId="0" fontId="5" fillId="0"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 fillId="0" borderId="56" xfId="0" applyFont="1" applyBorder="1" applyAlignment="1">
      <alignment horizontal="center" vertical="center"/>
    </xf>
    <xf numFmtId="0" fontId="22" fillId="0" borderId="119" xfId="0" applyFont="1" applyFill="1" applyBorder="1" applyAlignment="1">
      <alignment vertical="center"/>
    </xf>
    <xf numFmtId="0" fontId="5" fillId="0" borderId="120" xfId="0" applyFont="1" applyBorder="1" applyAlignment="1">
      <alignment vertical="center"/>
    </xf>
    <xf numFmtId="0" fontId="5" fillId="0" borderId="83" xfId="0" applyFont="1" applyFill="1" applyBorder="1" applyAlignment="1">
      <alignment vertical="center" wrapText="1"/>
    </xf>
    <xf numFmtId="0" fontId="5" fillId="0" borderId="61" xfId="0" applyFont="1" applyBorder="1" applyAlignment="1">
      <alignment vertical="center" wrapText="1"/>
    </xf>
    <xf numFmtId="0" fontId="5" fillId="0" borderId="67" xfId="0" applyFont="1" applyBorder="1" applyAlignment="1">
      <alignment vertical="center" wrapText="1"/>
    </xf>
    <xf numFmtId="0" fontId="5" fillId="0" borderId="79"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87" xfId="0" applyFont="1" applyBorder="1" applyAlignment="1">
      <alignment vertical="center" wrapText="1"/>
    </xf>
    <xf numFmtId="0" fontId="5" fillId="0" borderId="85" xfId="0" applyFont="1" applyBorder="1" applyAlignment="1">
      <alignment vertical="center" wrapText="1"/>
    </xf>
    <xf numFmtId="0" fontId="5" fillId="0" borderId="88" xfId="0" applyFont="1" applyBorder="1" applyAlignment="1">
      <alignment vertical="center" wrapText="1"/>
    </xf>
    <xf numFmtId="0" fontId="5" fillId="0" borderId="104" xfId="0" applyFont="1" applyBorder="1" applyAlignment="1">
      <alignment horizontal="center" vertical="center" textRotation="255" wrapText="1"/>
    </xf>
    <xf numFmtId="0" fontId="22" fillId="0" borderId="121" xfId="0" applyFont="1" applyFill="1" applyBorder="1" applyAlignment="1">
      <alignment vertical="center"/>
    </xf>
    <xf numFmtId="0" fontId="5" fillId="0" borderId="122" xfId="0" applyFont="1" applyBorder="1" applyAlignment="1">
      <alignment vertical="center"/>
    </xf>
    <xf numFmtId="0" fontId="5" fillId="0" borderId="50" xfId="0" applyFont="1" applyBorder="1" applyAlignment="1">
      <alignment horizontal="center" vertical="center"/>
    </xf>
    <xf numFmtId="49" fontId="5" fillId="0" borderId="33" xfId="0" applyNumberFormat="1" applyFont="1" applyBorder="1" applyAlignment="1">
      <alignment horizontal="left" vertical="center"/>
    </xf>
    <xf numFmtId="49" fontId="5" fillId="0" borderId="34" xfId="0" applyNumberFormat="1" applyFont="1" applyBorder="1" applyAlignment="1">
      <alignment horizontal="left" vertical="center"/>
    </xf>
    <xf numFmtId="0" fontId="5" fillId="0" borderId="123" xfId="0" applyFont="1" applyFill="1" applyBorder="1" applyAlignment="1">
      <alignment vertical="center" wrapText="1"/>
    </xf>
    <xf numFmtId="0" fontId="5" fillId="0" borderId="124" xfId="0" applyFont="1" applyBorder="1" applyAlignment="1">
      <alignment vertical="center" wrapText="1"/>
    </xf>
    <xf numFmtId="0" fontId="5" fillId="0" borderId="125" xfId="0" applyFont="1" applyBorder="1" applyAlignment="1">
      <alignment vertical="center" wrapText="1"/>
    </xf>
    <xf numFmtId="0" fontId="5" fillId="0" borderId="83" xfId="0" applyFont="1" applyFill="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4" borderId="126" xfId="0" applyFont="1" applyFill="1" applyBorder="1" applyAlignment="1">
      <alignment horizontal="center" vertical="center" wrapText="1"/>
    </xf>
    <xf numFmtId="0" fontId="5" fillId="0" borderId="0" xfId="0" applyFont="1" applyBorder="1" applyAlignment="1">
      <alignment vertical="center"/>
    </xf>
    <xf numFmtId="0" fontId="5" fillId="0" borderId="127" xfId="0" applyFont="1" applyBorder="1" applyAlignment="1">
      <alignment horizontal="center" vertical="center"/>
    </xf>
    <xf numFmtId="0" fontId="5" fillId="0" borderId="111" xfId="0" applyFont="1" applyBorder="1" applyAlignment="1">
      <alignment horizontal="center" vertical="center"/>
    </xf>
    <xf numFmtId="0" fontId="5" fillId="0" borderId="119" xfId="0" applyFont="1" applyBorder="1" applyAlignment="1">
      <alignment vertical="center"/>
    </xf>
    <xf numFmtId="0" fontId="5" fillId="0" borderId="128" xfId="0" applyFont="1" applyBorder="1" applyAlignment="1">
      <alignment vertical="center"/>
    </xf>
    <xf numFmtId="0" fontId="5" fillId="0" borderId="85" xfId="0" applyFont="1" applyBorder="1" applyAlignment="1">
      <alignment vertical="center"/>
    </xf>
    <xf numFmtId="0" fontId="22" fillId="0" borderId="129" xfId="0" applyFont="1" applyFill="1" applyBorder="1" applyAlignment="1">
      <alignment vertical="center"/>
    </xf>
    <xf numFmtId="0" fontId="5" fillId="0" borderId="130" xfId="0" applyFont="1" applyBorder="1" applyAlignment="1">
      <alignment vertical="center"/>
    </xf>
    <xf numFmtId="0" fontId="21" fillId="34" borderId="74" xfId="0" applyFont="1" applyFill="1" applyBorder="1" applyAlignment="1">
      <alignment horizontal="center" vertical="center"/>
    </xf>
    <xf numFmtId="0" fontId="21" fillId="34" borderId="75" xfId="0" applyFont="1" applyFill="1" applyBorder="1" applyAlignment="1">
      <alignment horizontal="center" vertical="center"/>
    </xf>
    <xf numFmtId="0" fontId="21" fillId="34" borderId="76" xfId="0" applyFont="1" applyFill="1" applyBorder="1" applyAlignment="1">
      <alignment horizontal="center" vertical="center"/>
    </xf>
    <xf numFmtId="0" fontId="22" fillId="34" borderId="131" xfId="0" applyFont="1" applyFill="1" applyBorder="1" applyAlignment="1">
      <alignment horizontal="center" vertical="center" wrapText="1"/>
    </xf>
    <xf numFmtId="0" fontId="5" fillId="34" borderId="132" xfId="0" applyFont="1" applyFill="1" applyBorder="1" applyAlignment="1">
      <alignment horizontal="center" vertical="center" wrapText="1"/>
    </xf>
    <xf numFmtId="0" fontId="22" fillId="34" borderId="133" xfId="0"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22" fillId="0" borderId="136" xfId="0" applyFont="1" applyFill="1" applyBorder="1" applyAlignment="1">
      <alignment vertical="center"/>
    </xf>
    <xf numFmtId="0" fontId="5" fillId="0" borderId="137" xfId="0" applyFont="1" applyBorder="1" applyAlignment="1">
      <alignment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9" xfId="0" applyFont="1" applyFill="1" applyBorder="1" applyAlignment="1">
      <alignment horizontal="center" vertical="center"/>
    </xf>
    <xf numFmtId="0" fontId="5" fillId="0" borderId="7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74" xfId="0" applyFont="1" applyFill="1" applyBorder="1" applyAlignment="1">
      <alignment horizontal="center" vertical="center" wrapText="1"/>
    </xf>
    <xf numFmtId="0" fontId="21" fillId="33" borderId="75" xfId="0" applyFont="1" applyFill="1" applyBorder="1" applyAlignment="1">
      <alignment horizontal="center" vertical="center" wrapText="1"/>
    </xf>
    <xf numFmtId="0" fontId="21" fillId="33" borderId="76" xfId="0" applyFont="1" applyFill="1" applyBorder="1" applyAlignment="1">
      <alignment horizontal="center" vertical="center" wrapText="1"/>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5" fillId="35" borderId="24" xfId="0" applyFont="1" applyFill="1" applyBorder="1" applyAlignment="1">
      <alignment horizontal="center" vertical="center"/>
    </xf>
    <xf numFmtId="0" fontId="5" fillId="0" borderId="50" xfId="0" applyFont="1" applyFill="1" applyBorder="1" applyAlignment="1">
      <alignment horizontal="center" vertical="top"/>
    </xf>
    <xf numFmtId="0" fontId="5" fillId="0" borderId="48" xfId="0" applyFont="1" applyFill="1" applyBorder="1" applyAlignment="1">
      <alignment horizontal="center" vertical="top"/>
    </xf>
    <xf numFmtId="0" fontId="5" fillId="0" borderId="49" xfId="0" applyFont="1" applyFill="1" applyBorder="1" applyAlignment="1">
      <alignment horizontal="center" vertical="top"/>
    </xf>
    <xf numFmtId="0" fontId="5" fillId="0" borderId="140" xfId="0" applyFont="1" applyFill="1" applyBorder="1" applyAlignment="1">
      <alignment horizontal="center" vertical="top"/>
    </xf>
    <xf numFmtId="0" fontId="14" fillId="33" borderId="2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141"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52" xfId="0" applyFont="1" applyFill="1" applyBorder="1" applyAlignment="1">
      <alignment horizontal="center" vertical="center"/>
    </xf>
    <xf numFmtId="0" fontId="1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182" fontId="5" fillId="0" borderId="22" xfId="0" applyNumberFormat="1" applyFont="1" applyFill="1" applyBorder="1" applyAlignment="1">
      <alignment vertical="center"/>
    </xf>
    <xf numFmtId="182" fontId="5" fillId="0" borderId="23" xfId="0" applyNumberFormat="1" applyFont="1" applyFill="1" applyBorder="1" applyAlignment="1">
      <alignment vertical="center"/>
    </xf>
    <xf numFmtId="182" fontId="5" fillId="0" borderId="24" xfId="0" applyNumberFormat="1" applyFont="1" applyFill="1" applyBorder="1" applyAlignment="1">
      <alignment vertical="center"/>
    </xf>
    <xf numFmtId="0" fontId="5" fillId="0" borderId="86" xfId="0" applyFont="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6" fillId="33" borderId="6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0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83" xfId="0" applyFont="1" applyBorder="1" applyAlignment="1">
      <alignment horizontal="center" vertical="center" shrinkToFit="1"/>
    </xf>
    <xf numFmtId="0" fontId="5" fillId="0" borderId="22" xfId="0" applyFont="1" applyBorder="1" applyAlignment="1">
      <alignment horizontal="center" vertical="center" shrinkToFit="1"/>
    </xf>
    <xf numFmtId="0" fontId="5" fillId="35" borderId="145" xfId="0" applyFont="1" applyFill="1" applyBorder="1" applyAlignment="1">
      <alignment horizontal="center" vertical="center" wrapText="1"/>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8" xfId="0" applyFont="1" applyFill="1" applyBorder="1" applyAlignment="1">
      <alignment vertical="center" wrapText="1"/>
    </xf>
    <xf numFmtId="0" fontId="5" fillId="35" borderId="146" xfId="0" applyFont="1" applyFill="1" applyBorder="1" applyAlignment="1">
      <alignment vertical="center" wrapText="1"/>
    </xf>
    <xf numFmtId="0" fontId="5" fillId="35" borderId="149" xfId="0" applyFont="1" applyFill="1" applyBorder="1" applyAlignment="1">
      <alignment vertical="center" wrapText="1"/>
    </xf>
    <xf numFmtId="0" fontId="5" fillId="0" borderId="104"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6" fillId="35" borderId="61" xfId="0" applyFont="1" applyFill="1" applyBorder="1" applyAlignment="1">
      <alignment horizontal="center" vertical="center" wrapText="1"/>
    </xf>
    <xf numFmtId="0" fontId="5" fillId="35" borderId="85" xfId="0" applyFont="1" applyFill="1" applyBorder="1" applyAlignment="1">
      <alignment horizontal="center" vertical="center" wrapText="1"/>
    </xf>
    <xf numFmtId="0" fontId="6" fillId="33" borderId="61"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71" xfId="0" applyFont="1" applyFill="1" applyBorder="1" applyAlignment="1">
      <alignment horizontal="center" vertical="center"/>
    </xf>
    <xf numFmtId="0" fontId="5"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152400</xdr:colOff>
      <xdr:row>77</xdr:row>
      <xdr:rowOff>142875</xdr:rowOff>
    </xdr:from>
    <xdr:to>
      <xdr:col>35</xdr:col>
      <xdr:colOff>19050</xdr:colOff>
      <xdr:row>77</xdr:row>
      <xdr:rowOff>323850</xdr:rowOff>
    </xdr:to>
    <xdr:sp>
      <xdr:nvSpPr>
        <xdr:cNvPr id="1" name="Rectangle 14"/>
        <xdr:cNvSpPr>
          <a:spLocks/>
        </xdr:cNvSpPr>
      </xdr:nvSpPr>
      <xdr:spPr>
        <a:xfrm>
          <a:off x="3552825" y="32918400"/>
          <a:ext cx="3467100" cy="180975"/>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28575</xdr:colOff>
      <xdr:row>76</xdr:row>
      <xdr:rowOff>304800</xdr:rowOff>
    </xdr:from>
    <xdr:to>
      <xdr:col>26</xdr:col>
      <xdr:colOff>180975</xdr:colOff>
      <xdr:row>77</xdr:row>
      <xdr:rowOff>304800</xdr:rowOff>
    </xdr:to>
    <xdr:sp>
      <xdr:nvSpPr>
        <xdr:cNvPr id="2" name="Rectangle 12"/>
        <xdr:cNvSpPr>
          <a:spLocks/>
        </xdr:cNvSpPr>
      </xdr:nvSpPr>
      <xdr:spPr>
        <a:xfrm>
          <a:off x="5229225" y="32413575"/>
          <a:ext cx="152400" cy="666750"/>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19050</xdr:colOff>
      <xdr:row>78</xdr:row>
      <xdr:rowOff>161925</xdr:rowOff>
    </xdr:from>
    <xdr:to>
      <xdr:col>25</xdr:col>
      <xdr:colOff>142875</xdr:colOff>
      <xdr:row>80</xdr:row>
      <xdr:rowOff>152400</xdr:rowOff>
    </xdr:to>
    <xdr:sp>
      <xdr:nvSpPr>
        <xdr:cNvPr id="3" name="Rectangle 2"/>
        <xdr:cNvSpPr>
          <a:spLocks/>
        </xdr:cNvSpPr>
      </xdr:nvSpPr>
      <xdr:spPr>
        <a:xfrm>
          <a:off x="2219325" y="33604200"/>
          <a:ext cx="2924175" cy="13239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放射線に関する教材等の</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作成・配布等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民間法人　１５０百万円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（全５件）</a:t>
          </a:r>
        </a:p>
      </xdr:txBody>
    </xdr:sp>
    <xdr:clientData/>
  </xdr:twoCellAnchor>
  <xdr:twoCellAnchor editAs="absolute">
    <xdr:from>
      <xdr:col>32</xdr:col>
      <xdr:colOff>180975</xdr:colOff>
      <xdr:row>74</xdr:row>
      <xdr:rowOff>104775</xdr:rowOff>
    </xdr:from>
    <xdr:to>
      <xdr:col>42</xdr:col>
      <xdr:colOff>47625</xdr:colOff>
      <xdr:row>75</xdr:row>
      <xdr:rowOff>447675</xdr:rowOff>
    </xdr:to>
    <xdr:sp>
      <xdr:nvSpPr>
        <xdr:cNvPr id="4" name="Rectangle 4"/>
        <xdr:cNvSpPr>
          <a:spLocks/>
        </xdr:cNvSpPr>
      </xdr:nvSpPr>
      <xdr:spPr>
        <a:xfrm>
          <a:off x="6581775" y="31022925"/>
          <a:ext cx="1866900" cy="866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・教職員研修費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10</xdr:col>
      <xdr:colOff>161925</xdr:colOff>
      <xdr:row>80</xdr:row>
      <xdr:rowOff>466725</xdr:rowOff>
    </xdr:from>
    <xdr:to>
      <xdr:col>26</xdr:col>
      <xdr:colOff>57150</xdr:colOff>
      <xdr:row>81</xdr:row>
      <xdr:rowOff>190500</xdr:rowOff>
    </xdr:to>
    <xdr:sp>
      <xdr:nvSpPr>
        <xdr:cNvPr id="5" name="AutoShape 6"/>
        <xdr:cNvSpPr>
          <a:spLocks/>
        </xdr:cNvSpPr>
      </xdr:nvSpPr>
      <xdr:spPr>
        <a:xfrm>
          <a:off x="2162175" y="35242500"/>
          <a:ext cx="3095625" cy="3905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放射線に関する資料等の印刷、配送等</a:t>
          </a:r>
        </a:p>
      </xdr:txBody>
    </xdr:sp>
    <xdr:clientData/>
  </xdr:twoCellAnchor>
  <xdr:twoCellAnchor editAs="absolute">
    <xdr:from>
      <xdr:col>27</xdr:col>
      <xdr:colOff>76200</xdr:colOff>
      <xdr:row>78</xdr:row>
      <xdr:rowOff>161925</xdr:rowOff>
    </xdr:from>
    <xdr:to>
      <xdr:col>46</xdr:col>
      <xdr:colOff>47625</xdr:colOff>
      <xdr:row>80</xdr:row>
      <xdr:rowOff>142875</xdr:rowOff>
    </xdr:to>
    <xdr:sp>
      <xdr:nvSpPr>
        <xdr:cNvPr id="6" name="Rectangle 8"/>
        <xdr:cNvSpPr>
          <a:spLocks/>
        </xdr:cNvSpPr>
      </xdr:nvSpPr>
      <xdr:spPr>
        <a:xfrm>
          <a:off x="5476875" y="33604200"/>
          <a:ext cx="3771900" cy="13144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Ｂ．放射線に関する教育のための</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教員等への支援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国立大学法人等　３７百万円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（全２件）</a:t>
          </a:r>
        </a:p>
      </xdr:txBody>
    </xdr:sp>
    <xdr:clientData/>
  </xdr:twoCellAnchor>
  <xdr:twoCellAnchor editAs="absolute">
    <xdr:from>
      <xdr:col>27</xdr:col>
      <xdr:colOff>85725</xdr:colOff>
      <xdr:row>80</xdr:row>
      <xdr:rowOff>342900</xdr:rowOff>
    </xdr:from>
    <xdr:to>
      <xdr:col>46</xdr:col>
      <xdr:colOff>114300</xdr:colOff>
      <xdr:row>81</xdr:row>
      <xdr:rowOff>219075</xdr:rowOff>
    </xdr:to>
    <xdr:sp>
      <xdr:nvSpPr>
        <xdr:cNvPr id="7" name="AutoShape 9"/>
        <xdr:cNvSpPr>
          <a:spLocks/>
        </xdr:cNvSpPr>
      </xdr:nvSpPr>
      <xdr:spPr>
        <a:xfrm>
          <a:off x="5486400" y="35118675"/>
          <a:ext cx="3829050" cy="5429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・教職員等を対象とした放射線に関する研修等の実施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・放射線に関する理解を深化するための出前授業の実施</a:t>
          </a:r>
        </a:p>
      </xdr:txBody>
    </xdr:sp>
    <xdr:clientData/>
  </xdr:twoCellAnchor>
  <xdr:twoCellAnchor editAs="absolute">
    <xdr:from>
      <xdr:col>27</xdr:col>
      <xdr:colOff>76200</xdr:colOff>
      <xdr:row>77</xdr:row>
      <xdr:rowOff>400050</xdr:rowOff>
    </xdr:from>
    <xdr:to>
      <xdr:col>33</xdr:col>
      <xdr:colOff>9525</xdr:colOff>
      <xdr:row>78</xdr:row>
      <xdr:rowOff>161925</xdr:rowOff>
    </xdr:to>
    <xdr:sp>
      <xdr:nvSpPr>
        <xdr:cNvPr id="8" name="Rectangle 10"/>
        <xdr:cNvSpPr>
          <a:spLocks/>
        </xdr:cNvSpPr>
      </xdr:nvSpPr>
      <xdr:spPr>
        <a:xfrm>
          <a:off x="5476875" y="33175575"/>
          <a:ext cx="1133475" cy="4286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21</xdr:col>
      <xdr:colOff>19050</xdr:colOff>
      <xdr:row>74</xdr:row>
      <xdr:rowOff>38100</xdr:rowOff>
    </xdr:from>
    <xdr:to>
      <xdr:col>31</xdr:col>
      <xdr:colOff>152400</xdr:colOff>
      <xdr:row>75</xdr:row>
      <xdr:rowOff>257175</xdr:rowOff>
    </xdr:to>
    <xdr:sp>
      <xdr:nvSpPr>
        <xdr:cNvPr id="9" name="Rectangle 11"/>
        <xdr:cNvSpPr>
          <a:spLocks/>
        </xdr:cNvSpPr>
      </xdr:nvSpPr>
      <xdr:spPr>
        <a:xfrm>
          <a:off x="4219575" y="30956250"/>
          <a:ext cx="2133600" cy="742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１９９百万円</a:t>
          </a:r>
        </a:p>
      </xdr:txBody>
    </xdr:sp>
    <xdr:clientData/>
  </xdr:twoCellAnchor>
  <xdr:twoCellAnchor editAs="absolute">
    <xdr:from>
      <xdr:col>43</xdr:col>
      <xdr:colOff>114300</xdr:colOff>
      <xdr:row>74</xdr:row>
      <xdr:rowOff>219075</xdr:rowOff>
    </xdr:from>
    <xdr:to>
      <xdr:col>47</xdr:col>
      <xdr:colOff>123825</xdr:colOff>
      <xdr:row>74</xdr:row>
      <xdr:rowOff>495300</xdr:rowOff>
    </xdr:to>
    <xdr:sp>
      <xdr:nvSpPr>
        <xdr:cNvPr id="10" name="Text Box 18"/>
        <xdr:cNvSpPr txBox="1">
          <a:spLocks noChangeArrowheads="1"/>
        </xdr:cNvSpPr>
      </xdr:nvSpPr>
      <xdr:spPr>
        <a:xfrm>
          <a:off x="8715375" y="31137225"/>
          <a:ext cx="809625"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19</xdr:col>
      <xdr:colOff>9525</xdr:colOff>
      <xdr:row>75</xdr:row>
      <xdr:rowOff>333375</xdr:rowOff>
    </xdr:from>
    <xdr:to>
      <xdr:col>35</xdr:col>
      <xdr:colOff>114300</xdr:colOff>
      <xdr:row>76</xdr:row>
      <xdr:rowOff>247650</xdr:rowOff>
    </xdr:to>
    <xdr:sp>
      <xdr:nvSpPr>
        <xdr:cNvPr id="11" name="AutoShape 19"/>
        <xdr:cNvSpPr>
          <a:spLocks/>
        </xdr:cNvSpPr>
      </xdr:nvSpPr>
      <xdr:spPr>
        <a:xfrm>
          <a:off x="3810000" y="31775400"/>
          <a:ext cx="3305175" cy="581025"/>
        </a:xfrm>
        <a:prstGeom prst="bracketPair">
          <a:avLst/>
        </a:prstGeom>
        <a:no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・放射線に関する資料等のあり方についての検討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放射線に関する資料等の作成</a:t>
          </a:r>
        </a:p>
      </xdr:txBody>
    </xdr:sp>
    <xdr:clientData/>
  </xdr:twoCellAnchor>
  <xdr:twoCellAnchor editAs="absolute">
    <xdr:from>
      <xdr:col>17</xdr:col>
      <xdr:colOff>57150</xdr:colOff>
      <xdr:row>77</xdr:row>
      <xdr:rowOff>228600</xdr:rowOff>
    </xdr:from>
    <xdr:to>
      <xdr:col>19</xdr:col>
      <xdr:colOff>0</xdr:colOff>
      <xdr:row>78</xdr:row>
      <xdr:rowOff>123825</xdr:rowOff>
    </xdr:to>
    <xdr:sp>
      <xdr:nvSpPr>
        <xdr:cNvPr id="12" name="AutoShape 21"/>
        <xdr:cNvSpPr>
          <a:spLocks/>
        </xdr:cNvSpPr>
      </xdr:nvSpPr>
      <xdr:spPr>
        <a:xfrm>
          <a:off x="3457575" y="33004125"/>
          <a:ext cx="342900" cy="561975"/>
        </a:xfrm>
        <a:prstGeom prst="downArrow">
          <a:avLst>
            <a:gd name="adj" fmla="val 24995"/>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0</xdr:colOff>
      <xdr:row>77</xdr:row>
      <xdr:rowOff>142875</xdr:rowOff>
    </xdr:from>
    <xdr:to>
      <xdr:col>35</xdr:col>
      <xdr:colOff>123825</xdr:colOff>
      <xdr:row>78</xdr:row>
      <xdr:rowOff>142875</xdr:rowOff>
    </xdr:to>
    <xdr:sp>
      <xdr:nvSpPr>
        <xdr:cNvPr id="13" name="AutoShape 22"/>
        <xdr:cNvSpPr>
          <a:spLocks/>
        </xdr:cNvSpPr>
      </xdr:nvSpPr>
      <xdr:spPr>
        <a:xfrm>
          <a:off x="6800850" y="32918400"/>
          <a:ext cx="323850" cy="666750"/>
        </a:xfrm>
        <a:prstGeom prst="downArrow">
          <a:avLst>
            <a:gd name="adj" fmla="val 24634"/>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77</xdr:row>
      <xdr:rowOff>419100</xdr:rowOff>
    </xdr:from>
    <xdr:to>
      <xdr:col>16</xdr:col>
      <xdr:colOff>9525</xdr:colOff>
      <xdr:row>78</xdr:row>
      <xdr:rowOff>161925</xdr:rowOff>
    </xdr:to>
    <xdr:sp>
      <xdr:nvSpPr>
        <xdr:cNvPr id="14" name="Rectangle 23"/>
        <xdr:cNvSpPr>
          <a:spLocks/>
        </xdr:cNvSpPr>
      </xdr:nvSpPr>
      <xdr:spPr>
        <a:xfrm>
          <a:off x="1800225" y="33194625"/>
          <a:ext cx="1409700" cy="4095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42</xdr:col>
      <xdr:colOff>85725</xdr:colOff>
      <xdr:row>74</xdr:row>
      <xdr:rowOff>19050</xdr:rowOff>
    </xdr:from>
    <xdr:to>
      <xdr:col>43</xdr:col>
      <xdr:colOff>38100</xdr:colOff>
      <xdr:row>75</xdr:row>
      <xdr:rowOff>142875</xdr:rowOff>
    </xdr:to>
    <xdr:sp>
      <xdr:nvSpPr>
        <xdr:cNvPr id="15" name="AutoShape 3"/>
        <xdr:cNvSpPr>
          <a:spLocks/>
        </xdr:cNvSpPr>
      </xdr:nvSpPr>
      <xdr:spPr>
        <a:xfrm>
          <a:off x="8486775" y="30937200"/>
          <a:ext cx="152400"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152400</xdr:colOff>
      <xdr:row>75</xdr:row>
      <xdr:rowOff>495300</xdr:rowOff>
    </xdr:from>
    <xdr:to>
      <xdr:col>47</xdr:col>
      <xdr:colOff>171450</xdr:colOff>
      <xdr:row>76</xdr:row>
      <xdr:rowOff>390525</xdr:rowOff>
    </xdr:to>
    <xdr:sp>
      <xdr:nvSpPr>
        <xdr:cNvPr id="16" name="Text Box 18"/>
        <xdr:cNvSpPr txBox="1">
          <a:spLocks noChangeArrowheads="1"/>
        </xdr:cNvSpPr>
      </xdr:nvSpPr>
      <xdr:spPr>
        <a:xfrm>
          <a:off x="7353300" y="31937325"/>
          <a:ext cx="2219325" cy="561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7"/>
      <c r="AQ1" s="307"/>
      <c r="AR1" s="307"/>
      <c r="AS1" s="307"/>
      <c r="AT1" s="307"/>
      <c r="AU1" s="307"/>
      <c r="AV1" s="307"/>
      <c r="AW1" s="2"/>
    </row>
    <row r="2" spans="36:50" ht="21.75" customHeight="1" thickBot="1">
      <c r="AJ2" s="308" t="s">
        <v>0</v>
      </c>
      <c r="AK2" s="308"/>
      <c r="AL2" s="308"/>
      <c r="AM2" s="308"/>
      <c r="AN2" s="308"/>
      <c r="AO2" s="308"/>
      <c r="AP2" s="308"/>
      <c r="AQ2" s="309" t="s">
        <v>101</v>
      </c>
      <c r="AR2" s="309"/>
      <c r="AS2" s="309"/>
      <c r="AT2" s="309"/>
      <c r="AU2" s="309"/>
      <c r="AV2" s="309"/>
      <c r="AW2" s="309"/>
      <c r="AX2" s="309"/>
    </row>
    <row r="3" spans="1:50" ht="21" customHeight="1" thickBot="1">
      <c r="A3" s="30" t="s">
        <v>72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93</v>
      </c>
      <c r="AP3" s="31"/>
      <c r="AQ3" s="31"/>
      <c r="AR3" s="31"/>
      <c r="AS3" s="31"/>
      <c r="AT3" s="31"/>
      <c r="AU3" s="31"/>
      <c r="AV3" s="31"/>
      <c r="AW3" s="31"/>
      <c r="AX3" s="33"/>
    </row>
    <row r="4" spans="1:50" ht="24.75" customHeight="1">
      <c r="A4" s="298" t="s">
        <v>33</v>
      </c>
      <c r="B4" s="299"/>
      <c r="C4" s="299"/>
      <c r="D4" s="299"/>
      <c r="E4" s="299"/>
      <c r="F4" s="299"/>
      <c r="G4" s="312" t="s">
        <v>102</v>
      </c>
      <c r="H4" s="313"/>
      <c r="I4" s="313"/>
      <c r="J4" s="313"/>
      <c r="K4" s="313"/>
      <c r="L4" s="313"/>
      <c r="M4" s="313"/>
      <c r="N4" s="313"/>
      <c r="O4" s="313"/>
      <c r="P4" s="313"/>
      <c r="Q4" s="313"/>
      <c r="R4" s="313"/>
      <c r="S4" s="313"/>
      <c r="T4" s="313"/>
      <c r="U4" s="313"/>
      <c r="V4" s="313"/>
      <c r="W4" s="313"/>
      <c r="X4" s="313"/>
      <c r="Y4" s="314" t="s">
        <v>1</v>
      </c>
      <c r="Z4" s="315"/>
      <c r="AA4" s="315"/>
      <c r="AB4" s="315"/>
      <c r="AC4" s="315"/>
      <c r="AD4" s="316"/>
      <c r="AE4" s="317" t="s">
        <v>90</v>
      </c>
      <c r="AF4" s="315"/>
      <c r="AG4" s="315"/>
      <c r="AH4" s="315"/>
      <c r="AI4" s="315"/>
      <c r="AJ4" s="315"/>
      <c r="AK4" s="315"/>
      <c r="AL4" s="315"/>
      <c r="AM4" s="315"/>
      <c r="AN4" s="315"/>
      <c r="AO4" s="315"/>
      <c r="AP4" s="316"/>
      <c r="AQ4" s="318" t="s">
        <v>2</v>
      </c>
      <c r="AR4" s="315"/>
      <c r="AS4" s="315"/>
      <c r="AT4" s="315"/>
      <c r="AU4" s="315"/>
      <c r="AV4" s="315"/>
      <c r="AW4" s="315"/>
      <c r="AX4" s="319"/>
    </row>
    <row r="5" spans="1:50" ht="30" customHeight="1">
      <c r="A5" s="320" t="s">
        <v>34</v>
      </c>
      <c r="B5" s="321"/>
      <c r="C5" s="321"/>
      <c r="D5" s="321"/>
      <c r="E5" s="321"/>
      <c r="F5" s="322"/>
      <c r="G5" s="292" t="s">
        <v>156</v>
      </c>
      <c r="H5" s="293"/>
      <c r="I5" s="293"/>
      <c r="J5" s="293"/>
      <c r="K5" s="293"/>
      <c r="L5" s="293"/>
      <c r="M5" s="293"/>
      <c r="N5" s="293"/>
      <c r="O5" s="293"/>
      <c r="P5" s="293"/>
      <c r="Q5" s="293"/>
      <c r="R5" s="293"/>
      <c r="S5" s="293"/>
      <c r="T5" s="293"/>
      <c r="U5" s="293"/>
      <c r="V5" s="113"/>
      <c r="W5" s="113"/>
      <c r="X5" s="113"/>
      <c r="Y5" s="294" t="s">
        <v>3</v>
      </c>
      <c r="Z5" s="168"/>
      <c r="AA5" s="168"/>
      <c r="AB5" s="168"/>
      <c r="AC5" s="168"/>
      <c r="AD5" s="169"/>
      <c r="AE5" s="168" t="s">
        <v>92</v>
      </c>
      <c r="AF5" s="168"/>
      <c r="AG5" s="168"/>
      <c r="AH5" s="168"/>
      <c r="AI5" s="168"/>
      <c r="AJ5" s="168"/>
      <c r="AK5" s="168"/>
      <c r="AL5" s="168"/>
      <c r="AM5" s="168"/>
      <c r="AN5" s="168"/>
      <c r="AO5" s="168"/>
      <c r="AP5" s="169"/>
      <c r="AQ5" s="295" t="s">
        <v>91</v>
      </c>
      <c r="AR5" s="296"/>
      <c r="AS5" s="296"/>
      <c r="AT5" s="296"/>
      <c r="AU5" s="296"/>
      <c r="AV5" s="296"/>
      <c r="AW5" s="296"/>
      <c r="AX5" s="297"/>
    </row>
    <row r="6" spans="1:50" ht="45" customHeight="1">
      <c r="A6" s="300" t="s">
        <v>4</v>
      </c>
      <c r="B6" s="301"/>
      <c r="C6" s="301"/>
      <c r="D6" s="301"/>
      <c r="E6" s="301"/>
      <c r="F6" s="301"/>
      <c r="G6" s="302" t="s">
        <v>89</v>
      </c>
      <c r="H6" s="113"/>
      <c r="I6" s="113"/>
      <c r="J6" s="113"/>
      <c r="K6" s="113"/>
      <c r="L6" s="113"/>
      <c r="M6" s="113"/>
      <c r="N6" s="113"/>
      <c r="O6" s="113"/>
      <c r="P6" s="113"/>
      <c r="Q6" s="113"/>
      <c r="R6" s="113"/>
      <c r="S6" s="113"/>
      <c r="T6" s="113"/>
      <c r="U6" s="113"/>
      <c r="V6" s="113"/>
      <c r="W6" s="113"/>
      <c r="X6" s="113"/>
      <c r="Y6" s="303" t="s">
        <v>71</v>
      </c>
      <c r="Z6" s="304"/>
      <c r="AA6" s="304"/>
      <c r="AB6" s="304"/>
      <c r="AC6" s="304"/>
      <c r="AD6" s="305"/>
      <c r="AE6" s="306" t="s">
        <v>103</v>
      </c>
      <c r="AF6" s="306"/>
      <c r="AG6" s="306"/>
      <c r="AH6" s="306"/>
      <c r="AI6" s="306"/>
      <c r="AJ6" s="306"/>
      <c r="AK6" s="306"/>
      <c r="AL6" s="306"/>
      <c r="AM6" s="306"/>
      <c r="AN6" s="306"/>
      <c r="AO6" s="306"/>
      <c r="AP6" s="306"/>
      <c r="AQ6" s="113"/>
      <c r="AR6" s="113"/>
      <c r="AS6" s="113"/>
      <c r="AT6" s="113"/>
      <c r="AU6" s="113"/>
      <c r="AV6" s="113"/>
      <c r="AW6" s="113"/>
      <c r="AX6" s="202"/>
    </row>
    <row r="7" spans="1:50" ht="142.5" customHeight="1">
      <c r="A7" s="282" t="s">
        <v>167</v>
      </c>
      <c r="B7" s="283"/>
      <c r="C7" s="283"/>
      <c r="D7" s="283"/>
      <c r="E7" s="283"/>
      <c r="F7" s="283"/>
      <c r="G7" s="284" t="s">
        <v>185</v>
      </c>
      <c r="H7" s="285"/>
      <c r="I7" s="285"/>
      <c r="J7" s="285"/>
      <c r="K7" s="285"/>
      <c r="L7" s="285"/>
      <c r="M7" s="285"/>
      <c r="N7" s="285"/>
      <c r="O7" s="285"/>
      <c r="P7" s="285"/>
      <c r="Q7" s="285"/>
      <c r="R7" s="285"/>
      <c r="S7" s="285"/>
      <c r="T7" s="285"/>
      <c r="U7" s="285"/>
      <c r="V7" s="286"/>
      <c r="W7" s="286"/>
      <c r="X7" s="287"/>
      <c r="Y7" s="288" t="s">
        <v>5</v>
      </c>
      <c r="Z7" s="113"/>
      <c r="AA7" s="113"/>
      <c r="AB7" s="113"/>
      <c r="AC7" s="113"/>
      <c r="AD7" s="114"/>
      <c r="AE7" s="289" t="s">
        <v>154</v>
      </c>
      <c r="AF7" s="290"/>
      <c r="AG7" s="290"/>
      <c r="AH7" s="290"/>
      <c r="AI7" s="290"/>
      <c r="AJ7" s="290"/>
      <c r="AK7" s="290"/>
      <c r="AL7" s="290"/>
      <c r="AM7" s="290"/>
      <c r="AN7" s="290"/>
      <c r="AO7" s="290"/>
      <c r="AP7" s="290"/>
      <c r="AQ7" s="290"/>
      <c r="AR7" s="290"/>
      <c r="AS7" s="290"/>
      <c r="AT7" s="290"/>
      <c r="AU7" s="290"/>
      <c r="AV7" s="290"/>
      <c r="AW7" s="290"/>
      <c r="AX7" s="291"/>
    </row>
    <row r="8" spans="1:50" ht="54" customHeight="1">
      <c r="A8" s="262" t="s">
        <v>168</v>
      </c>
      <c r="B8" s="263"/>
      <c r="C8" s="263"/>
      <c r="D8" s="263"/>
      <c r="E8" s="263"/>
      <c r="F8" s="263"/>
      <c r="G8" s="264" t="s">
        <v>121</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87" customHeight="1">
      <c r="A9" s="262" t="s">
        <v>169</v>
      </c>
      <c r="B9" s="263"/>
      <c r="C9" s="263"/>
      <c r="D9" s="263"/>
      <c r="E9" s="263"/>
      <c r="F9" s="263"/>
      <c r="G9" s="264" t="s">
        <v>122</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62" t="s">
        <v>6</v>
      </c>
      <c r="B10" s="263"/>
      <c r="C10" s="263"/>
      <c r="D10" s="263"/>
      <c r="E10" s="263"/>
      <c r="F10" s="267"/>
      <c r="G10" s="268" t="s">
        <v>123</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271" t="s">
        <v>170</v>
      </c>
      <c r="B11" s="272"/>
      <c r="C11" s="272"/>
      <c r="D11" s="272"/>
      <c r="E11" s="272"/>
      <c r="F11" s="273"/>
      <c r="G11" s="280"/>
      <c r="H11" s="281"/>
      <c r="I11" s="281"/>
      <c r="J11" s="281"/>
      <c r="K11" s="281"/>
      <c r="L11" s="281"/>
      <c r="M11" s="281"/>
      <c r="N11" s="281"/>
      <c r="O11" s="281"/>
      <c r="P11" s="63" t="s">
        <v>171</v>
      </c>
      <c r="Q11" s="64"/>
      <c r="R11" s="64"/>
      <c r="S11" s="64"/>
      <c r="T11" s="64"/>
      <c r="U11" s="64"/>
      <c r="V11" s="204"/>
      <c r="W11" s="63" t="s">
        <v>172</v>
      </c>
      <c r="X11" s="64"/>
      <c r="Y11" s="64"/>
      <c r="Z11" s="64"/>
      <c r="AA11" s="64"/>
      <c r="AB11" s="64"/>
      <c r="AC11" s="204"/>
      <c r="AD11" s="63" t="s">
        <v>173</v>
      </c>
      <c r="AE11" s="64"/>
      <c r="AF11" s="64"/>
      <c r="AG11" s="64"/>
      <c r="AH11" s="64"/>
      <c r="AI11" s="64"/>
      <c r="AJ11" s="204"/>
      <c r="AK11" s="63" t="s">
        <v>174</v>
      </c>
      <c r="AL11" s="64"/>
      <c r="AM11" s="64"/>
      <c r="AN11" s="64"/>
      <c r="AO11" s="64"/>
      <c r="AP11" s="64"/>
      <c r="AQ11" s="204"/>
      <c r="AR11" s="63" t="s">
        <v>175</v>
      </c>
      <c r="AS11" s="64"/>
      <c r="AT11" s="64"/>
      <c r="AU11" s="64"/>
      <c r="AV11" s="64"/>
      <c r="AW11" s="64"/>
      <c r="AX11" s="252"/>
    </row>
    <row r="12" spans="1:50" ht="21" customHeight="1">
      <c r="A12" s="274"/>
      <c r="B12" s="275"/>
      <c r="C12" s="275"/>
      <c r="D12" s="275"/>
      <c r="E12" s="275"/>
      <c r="F12" s="276"/>
      <c r="G12" s="253" t="s">
        <v>7</v>
      </c>
      <c r="H12" s="254"/>
      <c r="I12" s="259" t="s">
        <v>8</v>
      </c>
      <c r="J12" s="260"/>
      <c r="K12" s="260"/>
      <c r="L12" s="260"/>
      <c r="M12" s="260"/>
      <c r="N12" s="260"/>
      <c r="O12" s="261"/>
      <c r="P12" s="243" t="s">
        <v>104</v>
      </c>
      <c r="Q12" s="243"/>
      <c r="R12" s="243"/>
      <c r="S12" s="243"/>
      <c r="T12" s="243"/>
      <c r="U12" s="243"/>
      <c r="V12" s="243"/>
      <c r="W12" s="243" t="s">
        <v>105</v>
      </c>
      <c r="X12" s="243"/>
      <c r="Y12" s="243"/>
      <c r="Z12" s="243"/>
      <c r="AA12" s="243"/>
      <c r="AB12" s="243"/>
      <c r="AC12" s="243"/>
      <c r="AD12" s="243">
        <v>245</v>
      </c>
      <c r="AE12" s="243"/>
      <c r="AF12" s="243"/>
      <c r="AG12" s="243"/>
      <c r="AH12" s="243"/>
      <c r="AI12" s="243"/>
      <c r="AJ12" s="243"/>
      <c r="AK12" s="243">
        <v>104</v>
      </c>
      <c r="AL12" s="243"/>
      <c r="AM12" s="243"/>
      <c r="AN12" s="243"/>
      <c r="AO12" s="243"/>
      <c r="AP12" s="243"/>
      <c r="AQ12" s="243"/>
      <c r="AR12" s="243">
        <v>67</v>
      </c>
      <c r="AS12" s="243"/>
      <c r="AT12" s="243"/>
      <c r="AU12" s="243"/>
      <c r="AV12" s="243"/>
      <c r="AW12" s="243"/>
      <c r="AX12" s="244"/>
    </row>
    <row r="13" spans="1:50" ht="21" customHeight="1">
      <c r="A13" s="274"/>
      <c r="B13" s="275"/>
      <c r="C13" s="275"/>
      <c r="D13" s="275"/>
      <c r="E13" s="275"/>
      <c r="F13" s="276"/>
      <c r="G13" s="255"/>
      <c r="H13" s="256"/>
      <c r="I13" s="235" t="s">
        <v>9</v>
      </c>
      <c r="J13" s="245"/>
      <c r="K13" s="245"/>
      <c r="L13" s="245"/>
      <c r="M13" s="245"/>
      <c r="N13" s="245"/>
      <c r="O13" s="246"/>
      <c r="P13" s="247" t="s">
        <v>104</v>
      </c>
      <c r="Q13" s="247"/>
      <c r="R13" s="247"/>
      <c r="S13" s="247"/>
      <c r="T13" s="247"/>
      <c r="U13" s="247"/>
      <c r="V13" s="247"/>
      <c r="W13" s="247" t="s">
        <v>105</v>
      </c>
      <c r="X13" s="247"/>
      <c r="Y13" s="247"/>
      <c r="Z13" s="247"/>
      <c r="AA13" s="247"/>
      <c r="AB13" s="247"/>
      <c r="AC13" s="247"/>
      <c r="AD13" s="247" t="s">
        <v>104</v>
      </c>
      <c r="AE13" s="247"/>
      <c r="AF13" s="247"/>
      <c r="AG13" s="247"/>
      <c r="AH13" s="247"/>
      <c r="AI13" s="247"/>
      <c r="AJ13" s="247"/>
      <c r="AK13" s="247" t="s">
        <v>104</v>
      </c>
      <c r="AL13" s="247"/>
      <c r="AM13" s="247"/>
      <c r="AN13" s="247"/>
      <c r="AO13" s="247"/>
      <c r="AP13" s="247"/>
      <c r="AQ13" s="247"/>
      <c r="AR13" s="233"/>
      <c r="AS13" s="233"/>
      <c r="AT13" s="233"/>
      <c r="AU13" s="233"/>
      <c r="AV13" s="233"/>
      <c r="AW13" s="233"/>
      <c r="AX13" s="234"/>
    </row>
    <row r="14" spans="1:50" ht="21" customHeight="1">
      <c r="A14" s="274"/>
      <c r="B14" s="275"/>
      <c r="C14" s="275"/>
      <c r="D14" s="275"/>
      <c r="E14" s="275"/>
      <c r="F14" s="276"/>
      <c r="G14" s="255"/>
      <c r="H14" s="256"/>
      <c r="I14" s="235" t="s">
        <v>81</v>
      </c>
      <c r="J14" s="236"/>
      <c r="K14" s="236"/>
      <c r="L14" s="236"/>
      <c r="M14" s="236"/>
      <c r="N14" s="236"/>
      <c r="O14" s="237"/>
      <c r="P14" s="238" t="s">
        <v>104</v>
      </c>
      <c r="Q14" s="239"/>
      <c r="R14" s="239"/>
      <c r="S14" s="239"/>
      <c r="T14" s="239"/>
      <c r="U14" s="239"/>
      <c r="V14" s="240"/>
      <c r="W14" s="238" t="s">
        <v>105</v>
      </c>
      <c r="X14" s="239"/>
      <c r="Y14" s="239"/>
      <c r="Z14" s="239"/>
      <c r="AA14" s="239"/>
      <c r="AB14" s="239"/>
      <c r="AC14" s="240"/>
      <c r="AD14" s="247" t="s">
        <v>104</v>
      </c>
      <c r="AE14" s="247"/>
      <c r="AF14" s="247"/>
      <c r="AG14" s="247"/>
      <c r="AH14" s="247"/>
      <c r="AI14" s="247"/>
      <c r="AJ14" s="247"/>
      <c r="AK14" s="247" t="s">
        <v>104</v>
      </c>
      <c r="AL14" s="247"/>
      <c r="AM14" s="247"/>
      <c r="AN14" s="247"/>
      <c r="AO14" s="247"/>
      <c r="AP14" s="247"/>
      <c r="AQ14" s="247"/>
      <c r="AR14" s="453" t="s">
        <v>195</v>
      </c>
      <c r="AS14" s="454"/>
      <c r="AT14" s="454"/>
      <c r="AU14" s="454"/>
      <c r="AV14" s="454"/>
      <c r="AW14" s="454"/>
      <c r="AX14" s="455"/>
    </row>
    <row r="15" spans="1:50" ht="21" customHeight="1">
      <c r="A15" s="274"/>
      <c r="B15" s="275"/>
      <c r="C15" s="275"/>
      <c r="D15" s="275"/>
      <c r="E15" s="275"/>
      <c r="F15" s="276"/>
      <c r="G15" s="255"/>
      <c r="H15" s="256"/>
      <c r="I15" s="235" t="s">
        <v>82</v>
      </c>
      <c r="J15" s="236"/>
      <c r="K15" s="236"/>
      <c r="L15" s="236"/>
      <c r="M15" s="236"/>
      <c r="N15" s="236"/>
      <c r="O15" s="237"/>
      <c r="P15" s="238" t="s">
        <v>104</v>
      </c>
      <c r="Q15" s="239"/>
      <c r="R15" s="239"/>
      <c r="S15" s="239"/>
      <c r="T15" s="239"/>
      <c r="U15" s="239"/>
      <c r="V15" s="240"/>
      <c r="W15" s="238" t="s">
        <v>105</v>
      </c>
      <c r="X15" s="239"/>
      <c r="Y15" s="239"/>
      <c r="Z15" s="239"/>
      <c r="AA15" s="239"/>
      <c r="AB15" s="239"/>
      <c r="AC15" s="240"/>
      <c r="AD15" s="247" t="s">
        <v>104</v>
      </c>
      <c r="AE15" s="247"/>
      <c r="AF15" s="247"/>
      <c r="AG15" s="247"/>
      <c r="AH15" s="247"/>
      <c r="AI15" s="247"/>
      <c r="AJ15" s="247"/>
      <c r="AK15" s="247" t="s">
        <v>104</v>
      </c>
      <c r="AL15" s="247"/>
      <c r="AM15" s="247"/>
      <c r="AN15" s="247"/>
      <c r="AO15" s="247"/>
      <c r="AP15" s="247"/>
      <c r="AQ15" s="247"/>
      <c r="AR15" s="450"/>
      <c r="AS15" s="451"/>
      <c r="AT15" s="451"/>
      <c r="AU15" s="451"/>
      <c r="AV15" s="451"/>
      <c r="AW15" s="451"/>
      <c r="AX15" s="452"/>
    </row>
    <row r="16" spans="1:50" ht="24.75" customHeight="1">
      <c r="A16" s="274"/>
      <c r="B16" s="275"/>
      <c r="C16" s="275"/>
      <c r="D16" s="275"/>
      <c r="E16" s="275"/>
      <c r="F16" s="276"/>
      <c r="G16" s="255"/>
      <c r="H16" s="256"/>
      <c r="I16" s="235" t="s">
        <v>80</v>
      </c>
      <c r="J16" s="245"/>
      <c r="K16" s="245"/>
      <c r="L16" s="245"/>
      <c r="M16" s="245"/>
      <c r="N16" s="245"/>
      <c r="O16" s="246"/>
      <c r="P16" s="248" t="s">
        <v>104</v>
      </c>
      <c r="Q16" s="248"/>
      <c r="R16" s="248"/>
      <c r="S16" s="248"/>
      <c r="T16" s="248"/>
      <c r="U16" s="248"/>
      <c r="V16" s="248"/>
      <c r="W16" s="248" t="s">
        <v>105</v>
      </c>
      <c r="X16" s="248"/>
      <c r="Y16" s="248"/>
      <c r="Z16" s="248"/>
      <c r="AA16" s="248"/>
      <c r="AB16" s="248"/>
      <c r="AC16" s="248"/>
      <c r="AD16" s="247" t="s">
        <v>104</v>
      </c>
      <c r="AE16" s="247"/>
      <c r="AF16" s="247"/>
      <c r="AG16" s="247"/>
      <c r="AH16" s="247"/>
      <c r="AI16" s="247"/>
      <c r="AJ16" s="247"/>
      <c r="AK16" s="247" t="s">
        <v>104</v>
      </c>
      <c r="AL16" s="247"/>
      <c r="AM16" s="247"/>
      <c r="AN16" s="247"/>
      <c r="AO16" s="247"/>
      <c r="AP16" s="247"/>
      <c r="AQ16" s="247"/>
      <c r="AR16" s="233"/>
      <c r="AS16" s="233"/>
      <c r="AT16" s="233"/>
      <c r="AU16" s="233"/>
      <c r="AV16" s="233"/>
      <c r="AW16" s="233"/>
      <c r="AX16" s="234"/>
    </row>
    <row r="17" spans="1:50" ht="24.75" customHeight="1">
      <c r="A17" s="274"/>
      <c r="B17" s="275"/>
      <c r="C17" s="275"/>
      <c r="D17" s="275"/>
      <c r="E17" s="275"/>
      <c r="F17" s="276"/>
      <c r="G17" s="257"/>
      <c r="H17" s="258"/>
      <c r="I17" s="249" t="s">
        <v>24</v>
      </c>
      <c r="J17" s="250"/>
      <c r="K17" s="250"/>
      <c r="L17" s="250"/>
      <c r="M17" s="250"/>
      <c r="N17" s="250"/>
      <c r="O17" s="251"/>
      <c r="P17" s="231" t="s">
        <v>104</v>
      </c>
      <c r="Q17" s="231"/>
      <c r="R17" s="231"/>
      <c r="S17" s="231"/>
      <c r="T17" s="231"/>
      <c r="U17" s="231"/>
      <c r="V17" s="231"/>
      <c r="W17" s="231" t="s">
        <v>104</v>
      </c>
      <c r="X17" s="231"/>
      <c r="Y17" s="231"/>
      <c r="Z17" s="231"/>
      <c r="AA17" s="231"/>
      <c r="AB17" s="231"/>
      <c r="AC17" s="231"/>
      <c r="AD17" s="231">
        <v>245</v>
      </c>
      <c r="AE17" s="231"/>
      <c r="AF17" s="231"/>
      <c r="AG17" s="231"/>
      <c r="AH17" s="231"/>
      <c r="AI17" s="231"/>
      <c r="AJ17" s="231"/>
      <c r="AK17" s="231">
        <v>104</v>
      </c>
      <c r="AL17" s="231"/>
      <c r="AM17" s="231"/>
      <c r="AN17" s="231"/>
      <c r="AO17" s="231"/>
      <c r="AP17" s="231"/>
      <c r="AQ17" s="231"/>
      <c r="AR17" s="231">
        <v>67</v>
      </c>
      <c r="AS17" s="231"/>
      <c r="AT17" s="231"/>
      <c r="AU17" s="231"/>
      <c r="AV17" s="231"/>
      <c r="AW17" s="231"/>
      <c r="AX17" s="232"/>
    </row>
    <row r="18" spans="1:50" ht="24.75" customHeight="1">
      <c r="A18" s="274"/>
      <c r="B18" s="275"/>
      <c r="C18" s="275"/>
      <c r="D18" s="275"/>
      <c r="E18" s="275"/>
      <c r="F18" s="276"/>
      <c r="G18" s="229" t="s">
        <v>10</v>
      </c>
      <c r="H18" s="230"/>
      <c r="I18" s="230"/>
      <c r="J18" s="230"/>
      <c r="K18" s="230"/>
      <c r="L18" s="230"/>
      <c r="M18" s="230"/>
      <c r="N18" s="230"/>
      <c r="O18" s="230"/>
      <c r="P18" s="180" t="s">
        <v>104</v>
      </c>
      <c r="Q18" s="180"/>
      <c r="R18" s="180"/>
      <c r="S18" s="180"/>
      <c r="T18" s="180"/>
      <c r="U18" s="180"/>
      <c r="V18" s="180"/>
      <c r="W18" s="180" t="s">
        <v>104</v>
      </c>
      <c r="X18" s="180"/>
      <c r="Y18" s="180"/>
      <c r="Z18" s="180"/>
      <c r="AA18" s="180"/>
      <c r="AB18" s="180"/>
      <c r="AC18" s="180"/>
      <c r="AD18" s="180">
        <v>199</v>
      </c>
      <c r="AE18" s="180"/>
      <c r="AF18" s="180"/>
      <c r="AG18" s="180"/>
      <c r="AH18" s="180"/>
      <c r="AI18" s="180"/>
      <c r="AJ18" s="180"/>
      <c r="AK18" s="220"/>
      <c r="AL18" s="220"/>
      <c r="AM18" s="220"/>
      <c r="AN18" s="220"/>
      <c r="AO18" s="220"/>
      <c r="AP18" s="220"/>
      <c r="AQ18" s="220"/>
      <c r="AR18" s="220"/>
      <c r="AS18" s="220"/>
      <c r="AT18" s="220"/>
      <c r="AU18" s="220"/>
      <c r="AV18" s="220"/>
      <c r="AW18" s="220"/>
      <c r="AX18" s="221"/>
    </row>
    <row r="19" spans="1:50" ht="24.75" customHeight="1">
      <c r="A19" s="277"/>
      <c r="B19" s="278"/>
      <c r="C19" s="278"/>
      <c r="D19" s="278"/>
      <c r="E19" s="278"/>
      <c r="F19" s="279"/>
      <c r="G19" s="229" t="s">
        <v>11</v>
      </c>
      <c r="H19" s="230"/>
      <c r="I19" s="230"/>
      <c r="J19" s="230"/>
      <c r="K19" s="230"/>
      <c r="L19" s="230"/>
      <c r="M19" s="230"/>
      <c r="N19" s="230"/>
      <c r="O19" s="230"/>
      <c r="P19" s="180" t="s">
        <v>106</v>
      </c>
      <c r="Q19" s="180"/>
      <c r="R19" s="180"/>
      <c r="S19" s="180"/>
      <c r="T19" s="180"/>
      <c r="U19" s="180"/>
      <c r="V19" s="180"/>
      <c r="W19" s="180" t="s">
        <v>107</v>
      </c>
      <c r="X19" s="180"/>
      <c r="Y19" s="180"/>
      <c r="Z19" s="180"/>
      <c r="AA19" s="180"/>
      <c r="AB19" s="180"/>
      <c r="AC19" s="180"/>
      <c r="AD19" s="180">
        <v>81.4</v>
      </c>
      <c r="AE19" s="180"/>
      <c r="AF19" s="180"/>
      <c r="AG19" s="180"/>
      <c r="AH19" s="180"/>
      <c r="AI19" s="180"/>
      <c r="AJ19" s="180"/>
      <c r="AK19" s="220"/>
      <c r="AL19" s="220"/>
      <c r="AM19" s="220"/>
      <c r="AN19" s="220"/>
      <c r="AO19" s="220"/>
      <c r="AP19" s="220"/>
      <c r="AQ19" s="220"/>
      <c r="AR19" s="220"/>
      <c r="AS19" s="220"/>
      <c r="AT19" s="220"/>
      <c r="AU19" s="220"/>
      <c r="AV19" s="220"/>
      <c r="AW19" s="220"/>
      <c r="AX19" s="221"/>
    </row>
    <row r="20" spans="1:50" ht="31.5" customHeight="1">
      <c r="A20" s="465" t="s">
        <v>13</v>
      </c>
      <c r="B20" s="488"/>
      <c r="C20" s="488"/>
      <c r="D20" s="488"/>
      <c r="E20" s="488"/>
      <c r="F20" s="489"/>
      <c r="G20" s="203" t="s">
        <v>43</v>
      </c>
      <c r="H20" s="64"/>
      <c r="I20" s="64"/>
      <c r="J20" s="64"/>
      <c r="K20" s="64"/>
      <c r="L20" s="64"/>
      <c r="M20" s="64"/>
      <c r="N20" s="64"/>
      <c r="O20" s="64"/>
      <c r="P20" s="64"/>
      <c r="Q20" s="64"/>
      <c r="R20" s="64"/>
      <c r="S20" s="64"/>
      <c r="T20" s="64"/>
      <c r="U20" s="64"/>
      <c r="V20" s="64"/>
      <c r="W20" s="64"/>
      <c r="X20" s="204"/>
      <c r="Y20" s="205"/>
      <c r="Z20" s="121"/>
      <c r="AA20" s="122"/>
      <c r="AB20" s="63" t="s">
        <v>12</v>
      </c>
      <c r="AC20" s="64"/>
      <c r="AD20" s="204"/>
      <c r="AE20" s="67" t="s">
        <v>171</v>
      </c>
      <c r="AF20" s="67"/>
      <c r="AG20" s="67"/>
      <c r="AH20" s="67"/>
      <c r="AI20" s="67"/>
      <c r="AJ20" s="67" t="s">
        <v>172</v>
      </c>
      <c r="AK20" s="67"/>
      <c r="AL20" s="67"/>
      <c r="AM20" s="67"/>
      <c r="AN20" s="67"/>
      <c r="AO20" s="67" t="s">
        <v>173</v>
      </c>
      <c r="AP20" s="67"/>
      <c r="AQ20" s="67"/>
      <c r="AR20" s="67"/>
      <c r="AS20" s="67"/>
      <c r="AT20" s="68" t="s">
        <v>186</v>
      </c>
      <c r="AU20" s="67"/>
      <c r="AV20" s="67"/>
      <c r="AW20" s="67"/>
      <c r="AX20" s="225"/>
    </row>
    <row r="21" spans="1:50" ht="21" customHeight="1">
      <c r="A21" s="490"/>
      <c r="B21" s="491"/>
      <c r="C21" s="491"/>
      <c r="D21" s="491"/>
      <c r="E21" s="491"/>
      <c r="F21" s="492"/>
      <c r="G21" s="206" t="s">
        <v>133</v>
      </c>
      <c r="H21" s="207"/>
      <c r="I21" s="207"/>
      <c r="J21" s="207"/>
      <c r="K21" s="207"/>
      <c r="L21" s="207"/>
      <c r="M21" s="207"/>
      <c r="N21" s="207"/>
      <c r="O21" s="207"/>
      <c r="P21" s="207"/>
      <c r="Q21" s="207"/>
      <c r="R21" s="207"/>
      <c r="S21" s="207"/>
      <c r="T21" s="207"/>
      <c r="U21" s="207"/>
      <c r="V21" s="207"/>
      <c r="W21" s="207"/>
      <c r="X21" s="208"/>
      <c r="Y21" s="215" t="s">
        <v>14</v>
      </c>
      <c r="Z21" s="216"/>
      <c r="AA21" s="217"/>
      <c r="AB21" s="218" t="s">
        <v>16</v>
      </c>
      <c r="AC21" s="218"/>
      <c r="AD21" s="218"/>
      <c r="AE21" s="179" t="s">
        <v>108</v>
      </c>
      <c r="AF21" s="179"/>
      <c r="AG21" s="179"/>
      <c r="AH21" s="179"/>
      <c r="AI21" s="179"/>
      <c r="AJ21" s="179" t="s">
        <v>108</v>
      </c>
      <c r="AK21" s="179"/>
      <c r="AL21" s="179"/>
      <c r="AM21" s="179"/>
      <c r="AN21" s="179"/>
      <c r="AO21" s="180">
        <v>82</v>
      </c>
      <c r="AP21" s="180"/>
      <c r="AQ21" s="180"/>
      <c r="AR21" s="180"/>
      <c r="AS21" s="180"/>
      <c r="AT21" s="241"/>
      <c r="AU21" s="241"/>
      <c r="AV21" s="241"/>
      <c r="AW21" s="241"/>
      <c r="AX21" s="242"/>
    </row>
    <row r="22" spans="1:50" ht="21" customHeight="1">
      <c r="A22" s="490"/>
      <c r="B22" s="491"/>
      <c r="C22" s="491"/>
      <c r="D22" s="491"/>
      <c r="E22" s="491"/>
      <c r="F22" s="492"/>
      <c r="G22" s="209"/>
      <c r="H22" s="210"/>
      <c r="I22" s="210"/>
      <c r="J22" s="210"/>
      <c r="K22" s="210"/>
      <c r="L22" s="210"/>
      <c r="M22" s="210"/>
      <c r="N22" s="210"/>
      <c r="O22" s="210"/>
      <c r="P22" s="210"/>
      <c r="Q22" s="210"/>
      <c r="R22" s="210"/>
      <c r="S22" s="210"/>
      <c r="T22" s="210"/>
      <c r="U22" s="210"/>
      <c r="V22" s="210"/>
      <c r="W22" s="210"/>
      <c r="X22" s="211"/>
      <c r="Y22" s="63" t="s">
        <v>84</v>
      </c>
      <c r="Z22" s="64"/>
      <c r="AA22" s="204"/>
      <c r="AB22" s="219" t="s">
        <v>16</v>
      </c>
      <c r="AC22" s="219"/>
      <c r="AD22" s="219"/>
      <c r="AE22" s="219" t="s">
        <v>108</v>
      </c>
      <c r="AF22" s="219"/>
      <c r="AG22" s="219"/>
      <c r="AH22" s="219"/>
      <c r="AI22" s="219"/>
      <c r="AJ22" s="219" t="s">
        <v>108</v>
      </c>
      <c r="AK22" s="219"/>
      <c r="AL22" s="219"/>
      <c r="AM22" s="219"/>
      <c r="AN22" s="219"/>
      <c r="AO22" s="224">
        <v>60</v>
      </c>
      <c r="AP22" s="224"/>
      <c r="AQ22" s="224"/>
      <c r="AR22" s="224"/>
      <c r="AS22" s="224"/>
      <c r="AT22" s="222">
        <v>60</v>
      </c>
      <c r="AU22" s="222"/>
      <c r="AV22" s="222"/>
      <c r="AW22" s="222"/>
      <c r="AX22" s="223"/>
    </row>
    <row r="23" spans="1:50" ht="21" customHeight="1">
      <c r="A23" s="490"/>
      <c r="B23" s="491"/>
      <c r="C23" s="491"/>
      <c r="D23" s="491"/>
      <c r="E23" s="491"/>
      <c r="F23" s="492"/>
      <c r="G23" s="212"/>
      <c r="H23" s="213"/>
      <c r="I23" s="213"/>
      <c r="J23" s="213"/>
      <c r="K23" s="213"/>
      <c r="L23" s="213"/>
      <c r="M23" s="213"/>
      <c r="N23" s="213"/>
      <c r="O23" s="213"/>
      <c r="P23" s="213"/>
      <c r="Q23" s="213"/>
      <c r="R23" s="213"/>
      <c r="S23" s="213"/>
      <c r="T23" s="213"/>
      <c r="U23" s="213"/>
      <c r="V23" s="213"/>
      <c r="W23" s="213"/>
      <c r="X23" s="214"/>
      <c r="Y23" s="63" t="s">
        <v>15</v>
      </c>
      <c r="Z23" s="64"/>
      <c r="AA23" s="204"/>
      <c r="AB23" s="200" t="s">
        <v>16</v>
      </c>
      <c r="AC23" s="200"/>
      <c r="AD23" s="200"/>
      <c r="AE23" s="200" t="s">
        <v>108</v>
      </c>
      <c r="AF23" s="200"/>
      <c r="AG23" s="200"/>
      <c r="AH23" s="200"/>
      <c r="AI23" s="200"/>
      <c r="AJ23" s="200" t="s">
        <v>108</v>
      </c>
      <c r="AK23" s="200"/>
      <c r="AL23" s="200"/>
      <c r="AM23" s="200"/>
      <c r="AN23" s="200"/>
      <c r="AO23" s="226">
        <f>AO21/AO22*100</f>
        <v>136.66666666666666</v>
      </c>
      <c r="AP23" s="226"/>
      <c r="AQ23" s="226"/>
      <c r="AR23" s="226"/>
      <c r="AS23" s="226"/>
      <c r="AT23" s="227"/>
      <c r="AU23" s="227"/>
      <c r="AV23" s="227"/>
      <c r="AW23" s="227"/>
      <c r="AX23" s="228"/>
    </row>
    <row r="24" spans="1:50" ht="21" customHeight="1">
      <c r="A24" s="482"/>
      <c r="B24" s="493"/>
      <c r="C24" s="493"/>
      <c r="D24" s="493"/>
      <c r="E24" s="493"/>
      <c r="F24" s="483"/>
      <c r="G24" s="206" t="s">
        <v>134</v>
      </c>
      <c r="H24" s="207"/>
      <c r="I24" s="207"/>
      <c r="J24" s="207"/>
      <c r="K24" s="207"/>
      <c r="L24" s="207"/>
      <c r="M24" s="207"/>
      <c r="N24" s="207"/>
      <c r="O24" s="207"/>
      <c r="P24" s="207"/>
      <c r="Q24" s="207"/>
      <c r="R24" s="207"/>
      <c r="S24" s="207"/>
      <c r="T24" s="207"/>
      <c r="U24" s="207"/>
      <c r="V24" s="207"/>
      <c r="W24" s="207"/>
      <c r="X24" s="208"/>
      <c r="Y24" s="215" t="s">
        <v>14</v>
      </c>
      <c r="Z24" s="216"/>
      <c r="AA24" s="217"/>
      <c r="AB24" s="218" t="s">
        <v>16</v>
      </c>
      <c r="AC24" s="218"/>
      <c r="AD24" s="218"/>
      <c r="AE24" s="179" t="s">
        <v>108</v>
      </c>
      <c r="AF24" s="179"/>
      <c r="AG24" s="179"/>
      <c r="AH24" s="179"/>
      <c r="AI24" s="179"/>
      <c r="AJ24" s="179" t="s">
        <v>108</v>
      </c>
      <c r="AK24" s="179"/>
      <c r="AL24" s="179"/>
      <c r="AM24" s="179"/>
      <c r="AN24" s="179"/>
      <c r="AO24" s="180">
        <v>86</v>
      </c>
      <c r="AP24" s="180"/>
      <c r="AQ24" s="180"/>
      <c r="AR24" s="180"/>
      <c r="AS24" s="180"/>
      <c r="AT24" s="241"/>
      <c r="AU24" s="241"/>
      <c r="AV24" s="241"/>
      <c r="AW24" s="241"/>
      <c r="AX24" s="242"/>
    </row>
    <row r="25" spans="1:50" ht="21" customHeight="1">
      <c r="A25" s="482"/>
      <c r="B25" s="493"/>
      <c r="C25" s="493"/>
      <c r="D25" s="493"/>
      <c r="E25" s="493"/>
      <c r="F25" s="483"/>
      <c r="G25" s="209"/>
      <c r="H25" s="210"/>
      <c r="I25" s="210"/>
      <c r="J25" s="210"/>
      <c r="K25" s="210"/>
      <c r="L25" s="210"/>
      <c r="M25" s="210"/>
      <c r="N25" s="210"/>
      <c r="O25" s="210"/>
      <c r="P25" s="210"/>
      <c r="Q25" s="210"/>
      <c r="R25" s="210"/>
      <c r="S25" s="210"/>
      <c r="T25" s="210"/>
      <c r="U25" s="210"/>
      <c r="V25" s="210"/>
      <c r="W25" s="210"/>
      <c r="X25" s="211"/>
      <c r="Y25" s="63" t="s">
        <v>84</v>
      </c>
      <c r="Z25" s="64"/>
      <c r="AA25" s="204"/>
      <c r="AB25" s="219" t="s">
        <v>16</v>
      </c>
      <c r="AC25" s="219"/>
      <c r="AD25" s="219"/>
      <c r="AE25" s="219" t="s">
        <v>108</v>
      </c>
      <c r="AF25" s="219"/>
      <c r="AG25" s="219"/>
      <c r="AH25" s="219"/>
      <c r="AI25" s="219"/>
      <c r="AJ25" s="219" t="s">
        <v>108</v>
      </c>
      <c r="AK25" s="219"/>
      <c r="AL25" s="219"/>
      <c r="AM25" s="219"/>
      <c r="AN25" s="219"/>
      <c r="AO25" s="224">
        <v>60</v>
      </c>
      <c r="AP25" s="224"/>
      <c r="AQ25" s="224"/>
      <c r="AR25" s="224"/>
      <c r="AS25" s="224"/>
      <c r="AT25" s="222">
        <v>60</v>
      </c>
      <c r="AU25" s="222"/>
      <c r="AV25" s="222"/>
      <c r="AW25" s="222"/>
      <c r="AX25" s="223"/>
    </row>
    <row r="26" spans="1:50" ht="21" customHeight="1">
      <c r="A26" s="484"/>
      <c r="B26" s="195"/>
      <c r="C26" s="195"/>
      <c r="D26" s="195"/>
      <c r="E26" s="195"/>
      <c r="F26" s="485"/>
      <c r="G26" s="212"/>
      <c r="H26" s="213"/>
      <c r="I26" s="213"/>
      <c r="J26" s="213"/>
      <c r="K26" s="213"/>
      <c r="L26" s="213"/>
      <c r="M26" s="213"/>
      <c r="N26" s="213"/>
      <c r="O26" s="213"/>
      <c r="P26" s="213"/>
      <c r="Q26" s="213"/>
      <c r="R26" s="213"/>
      <c r="S26" s="213"/>
      <c r="T26" s="213"/>
      <c r="U26" s="213"/>
      <c r="V26" s="213"/>
      <c r="W26" s="213"/>
      <c r="X26" s="214"/>
      <c r="Y26" s="63" t="s">
        <v>15</v>
      </c>
      <c r="Z26" s="64"/>
      <c r="AA26" s="204"/>
      <c r="AB26" s="200" t="s">
        <v>16</v>
      </c>
      <c r="AC26" s="200"/>
      <c r="AD26" s="200"/>
      <c r="AE26" s="200" t="s">
        <v>108</v>
      </c>
      <c r="AF26" s="200"/>
      <c r="AG26" s="200"/>
      <c r="AH26" s="200"/>
      <c r="AI26" s="200"/>
      <c r="AJ26" s="200" t="s">
        <v>108</v>
      </c>
      <c r="AK26" s="200"/>
      <c r="AL26" s="200"/>
      <c r="AM26" s="200"/>
      <c r="AN26" s="200"/>
      <c r="AO26" s="226">
        <f>AO24/AO25*100</f>
        <v>143.33333333333334</v>
      </c>
      <c r="AP26" s="226"/>
      <c r="AQ26" s="226"/>
      <c r="AR26" s="226"/>
      <c r="AS26" s="226"/>
      <c r="AT26" s="227"/>
      <c r="AU26" s="227"/>
      <c r="AV26" s="227"/>
      <c r="AW26" s="227"/>
      <c r="AX26" s="228"/>
    </row>
    <row r="27" spans="1:50" ht="31.5" customHeight="1">
      <c r="A27" s="465" t="s">
        <v>39</v>
      </c>
      <c r="B27" s="466"/>
      <c r="C27" s="466"/>
      <c r="D27" s="466"/>
      <c r="E27" s="466"/>
      <c r="F27" s="467"/>
      <c r="G27" s="203" t="s">
        <v>41</v>
      </c>
      <c r="H27" s="64"/>
      <c r="I27" s="64"/>
      <c r="J27" s="64"/>
      <c r="K27" s="64"/>
      <c r="L27" s="64"/>
      <c r="M27" s="64"/>
      <c r="N27" s="64"/>
      <c r="O27" s="64"/>
      <c r="P27" s="64"/>
      <c r="Q27" s="64"/>
      <c r="R27" s="64"/>
      <c r="S27" s="64"/>
      <c r="T27" s="64"/>
      <c r="U27" s="64"/>
      <c r="V27" s="64"/>
      <c r="W27" s="64"/>
      <c r="X27" s="204"/>
      <c r="Y27" s="205"/>
      <c r="Z27" s="121"/>
      <c r="AA27" s="122"/>
      <c r="AB27" s="63" t="s">
        <v>12</v>
      </c>
      <c r="AC27" s="64"/>
      <c r="AD27" s="204"/>
      <c r="AE27" s="67" t="s">
        <v>171</v>
      </c>
      <c r="AF27" s="67"/>
      <c r="AG27" s="67"/>
      <c r="AH27" s="67"/>
      <c r="AI27" s="67"/>
      <c r="AJ27" s="67" t="s">
        <v>172</v>
      </c>
      <c r="AK27" s="67"/>
      <c r="AL27" s="67"/>
      <c r="AM27" s="67"/>
      <c r="AN27" s="67"/>
      <c r="AO27" s="67" t="s">
        <v>173</v>
      </c>
      <c r="AP27" s="67"/>
      <c r="AQ27" s="67"/>
      <c r="AR27" s="67"/>
      <c r="AS27" s="67"/>
      <c r="AT27" s="188" t="s">
        <v>73</v>
      </c>
      <c r="AU27" s="189"/>
      <c r="AV27" s="189"/>
      <c r="AW27" s="189"/>
      <c r="AX27" s="190"/>
    </row>
    <row r="28" spans="1:55" ht="21" customHeight="1">
      <c r="A28" s="353"/>
      <c r="B28" s="354"/>
      <c r="C28" s="354"/>
      <c r="D28" s="354"/>
      <c r="E28" s="354"/>
      <c r="F28" s="355"/>
      <c r="G28" s="170" t="s">
        <v>109</v>
      </c>
      <c r="H28" s="171"/>
      <c r="I28" s="171"/>
      <c r="J28" s="171"/>
      <c r="K28" s="171"/>
      <c r="L28" s="171"/>
      <c r="M28" s="171"/>
      <c r="N28" s="171"/>
      <c r="O28" s="171"/>
      <c r="P28" s="171"/>
      <c r="Q28" s="171"/>
      <c r="R28" s="171"/>
      <c r="S28" s="171"/>
      <c r="T28" s="171"/>
      <c r="U28" s="171"/>
      <c r="V28" s="171"/>
      <c r="W28" s="171"/>
      <c r="X28" s="172"/>
      <c r="Y28" s="164" t="s">
        <v>85</v>
      </c>
      <c r="Z28" s="165"/>
      <c r="AA28" s="166"/>
      <c r="AB28" s="473" t="s">
        <v>111</v>
      </c>
      <c r="AC28" s="165"/>
      <c r="AD28" s="166"/>
      <c r="AE28" s="200" t="s">
        <v>108</v>
      </c>
      <c r="AF28" s="200"/>
      <c r="AG28" s="200"/>
      <c r="AH28" s="200"/>
      <c r="AI28" s="200"/>
      <c r="AJ28" s="179" t="s">
        <v>113</v>
      </c>
      <c r="AK28" s="179"/>
      <c r="AL28" s="179"/>
      <c r="AM28" s="179"/>
      <c r="AN28" s="179"/>
      <c r="AO28" s="180">
        <v>2616</v>
      </c>
      <c r="AP28" s="180"/>
      <c r="AQ28" s="180"/>
      <c r="AR28" s="180"/>
      <c r="AS28" s="180"/>
      <c r="AT28" s="201" t="s">
        <v>35</v>
      </c>
      <c r="AU28" s="113"/>
      <c r="AV28" s="113"/>
      <c r="AW28" s="113"/>
      <c r="AX28" s="202"/>
      <c r="AY28" s="3"/>
      <c r="AZ28" s="4"/>
      <c r="BA28" s="4"/>
      <c r="BB28" s="4"/>
      <c r="BC28" s="4"/>
    </row>
    <row r="29" spans="1:50" ht="21" customHeight="1">
      <c r="A29" s="353"/>
      <c r="B29" s="354"/>
      <c r="C29" s="354"/>
      <c r="D29" s="354"/>
      <c r="E29" s="354"/>
      <c r="F29" s="355"/>
      <c r="G29" s="173"/>
      <c r="H29" s="174"/>
      <c r="I29" s="174"/>
      <c r="J29" s="174"/>
      <c r="K29" s="174"/>
      <c r="L29" s="174"/>
      <c r="M29" s="174"/>
      <c r="N29" s="174"/>
      <c r="O29" s="174"/>
      <c r="P29" s="174"/>
      <c r="Q29" s="174"/>
      <c r="R29" s="174"/>
      <c r="S29" s="174"/>
      <c r="T29" s="174"/>
      <c r="U29" s="174"/>
      <c r="V29" s="174"/>
      <c r="W29" s="174"/>
      <c r="X29" s="175"/>
      <c r="Y29" s="167" t="s">
        <v>86</v>
      </c>
      <c r="Z29" s="168"/>
      <c r="AA29" s="169"/>
      <c r="AB29" s="474" t="s">
        <v>111</v>
      </c>
      <c r="AC29" s="168"/>
      <c r="AD29" s="169"/>
      <c r="AE29" s="201" t="s">
        <v>113</v>
      </c>
      <c r="AF29" s="113"/>
      <c r="AG29" s="113"/>
      <c r="AH29" s="113"/>
      <c r="AI29" s="114"/>
      <c r="AJ29" s="194" t="s">
        <v>108</v>
      </c>
      <c r="AK29" s="195"/>
      <c r="AL29" s="195"/>
      <c r="AM29" s="195"/>
      <c r="AN29" s="462"/>
      <c r="AO29" s="191">
        <v>3000</v>
      </c>
      <c r="AP29" s="192"/>
      <c r="AQ29" s="192"/>
      <c r="AR29" s="192"/>
      <c r="AS29" s="193"/>
      <c r="AT29" s="194">
        <v>1000</v>
      </c>
      <c r="AU29" s="195"/>
      <c r="AV29" s="195"/>
      <c r="AW29" s="195"/>
      <c r="AX29" s="196"/>
    </row>
    <row r="30" spans="1:55" ht="21" customHeight="1">
      <c r="A30" s="468"/>
      <c r="B30" s="469"/>
      <c r="C30" s="469"/>
      <c r="D30" s="469"/>
      <c r="E30" s="469"/>
      <c r="F30" s="470"/>
      <c r="G30" s="170" t="s">
        <v>110</v>
      </c>
      <c r="H30" s="171"/>
      <c r="I30" s="171"/>
      <c r="J30" s="171"/>
      <c r="K30" s="171"/>
      <c r="L30" s="171"/>
      <c r="M30" s="171"/>
      <c r="N30" s="171"/>
      <c r="O30" s="171"/>
      <c r="P30" s="171"/>
      <c r="Q30" s="171"/>
      <c r="R30" s="171"/>
      <c r="S30" s="171"/>
      <c r="T30" s="171"/>
      <c r="U30" s="171"/>
      <c r="V30" s="171"/>
      <c r="W30" s="171"/>
      <c r="X30" s="172"/>
      <c r="Y30" s="164" t="s">
        <v>85</v>
      </c>
      <c r="Z30" s="165"/>
      <c r="AA30" s="166"/>
      <c r="AB30" s="473" t="s">
        <v>112</v>
      </c>
      <c r="AC30" s="165"/>
      <c r="AD30" s="166"/>
      <c r="AE30" s="200" t="s">
        <v>108</v>
      </c>
      <c r="AF30" s="200"/>
      <c r="AG30" s="200"/>
      <c r="AH30" s="200"/>
      <c r="AI30" s="200"/>
      <c r="AJ30" s="179" t="s">
        <v>108</v>
      </c>
      <c r="AK30" s="179"/>
      <c r="AL30" s="179"/>
      <c r="AM30" s="179"/>
      <c r="AN30" s="179"/>
      <c r="AO30" s="180">
        <v>218</v>
      </c>
      <c r="AP30" s="180"/>
      <c r="AQ30" s="180"/>
      <c r="AR30" s="180"/>
      <c r="AS30" s="180"/>
      <c r="AT30" s="201" t="s">
        <v>35</v>
      </c>
      <c r="AU30" s="113"/>
      <c r="AV30" s="113"/>
      <c r="AW30" s="113"/>
      <c r="AX30" s="202"/>
      <c r="AY30" s="3"/>
      <c r="AZ30" s="4"/>
      <c r="BA30" s="4"/>
      <c r="BB30" s="4"/>
      <c r="BC30" s="4"/>
    </row>
    <row r="31" spans="1:50" ht="21" customHeight="1">
      <c r="A31" s="471"/>
      <c r="B31" s="174"/>
      <c r="C31" s="174"/>
      <c r="D31" s="174"/>
      <c r="E31" s="174"/>
      <c r="F31" s="472"/>
      <c r="G31" s="173"/>
      <c r="H31" s="174"/>
      <c r="I31" s="174"/>
      <c r="J31" s="174"/>
      <c r="K31" s="174"/>
      <c r="L31" s="174"/>
      <c r="M31" s="174"/>
      <c r="N31" s="174"/>
      <c r="O31" s="174"/>
      <c r="P31" s="174"/>
      <c r="Q31" s="174"/>
      <c r="R31" s="174"/>
      <c r="S31" s="174"/>
      <c r="T31" s="174"/>
      <c r="U31" s="174"/>
      <c r="V31" s="174"/>
      <c r="W31" s="174"/>
      <c r="X31" s="175"/>
      <c r="Y31" s="167" t="s">
        <v>86</v>
      </c>
      <c r="Z31" s="168"/>
      <c r="AA31" s="169"/>
      <c r="AB31" s="474" t="s">
        <v>112</v>
      </c>
      <c r="AC31" s="168"/>
      <c r="AD31" s="169"/>
      <c r="AE31" s="201" t="s">
        <v>108</v>
      </c>
      <c r="AF31" s="113"/>
      <c r="AG31" s="113"/>
      <c r="AH31" s="113"/>
      <c r="AI31" s="114"/>
      <c r="AJ31" s="194" t="s">
        <v>113</v>
      </c>
      <c r="AK31" s="195"/>
      <c r="AL31" s="195"/>
      <c r="AM31" s="195"/>
      <c r="AN31" s="462"/>
      <c r="AO31" s="194">
        <v>200</v>
      </c>
      <c r="AP31" s="195"/>
      <c r="AQ31" s="195"/>
      <c r="AR31" s="195"/>
      <c r="AS31" s="462"/>
      <c r="AT31" s="194">
        <v>100</v>
      </c>
      <c r="AU31" s="195"/>
      <c r="AV31" s="195"/>
      <c r="AW31" s="195"/>
      <c r="AX31" s="196"/>
    </row>
    <row r="32" spans="1:50" ht="32.25" customHeight="1">
      <c r="A32" s="465" t="s">
        <v>17</v>
      </c>
      <c r="B32" s="111"/>
      <c r="C32" s="111"/>
      <c r="D32" s="111"/>
      <c r="E32" s="111"/>
      <c r="F32" s="481"/>
      <c r="G32" s="64" t="s">
        <v>18</v>
      </c>
      <c r="H32" s="64"/>
      <c r="I32" s="64"/>
      <c r="J32" s="64"/>
      <c r="K32" s="64"/>
      <c r="L32" s="64"/>
      <c r="M32" s="64"/>
      <c r="N32" s="64"/>
      <c r="O32" s="64"/>
      <c r="P32" s="64"/>
      <c r="Q32" s="64"/>
      <c r="R32" s="64"/>
      <c r="S32" s="64"/>
      <c r="T32" s="64"/>
      <c r="U32" s="64"/>
      <c r="V32" s="64"/>
      <c r="W32" s="64"/>
      <c r="X32" s="204"/>
      <c r="Y32" s="456"/>
      <c r="Z32" s="457"/>
      <c r="AA32" s="458"/>
      <c r="AB32" s="63" t="s">
        <v>12</v>
      </c>
      <c r="AC32" s="64"/>
      <c r="AD32" s="204"/>
      <c r="AE32" s="63" t="s">
        <v>171</v>
      </c>
      <c r="AF32" s="64"/>
      <c r="AG32" s="64"/>
      <c r="AH32" s="64"/>
      <c r="AI32" s="204"/>
      <c r="AJ32" s="63" t="s">
        <v>172</v>
      </c>
      <c r="AK32" s="64"/>
      <c r="AL32" s="64"/>
      <c r="AM32" s="64"/>
      <c r="AN32" s="204"/>
      <c r="AO32" s="63" t="s">
        <v>173</v>
      </c>
      <c r="AP32" s="64"/>
      <c r="AQ32" s="64"/>
      <c r="AR32" s="64"/>
      <c r="AS32" s="204"/>
      <c r="AT32" s="188" t="s">
        <v>78</v>
      </c>
      <c r="AU32" s="189"/>
      <c r="AV32" s="189"/>
      <c r="AW32" s="189"/>
      <c r="AX32" s="190"/>
    </row>
    <row r="33" spans="1:50" ht="26.25" customHeight="1">
      <c r="A33" s="482"/>
      <c r="B33" s="407"/>
      <c r="C33" s="407"/>
      <c r="D33" s="407"/>
      <c r="E33" s="407"/>
      <c r="F33" s="483"/>
      <c r="G33" s="486" t="s">
        <v>158</v>
      </c>
      <c r="H33" s="486"/>
      <c r="I33" s="486"/>
      <c r="J33" s="486"/>
      <c r="K33" s="486"/>
      <c r="L33" s="486"/>
      <c r="M33" s="486"/>
      <c r="N33" s="486"/>
      <c r="O33" s="486"/>
      <c r="P33" s="486"/>
      <c r="Q33" s="486"/>
      <c r="R33" s="486"/>
      <c r="S33" s="486"/>
      <c r="T33" s="486"/>
      <c r="U33" s="486"/>
      <c r="V33" s="486"/>
      <c r="W33" s="486"/>
      <c r="X33" s="486"/>
      <c r="Y33" s="197" t="s">
        <v>17</v>
      </c>
      <c r="Z33" s="198"/>
      <c r="AA33" s="199"/>
      <c r="AB33" s="428" t="s">
        <v>114</v>
      </c>
      <c r="AC33" s="429"/>
      <c r="AD33" s="439"/>
      <c r="AE33" s="200" t="s">
        <v>108</v>
      </c>
      <c r="AF33" s="200"/>
      <c r="AG33" s="200"/>
      <c r="AH33" s="200"/>
      <c r="AI33" s="200"/>
      <c r="AJ33" s="179" t="s">
        <v>108</v>
      </c>
      <c r="AK33" s="179"/>
      <c r="AL33" s="179"/>
      <c r="AM33" s="179"/>
      <c r="AN33" s="179"/>
      <c r="AO33" s="459">
        <f>37251741/319</f>
        <v>116776.61755485894</v>
      </c>
      <c r="AP33" s="460"/>
      <c r="AQ33" s="460"/>
      <c r="AR33" s="460"/>
      <c r="AS33" s="461"/>
      <c r="AT33" s="181">
        <f>60000000/200</f>
        <v>300000</v>
      </c>
      <c r="AU33" s="182"/>
      <c r="AV33" s="182"/>
      <c r="AW33" s="182"/>
      <c r="AX33" s="183"/>
    </row>
    <row r="34" spans="1:50" ht="26.25" customHeight="1">
      <c r="A34" s="484"/>
      <c r="B34" s="195"/>
      <c r="C34" s="195"/>
      <c r="D34" s="195"/>
      <c r="E34" s="195"/>
      <c r="F34" s="485"/>
      <c r="G34" s="487"/>
      <c r="H34" s="487"/>
      <c r="I34" s="487"/>
      <c r="J34" s="487"/>
      <c r="K34" s="487"/>
      <c r="L34" s="487"/>
      <c r="M34" s="487"/>
      <c r="N34" s="487"/>
      <c r="O34" s="487"/>
      <c r="P34" s="487"/>
      <c r="Q34" s="487"/>
      <c r="R34" s="487"/>
      <c r="S34" s="487"/>
      <c r="T34" s="487"/>
      <c r="U34" s="487"/>
      <c r="V34" s="487"/>
      <c r="W34" s="487"/>
      <c r="X34" s="487"/>
      <c r="Y34" s="215" t="s">
        <v>77</v>
      </c>
      <c r="Z34" s="168"/>
      <c r="AA34" s="169"/>
      <c r="AB34" s="428" t="s">
        <v>157</v>
      </c>
      <c r="AC34" s="429"/>
      <c r="AD34" s="439"/>
      <c r="AE34" s="201" t="s">
        <v>108</v>
      </c>
      <c r="AF34" s="113"/>
      <c r="AG34" s="113"/>
      <c r="AH34" s="113"/>
      <c r="AI34" s="114"/>
      <c r="AJ34" s="194" t="s">
        <v>108</v>
      </c>
      <c r="AK34" s="195"/>
      <c r="AL34" s="195"/>
      <c r="AM34" s="195"/>
      <c r="AN34" s="462"/>
      <c r="AO34" s="112" t="s">
        <v>135</v>
      </c>
      <c r="AP34" s="463"/>
      <c r="AQ34" s="463"/>
      <c r="AR34" s="463"/>
      <c r="AS34" s="464"/>
      <c r="AT34" s="428" t="s">
        <v>176</v>
      </c>
      <c r="AU34" s="429"/>
      <c r="AV34" s="429"/>
      <c r="AW34" s="429"/>
      <c r="AX34" s="430"/>
    </row>
    <row r="35" spans="1:50" ht="22.5" customHeight="1">
      <c r="A35" s="129" t="s">
        <v>87</v>
      </c>
      <c r="B35" s="130"/>
      <c r="C35" s="176" t="s">
        <v>21</v>
      </c>
      <c r="D35" s="177"/>
      <c r="E35" s="177"/>
      <c r="F35" s="177"/>
      <c r="G35" s="177"/>
      <c r="H35" s="177"/>
      <c r="I35" s="177"/>
      <c r="J35" s="177"/>
      <c r="K35" s="178"/>
      <c r="L35" s="184" t="s">
        <v>74</v>
      </c>
      <c r="M35" s="184"/>
      <c r="N35" s="184"/>
      <c r="O35" s="184"/>
      <c r="P35" s="184"/>
      <c r="Q35" s="184"/>
      <c r="R35" s="185" t="s">
        <v>175</v>
      </c>
      <c r="S35" s="185"/>
      <c r="T35" s="185"/>
      <c r="U35" s="185"/>
      <c r="V35" s="185"/>
      <c r="W35" s="185"/>
      <c r="X35" s="186" t="s">
        <v>32</v>
      </c>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87"/>
    </row>
    <row r="36" spans="1:50" ht="22.5" customHeight="1">
      <c r="A36" s="131"/>
      <c r="B36" s="132"/>
      <c r="C36" s="157" t="s">
        <v>94</v>
      </c>
      <c r="D36" s="158"/>
      <c r="E36" s="158"/>
      <c r="F36" s="158"/>
      <c r="G36" s="158"/>
      <c r="H36" s="158"/>
      <c r="I36" s="158"/>
      <c r="J36" s="158"/>
      <c r="K36" s="159"/>
      <c r="L36" s="160" t="s">
        <v>155</v>
      </c>
      <c r="M36" s="160"/>
      <c r="N36" s="160"/>
      <c r="O36" s="160"/>
      <c r="P36" s="160"/>
      <c r="Q36" s="160"/>
      <c r="R36" s="160" t="s">
        <v>187</v>
      </c>
      <c r="S36" s="160"/>
      <c r="T36" s="160"/>
      <c r="U36" s="160"/>
      <c r="V36" s="160"/>
      <c r="W36" s="160"/>
      <c r="X36" s="161" t="s">
        <v>194</v>
      </c>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2.5" customHeight="1">
      <c r="A37" s="131"/>
      <c r="B37" s="132"/>
      <c r="C37" s="151" t="s">
        <v>95</v>
      </c>
      <c r="D37" s="152"/>
      <c r="E37" s="152"/>
      <c r="F37" s="152"/>
      <c r="G37" s="152"/>
      <c r="H37" s="152"/>
      <c r="I37" s="152"/>
      <c r="J37" s="152"/>
      <c r="K37" s="153"/>
      <c r="L37" s="147" t="s">
        <v>116</v>
      </c>
      <c r="M37" s="147"/>
      <c r="N37" s="147"/>
      <c r="O37" s="147"/>
      <c r="P37" s="147"/>
      <c r="Q37" s="147"/>
      <c r="R37" s="147" t="s">
        <v>188</v>
      </c>
      <c r="S37" s="147"/>
      <c r="T37" s="147"/>
      <c r="U37" s="147"/>
      <c r="V37" s="147"/>
      <c r="W37" s="147"/>
      <c r="X37" s="148" t="s">
        <v>194</v>
      </c>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2.5" customHeight="1">
      <c r="A38" s="131"/>
      <c r="B38" s="132"/>
      <c r="C38" s="151" t="s">
        <v>96</v>
      </c>
      <c r="D38" s="152"/>
      <c r="E38" s="152"/>
      <c r="F38" s="152"/>
      <c r="G38" s="152"/>
      <c r="H38" s="152"/>
      <c r="I38" s="152"/>
      <c r="J38" s="152"/>
      <c r="K38" s="153"/>
      <c r="L38" s="147" t="s">
        <v>117</v>
      </c>
      <c r="M38" s="147"/>
      <c r="N38" s="147"/>
      <c r="O38" s="147"/>
      <c r="P38" s="147"/>
      <c r="Q38" s="147"/>
      <c r="R38" s="147" t="s">
        <v>108</v>
      </c>
      <c r="S38" s="147"/>
      <c r="T38" s="147"/>
      <c r="U38" s="147"/>
      <c r="V38" s="147"/>
      <c r="W38" s="147"/>
      <c r="X38" s="148" t="s">
        <v>194</v>
      </c>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50"/>
    </row>
    <row r="39" spans="1:50" ht="22.5" customHeight="1">
      <c r="A39" s="131"/>
      <c r="B39" s="132"/>
      <c r="C39" s="151" t="s">
        <v>97</v>
      </c>
      <c r="D39" s="152"/>
      <c r="E39" s="152"/>
      <c r="F39" s="152"/>
      <c r="G39" s="152"/>
      <c r="H39" s="152"/>
      <c r="I39" s="152"/>
      <c r="J39" s="152"/>
      <c r="K39" s="153"/>
      <c r="L39" s="147" t="s">
        <v>177</v>
      </c>
      <c r="M39" s="147"/>
      <c r="N39" s="147"/>
      <c r="O39" s="147"/>
      <c r="P39" s="147"/>
      <c r="Q39" s="147"/>
      <c r="R39" s="147" t="s">
        <v>189</v>
      </c>
      <c r="S39" s="147"/>
      <c r="T39" s="147"/>
      <c r="U39" s="147"/>
      <c r="V39" s="147"/>
      <c r="W39" s="147"/>
      <c r="X39" s="148" t="s">
        <v>192</v>
      </c>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2.5" customHeight="1">
      <c r="A40" s="131"/>
      <c r="B40" s="132"/>
      <c r="C40" s="144" t="s">
        <v>98</v>
      </c>
      <c r="D40" s="145"/>
      <c r="E40" s="145"/>
      <c r="F40" s="145"/>
      <c r="G40" s="145"/>
      <c r="H40" s="145"/>
      <c r="I40" s="145"/>
      <c r="J40" s="145"/>
      <c r="K40" s="146"/>
      <c r="L40" s="147" t="s">
        <v>178</v>
      </c>
      <c r="M40" s="147"/>
      <c r="N40" s="147"/>
      <c r="O40" s="147"/>
      <c r="P40" s="147"/>
      <c r="Q40" s="147"/>
      <c r="R40" s="147" t="s">
        <v>190</v>
      </c>
      <c r="S40" s="147"/>
      <c r="T40" s="147"/>
      <c r="U40" s="147"/>
      <c r="V40" s="147"/>
      <c r="W40" s="147"/>
      <c r="X40" s="148" t="s">
        <v>193</v>
      </c>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50"/>
    </row>
    <row r="41" spans="1:50" ht="22.5" customHeight="1">
      <c r="A41" s="131"/>
      <c r="B41" s="132"/>
      <c r="C41" s="443"/>
      <c r="D41" s="441"/>
      <c r="E41" s="441"/>
      <c r="F41" s="441"/>
      <c r="G41" s="441"/>
      <c r="H41" s="441"/>
      <c r="I41" s="441"/>
      <c r="J41" s="441"/>
      <c r="K41" s="442"/>
      <c r="L41" s="440"/>
      <c r="M41" s="441"/>
      <c r="N41" s="441"/>
      <c r="O41" s="441"/>
      <c r="P41" s="441"/>
      <c r="Q41" s="442"/>
      <c r="R41" s="440"/>
      <c r="S41" s="441"/>
      <c r="T41" s="441"/>
      <c r="U41" s="441"/>
      <c r="V41" s="441"/>
      <c r="W41" s="442"/>
      <c r="X41" s="431"/>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1" customHeight="1" thickBot="1">
      <c r="A42" s="133"/>
      <c r="B42" s="134"/>
      <c r="C42" s="45" t="s">
        <v>24</v>
      </c>
      <c r="D42" s="46"/>
      <c r="E42" s="46"/>
      <c r="F42" s="46"/>
      <c r="G42" s="46"/>
      <c r="H42" s="46"/>
      <c r="I42" s="46"/>
      <c r="J42" s="46"/>
      <c r="K42" s="47"/>
      <c r="L42" s="48" t="s">
        <v>179</v>
      </c>
      <c r="M42" s="49"/>
      <c r="N42" s="49"/>
      <c r="O42" s="49"/>
      <c r="P42" s="49"/>
      <c r="Q42" s="50"/>
      <c r="R42" s="48" t="s">
        <v>191</v>
      </c>
      <c r="S42" s="49"/>
      <c r="T42" s="49"/>
      <c r="U42" s="49"/>
      <c r="V42" s="49"/>
      <c r="W42" s="50"/>
      <c r="X42" s="154"/>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ht="21" customHeight="1">
      <c r="A43" s="141" t="s">
        <v>75</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3"/>
    </row>
    <row r="44" spans="1:50" ht="21" customHeight="1">
      <c r="A44" s="6"/>
      <c r="B44" s="7"/>
      <c r="C44" s="43" t="s">
        <v>46</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4"/>
      <c r="AD44" s="42" t="s">
        <v>54</v>
      </c>
      <c r="AE44" s="42"/>
      <c r="AF44" s="42"/>
      <c r="AG44" s="437" t="s">
        <v>45</v>
      </c>
      <c r="AH44" s="42"/>
      <c r="AI44" s="42"/>
      <c r="AJ44" s="42"/>
      <c r="AK44" s="42"/>
      <c r="AL44" s="42"/>
      <c r="AM44" s="42"/>
      <c r="AN44" s="42"/>
      <c r="AO44" s="42"/>
      <c r="AP44" s="42"/>
      <c r="AQ44" s="42"/>
      <c r="AR44" s="42"/>
      <c r="AS44" s="42"/>
      <c r="AT44" s="42"/>
      <c r="AU44" s="42"/>
      <c r="AV44" s="42"/>
      <c r="AW44" s="42"/>
      <c r="AX44" s="438"/>
    </row>
    <row r="45" spans="1:50" ht="26.25" customHeight="1">
      <c r="A45" s="135" t="s">
        <v>70</v>
      </c>
      <c r="B45" s="136"/>
      <c r="C45" s="336" t="s">
        <v>55</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8"/>
      <c r="AD45" s="411" t="s">
        <v>159</v>
      </c>
      <c r="AE45" s="412"/>
      <c r="AF45" s="412"/>
      <c r="AG45" s="401" t="s">
        <v>163</v>
      </c>
      <c r="AH45" s="402"/>
      <c r="AI45" s="402"/>
      <c r="AJ45" s="402"/>
      <c r="AK45" s="402"/>
      <c r="AL45" s="402"/>
      <c r="AM45" s="402"/>
      <c r="AN45" s="402"/>
      <c r="AO45" s="402"/>
      <c r="AP45" s="402"/>
      <c r="AQ45" s="402"/>
      <c r="AR45" s="402"/>
      <c r="AS45" s="402"/>
      <c r="AT45" s="402"/>
      <c r="AU45" s="402"/>
      <c r="AV45" s="402"/>
      <c r="AW45" s="402"/>
      <c r="AX45" s="403"/>
    </row>
    <row r="46" spans="1:50" ht="26.25" customHeight="1">
      <c r="A46" s="137"/>
      <c r="B46" s="138"/>
      <c r="C46" s="339" t="s">
        <v>56</v>
      </c>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5"/>
      <c r="AD46" s="37" t="s">
        <v>159</v>
      </c>
      <c r="AE46" s="38"/>
      <c r="AF46" s="38"/>
      <c r="AG46" s="389"/>
      <c r="AH46" s="390"/>
      <c r="AI46" s="390"/>
      <c r="AJ46" s="390"/>
      <c r="AK46" s="390"/>
      <c r="AL46" s="390"/>
      <c r="AM46" s="390"/>
      <c r="AN46" s="390"/>
      <c r="AO46" s="390"/>
      <c r="AP46" s="390"/>
      <c r="AQ46" s="390"/>
      <c r="AR46" s="390"/>
      <c r="AS46" s="390"/>
      <c r="AT46" s="390"/>
      <c r="AU46" s="390"/>
      <c r="AV46" s="390"/>
      <c r="AW46" s="390"/>
      <c r="AX46" s="391"/>
    </row>
    <row r="47" spans="1:50" ht="30" customHeight="1">
      <c r="A47" s="139"/>
      <c r="B47" s="140"/>
      <c r="C47" s="341" t="s">
        <v>57</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3"/>
      <c r="AD47" s="398" t="s">
        <v>159</v>
      </c>
      <c r="AE47" s="79"/>
      <c r="AF47" s="79"/>
      <c r="AG47" s="392"/>
      <c r="AH47" s="393"/>
      <c r="AI47" s="393"/>
      <c r="AJ47" s="393"/>
      <c r="AK47" s="393"/>
      <c r="AL47" s="393"/>
      <c r="AM47" s="393"/>
      <c r="AN47" s="393"/>
      <c r="AO47" s="393"/>
      <c r="AP47" s="393"/>
      <c r="AQ47" s="393"/>
      <c r="AR47" s="393"/>
      <c r="AS47" s="393"/>
      <c r="AT47" s="393"/>
      <c r="AU47" s="393"/>
      <c r="AV47" s="393"/>
      <c r="AW47" s="393"/>
      <c r="AX47" s="394"/>
    </row>
    <row r="48" spans="1:50" ht="26.25" customHeight="1">
      <c r="A48" s="371" t="s">
        <v>59</v>
      </c>
      <c r="B48" s="395"/>
      <c r="C48" s="344" t="s">
        <v>61</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83" t="s">
        <v>159</v>
      </c>
      <c r="AE48" s="97"/>
      <c r="AF48" s="97"/>
      <c r="AG48" s="386" t="s">
        <v>161</v>
      </c>
      <c r="AH48" s="387"/>
      <c r="AI48" s="387"/>
      <c r="AJ48" s="387"/>
      <c r="AK48" s="387"/>
      <c r="AL48" s="387"/>
      <c r="AM48" s="387"/>
      <c r="AN48" s="387"/>
      <c r="AO48" s="387"/>
      <c r="AP48" s="387"/>
      <c r="AQ48" s="387"/>
      <c r="AR48" s="387"/>
      <c r="AS48" s="387"/>
      <c r="AT48" s="387"/>
      <c r="AU48" s="387"/>
      <c r="AV48" s="387"/>
      <c r="AW48" s="387"/>
      <c r="AX48" s="388"/>
    </row>
    <row r="49" spans="1:50" ht="26.25" customHeight="1">
      <c r="A49" s="137"/>
      <c r="B49" s="138"/>
      <c r="C49" s="34" t="s">
        <v>62</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7" t="s">
        <v>159</v>
      </c>
      <c r="AE49" s="38"/>
      <c r="AF49" s="38"/>
      <c r="AG49" s="389"/>
      <c r="AH49" s="390"/>
      <c r="AI49" s="390"/>
      <c r="AJ49" s="390"/>
      <c r="AK49" s="390"/>
      <c r="AL49" s="390"/>
      <c r="AM49" s="390"/>
      <c r="AN49" s="390"/>
      <c r="AO49" s="390"/>
      <c r="AP49" s="390"/>
      <c r="AQ49" s="390"/>
      <c r="AR49" s="390"/>
      <c r="AS49" s="390"/>
      <c r="AT49" s="390"/>
      <c r="AU49" s="390"/>
      <c r="AV49" s="390"/>
      <c r="AW49" s="390"/>
      <c r="AX49" s="391"/>
    </row>
    <row r="50" spans="1:50" ht="26.25" customHeight="1">
      <c r="A50" s="137"/>
      <c r="B50" s="138"/>
      <c r="C50" s="34" t="s">
        <v>63</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159</v>
      </c>
      <c r="AE50" s="38"/>
      <c r="AF50" s="38"/>
      <c r="AG50" s="389"/>
      <c r="AH50" s="390"/>
      <c r="AI50" s="390"/>
      <c r="AJ50" s="390"/>
      <c r="AK50" s="390"/>
      <c r="AL50" s="390"/>
      <c r="AM50" s="390"/>
      <c r="AN50" s="390"/>
      <c r="AO50" s="390"/>
      <c r="AP50" s="390"/>
      <c r="AQ50" s="390"/>
      <c r="AR50" s="390"/>
      <c r="AS50" s="390"/>
      <c r="AT50" s="390"/>
      <c r="AU50" s="390"/>
      <c r="AV50" s="390"/>
      <c r="AW50" s="390"/>
      <c r="AX50" s="391"/>
    </row>
    <row r="51" spans="1:50" ht="26.25" customHeight="1">
      <c r="A51" s="137"/>
      <c r="B51" s="138"/>
      <c r="C51" s="34" t="s">
        <v>58</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159</v>
      </c>
      <c r="AE51" s="38"/>
      <c r="AF51" s="38"/>
      <c r="AG51" s="389"/>
      <c r="AH51" s="390"/>
      <c r="AI51" s="390"/>
      <c r="AJ51" s="390"/>
      <c r="AK51" s="390"/>
      <c r="AL51" s="390"/>
      <c r="AM51" s="390"/>
      <c r="AN51" s="390"/>
      <c r="AO51" s="390"/>
      <c r="AP51" s="390"/>
      <c r="AQ51" s="390"/>
      <c r="AR51" s="390"/>
      <c r="AS51" s="390"/>
      <c r="AT51" s="390"/>
      <c r="AU51" s="390"/>
      <c r="AV51" s="390"/>
      <c r="AW51" s="390"/>
      <c r="AX51" s="391"/>
    </row>
    <row r="52" spans="1:50" ht="26.25" customHeight="1">
      <c r="A52" s="137"/>
      <c r="B52" s="138"/>
      <c r="C52" s="34" t="s">
        <v>64</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6"/>
      <c r="AD52" s="37" t="s">
        <v>159</v>
      </c>
      <c r="AE52" s="38"/>
      <c r="AF52" s="38"/>
      <c r="AG52" s="389"/>
      <c r="AH52" s="390"/>
      <c r="AI52" s="390"/>
      <c r="AJ52" s="390"/>
      <c r="AK52" s="390"/>
      <c r="AL52" s="390"/>
      <c r="AM52" s="390"/>
      <c r="AN52" s="390"/>
      <c r="AO52" s="390"/>
      <c r="AP52" s="390"/>
      <c r="AQ52" s="390"/>
      <c r="AR52" s="390"/>
      <c r="AS52" s="390"/>
      <c r="AT52" s="390"/>
      <c r="AU52" s="390"/>
      <c r="AV52" s="390"/>
      <c r="AW52" s="390"/>
      <c r="AX52" s="391"/>
    </row>
    <row r="53" spans="1:50" ht="26.25" customHeight="1">
      <c r="A53" s="137"/>
      <c r="B53" s="138"/>
      <c r="C53" s="310" t="s">
        <v>69</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98" t="s">
        <v>99</v>
      </c>
      <c r="AE53" s="79"/>
      <c r="AF53" s="79"/>
      <c r="AG53" s="392"/>
      <c r="AH53" s="393"/>
      <c r="AI53" s="393"/>
      <c r="AJ53" s="393"/>
      <c r="AK53" s="393"/>
      <c r="AL53" s="393"/>
      <c r="AM53" s="393"/>
      <c r="AN53" s="393"/>
      <c r="AO53" s="393"/>
      <c r="AP53" s="393"/>
      <c r="AQ53" s="393"/>
      <c r="AR53" s="393"/>
      <c r="AS53" s="393"/>
      <c r="AT53" s="393"/>
      <c r="AU53" s="393"/>
      <c r="AV53" s="393"/>
      <c r="AW53" s="393"/>
      <c r="AX53" s="394"/>
    </row>
    <row r="54" spans="1:50" ht="30" customHeight="1">
      <c r="A54" s="371" t="s">
        <v>60</v>
      </c>
      <c r="B54" s="395"/>
      <c r="C54" s="362" t="s">
        <v>67</v>
      </c>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4"/>
      <c r="AD54" s="383" t="s">
        <v>159</v>
      </c>
      <c r="AE54" s="97"/>
      <c r="AF54" s="97"/>
      <c r="AG54" s="386" t="s">
        <v>160</v>
      </c>
      <c r="AH54" s="387"/>
      <c r="AI54" s="387"/>
      <c r="AJ54" s="387"/>
      <c r="AK54" s="387"/>
      <c r="AL54" s="387"/>
      <c r="AM54" s="387"/>
      <c r="AN54" s="387"/>
      <c r="AO54" s="387"/>
      <c r="AP54" s="387"/>
      <c r="AQ54" s="387"/>
      <c r="AR54" s="387"/>
      <c r="AS54" s="387"/>
      <c r="AT54" s="387"/>
      <c r="AU54" s="387"/>
      <c r="AV54" s="387"/>
      <c r="AW54" s="387"/>
      <c r="AX54" s="388"/>
    </row>
    <row r="55" spans="1:50" ht="26.25" customHeight="1">
      <c r="A55" s="137"/>
      <c r="B55" s="138"/>
      <c r="C55" s="34" t="s">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7" t="s">
        <v>159</v>
      </c>
      <c r="AE55" s="38"/>
      <c r="AF55" s="38"/>
      <c r="AG55" s="389"/>
      <c r="AH55" s="390"/>
      <c r="AI55" s="390"/>
      <c r="AJ55" s="390"/>
      <c r="AK55" s="390"/>
      <c r="AL55" s="390"/>
      <c r="AM55" s="390"/>
      <c r="AN55" s="390"/>
      <c r="AO55" s="390"/>
      <c r="AP55" s="390"/>
      <c r="AQ55" s="390"/>
      <c r="AR55" s="390"/>
      <c r="AS55" s="390"/>
      <c r="AT55" s="390"/>
      <c r="AU55" s="390"/>
      <c r="AV55" s="390"/>
      <c r="AW55" s="390"/>
      <c r="AX55" s="391"/>
    </row>
    <row r="56" spans="1:50" ht="26.25" customHeight="1">
      <c r="A56" s="137"/>
      <c r="B56" s="138"/>
      <c r="C56" s="34" t="s">
        <v>66</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7" t="s">
        <v>159</v>
      </c>
      <c r="AE56" s="38"/>
      <c r="AF56" s="38"/>
      <c r="AG56" s="389"/>
      <c r="AH56" s="390"/>
      <c r="AI56" s="390"/>
      <c r="AJ56" s="390"/>
      <c r="AK56" s="390"/>
      <c r="AL56" s="390"/>
      <c r="AM56" s="390"/>
      <c r="AN56" s="390"/>
      <c r="AO56" s="390"/>
      <c r="AP56" s="390"/>
      <c r="AQ56" s="390"/>
      <c r="AR56" s="390"/>
      <c r="AS56" s="390"/>
      <c r="AT56" s="390"/>
      <c r="AU56" s="390"/>
      <c r="AV56" s="390"/>
      <c r="AW56" s="390"/>
      <c r="AX56" s="391"/>
    </row>
    <row r="57" spans="1:50" ht="33" customHeight="1">
      <c r="A57" s="371" t="s">
        <v>48</v>
      </c>
      <c r="B57" s="395"/>
      <c r="C57" s="381" t="s">
        <v>52</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45"/>
      <c r="AD57" s="383" t="s">
        <v>164</v>
      </c>
      <c r="AE57" s="97"/>
      <c r="AF57" s="97"/>
      <c r="AG57" s="404" t="s">
        <v>108</v>
      </c>
      <c r="AH57" s="111"/>
      <c r="AI57" s="111"/>
      <c r="AJ57" s="111"/>
      <c r="AK57" s="111"/>
      <c r="AL57" s="111"/>
      <c r="AM57" s="111"/>
      <c r="AN57" s="111"/>
      <c r="AO57" s="111"/>
      <c r="AP57" s="111"/>
      <c r="AQ57" s="111"/>
      <c r="AR57" s="111"/>
      <c r="AS57" s="111"/>
      <c r="AT57" s="111"/>
      <c r="AU57" s="111"/>
      <c r="AV57" s="111"/>
      <c r="AW57" s="111"/>
      <c r="AX57" s="405"/>
    </row>
    <row r="58" spans="1:50" ht="15.75" customHeight="1">
      <c r="A58" s="137"/>
      <c r="B58" s="138"/>
      <c r="C58" s="421" t="s">
        <v>0</v>
      </c>
      <c r="D58" s="422"/>
      <c r="E58" s="422"/>
      <c r="F58" s="422"/>
      <c r="G58" s="423" t="s">
        <v>47</v>
      </c>
      <c r="H58" s="424"/>
      <c r="I58" s="424"/>
      <c r="J58" s="424"/>
      <c r="K58" s="424"/>
      <c r="L58" s="424"/>
      <c r="M58" s="424"/>
      <c r="N58" s="424"/>
      <c r="O58" s="424"/>
      <c r="P58" s="424"/>
      <c r="Q58" s="424"/>
      <c r="R58" s="424"/>
      <c r="S58" s="425"/>
      <c r="T58" s="409" t="s">
        <v>49</v>
      </c>
      <c r="U58" s="410"/>
      <c r="V58" s="410"/>
      <c r="W58" s="410"/>
      <c r="X58" s="410"/>
      <c r="Y58" s="410"/>
      <c r="Z58" s="410"/>
      <c r="AA58" s="410"/>
      <c r="AB58" s="410"/>
      <c r="AC58" s="410"/>
      <c r="AD58" s="410"/>
      <c r="AE58" s="410"/>
      <c r="AF58" s="410"/>
      <c r="AG58" s="406"/>
      <c r="AH58" s="407"/>
      <c r="AI58" s="407"/>
      <c r="AJ58" s="407"/>
      <c r="AK58" s="407"/>
      <c r="AL58" s="407"/>
      <c r="AM58" s="407"/>
      <c r="AN58" s="407"/>
      <c r="AO58" s="407"/>
      <c r="AP58" s="407"/>
      <c r="AQ58" s="407"/>
      <c r="AR58" s="407"/>
      <c r="AS58" s="407"/>
      <c r="AT58" s="407"/>
      <c r="AU58" s="407"/>
      <c r="AV58" s="407"/>
      <c r="AW58" s="407"/>
      <c r="AX58" s="408"/>
    </row>
    <row r="59" spans="1:50" ht="26.25" customHeight="1">
      <c r="A59" s="137"/>
      <c r="B59" s="138"/>
      <c r="C59" s="396"/>
      <c r="D59" s="397"/>
      <c r="E59" s="397"/>
      <c r="F59" s="397"/>
      <c r="G59" s="384"/>
      <c r="H59" s="35"/>
      <c r="I59" s="35"/>
      <c r="J59" s="35"/>
      <c r="K59" s="35"/>
      <c r="L59" s="35"/>
      <c r="M59" s="35"/>
      <c r="N59" s="35"/>
      <c r="O59" s="35"/>
      <c r="P59" s="35"/>
      <c r="Q59" s="35"/>
      <c r="R59" s="35"/>
      <c r="S59" s="385"/>
      <c r="T59" s="413"/>
      <c r="U59" s="35"/>
      <c r="V59" s="35"/>
      <c r="W59" s="35"/>
      <c r="X59" s="35"/>
      <c r="Y59" s="35"/>
      <c r="Z59" s="35"/>
      <c r="AA59" s="35"/>
      <c r="AB59" s="35"/>
      <c r="AC59" s="35"/>
      <c r="AD59" s="35"/>
      <c r="AE59" s="35"/>
      <c r="AF59" s="35"/>
      <c r="AG59" s="406"/>
      <c r="AH59" s="407"/>
      <c r="AI59" s="407"/>
      <c r="AJ59" s="407"/>
      <c r="AK59" s="407"/>
      <c r="AL59" s="407"/>
      <c r="AM59" s="407"/>
      <c r="AN59" s="407"/>
      <c r="AO59" s="407"/>
      <c r="AP59" s="407"/>
      <c r="AQ59" s="407"/>
      <c r="AR59" s="407"/>
      <c r="AS59" s="407"/>
      <c r="AT59" s="407"/>
      <c r="AU59" s="407"/>
      <c r="AV59" s="407"/>
      <c r="AW59" s="407"/>
      <c r="AX59" s="408"/>
    </row>
    <row r="60" spans="1:50" ht="26.25" customHeight="1">
      <c r="A60" s="139"/>
      <c r="B60" s="140"/>
      <c r="C60" s="426"/>
      <c r="D60" s="427"/>
      <c r="E60" s="427"/>
      <c r="F60" s="427"/>
      <c r="G60" s="416"/>
      <c r="H60" s="311"/>
      <c r="I60" s="311"/>
      <c r="J60" s="311"/>
      <c r="K60" s="311"/>
      <c r="L60" s="311"/>
      <c r="M60" s="311"/>
      <c r="N60" s="311"/>
      <c r="O60" s="311"/>
      <c r="P60" s="311"/>
      <c r="Q60" s="311"/>
      <c r="R60" s="311"/>
      <c r="S60" s="417"/>
      <c r="T60" s="414"/>
      <c r="U60" s="415"/>
      <c r="V60" s="415"/>
      <c r="W60" s="415"/>
      <c r="X60" s="415"/>
      <c r="Y60" s="415"/>
      <c r="Z60" s="415"/>
      <c r="AA60" s="415"/>
      <c r="AB60" s="415"/>
      <c r="AC60" s="415"/>
      <c r="AD60" s="415"/>
      <c r="AE60" s="415"/>
      <c r="AF60" s="415"/>
      <c r="AG60" s="194"/>
      <c r="AH60" s="195"/>
      <c r="AI60" s="195"/>
      <c r="AJ60" s="195"/>
      <c r="AK60" s="195"/>
      <c r="AL60" s="195"/>
      <c r="AM60" s="195"/>
      <c r="AN60" s="195"/>
      <c r="AO60" s="195"/>
      <c r="AP60" s="195"/>
      <c r="AQ60" s="195"/>
      <c r="AR60" s="195"/>
      <c r="AS60" s="195"/>
      <c r="AT60" s="195"/>
      <c r="AU60" s="195"/>
      <c r="AV60" s="195"/>
      <c r="AW60" s="195"/>
      <c r="AX60" s="196"/>
    </row>
    <row r="61" spans="1:50" ht="75.75" customHeight="1">
      <c r="A61" s="371" t="s">
        <v>76</v>
      </c>
      <c r="B61" s="372"/>
      <c r="C61" s="375" t="s">
        <v>83</v>
      </c>
      <c r="D61" s="376"/>
      <c r="E61" s="376"/>
      <c r="F61" s="377"/>
      <c r="G61" s="378" t="s">
        <v>165</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50.25" customHeight="1" thickBot="1">
      <c r="A62" s="373"/>
      <c r="B62" s="374"/>
      <c r="C62" s="475" t="s">
        <v>88</v>
      </c>
      <c r="D62" s="476"/>
      <c r="E62" s="476"/>
      <c r="F62" s="477"/>
      <c r="G62" s="478" t="s">
        <v>162</v>
      </c>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21" customHeight="1">
      <c r="A63" s="434" t="s">
        <v>50</v>
      </c>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6"/>
    </row>
    <row r="64" spans="1:50" ht="120" customHeight="1" thickBot="1">
      <c r="A64" s="39" t="s">
        <v>200</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thickBot="1">
      <c r="A65" s="365" t="s">
        <v>51</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7"/>
    </row>
    <row r="66" spans="1:50" ht="120" customHeight="1" thickBot="1">
      <c r="A66" s="368" t="s">
        <v>197</v>
      </c>
      <c r="B66" s="369"/>
      <c r="C66" s="369"/>
      <c r="D66" s="369"/>
      <c r="E66" s="370"/>
      <c r="F66" s="51" t="s">
        <v>196</v>
      </c>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3"/>
    </row>
    <row r="67" spans="1:50" ht="21" customHeight="1">
      <c r="A67" s="365" t="s">
        <v>68</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99.75" customHeight="1" thickBot="1">
      <c r="A68" s="60" t="s">
        <v>198</v>
      </c>
      <c r="B68" s="61"/>
      <c r="C68" s="61"/>
      <c r="D68" s="61"/>
      <c r="E68" s="62"/>
      <c r="F68" s="54" t="s">
        <v>199</v>
      </c>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6"/>
    </row>
    <row r="69" spans="1:50" ht="21" customHeight="1">
      <c r="A69" s="418" t="s">
        <v>53</v>
      </c>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19"/>
      <c r="AT69" s="419"/>
      <c r="AU69" s="419"/>
      <c r="AV69" s="419"/>
      <c r="AW69" s="419"/>
      <c r="AX69" s="420"/>
    </row>
    <row r="70" spans="1:50" ht="99.75" customHeight="1" thickBot="1">
      <c r="A70" s="327" t="s">
        <v>115</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9"/>
    </row>
    <row r="71" spans="1:50" ht="19.5" customHeight="1">
      <c r="A71" s="359" t="s">
        <v>42</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1"/>
    </row>
    <row r="72" spans="1:50" ht="19.5" customHeight="1" thickBot="1">
      <c r="A72" s="332"/>
      <c r="B72" s="333"/>
      <c r="C72" s="334" t="s">
        <v>180</v>
      </c>
      <c r="D72" s="70"/>
      <c r="E72" s="70"/>
      <c r="F72" s="70"/>
      <c r="G72" s="70"/>
      <c r="H72" s="70"/>
      <c r="I72" s="70"/>
      <c r="J72" s="335"/>
      <c r="K72" s="330" t="s">
        <v>108</v>
      </c>
      <c r="L72" s="330"/>
      <c r="M72" s="330"/>
      <c r="N72" s="330"/>
      <c r="O72" s="330"/>
      <c r="P72" s="330"/>
      <c r="Q72" s="330"/>
      <c r="R72" s="330"/>
      <c r="S72" s="334" t="s">
        <v>181</v>
      </c>
      <c r="T72" s="70"/>
      <c r="U72" s="70"/>
      <c r="V72" s="70"/>
      <c r="W72" s="70"/>
      <c r="X72" s="70"/>
      <c r="Y72" s="70"/>
      <c r="Z72" s="335"/>
      <c r="AA72" s="331" t="s">
        <v>108</v>
      </c>
      <c r="AB72" s="330"/>
      <c r="AC72" s="330"/>
      <c r="AD72" s="330"/>
      <c r="AE72" s="330"/>
      <c r="AF72" s="330"/>
      <c r="AG72" s="330"/>
      <c r="AH72" s="330"/>
      <c r="AI72" s="334" t="s">
        <v>182</v>
      </c>
      <c r="AJ72" s="346"/>
      <c r="AK72" s="346"/>
      <c r="AL72" s="346"/>
      <c r="AM72" s="346"/>
      <c r="AN72" s="346"/>
      <c r="AO72" s="346"/>
      <c r="AP72" s="347"/>
      <c r="AQ72" s="399" t="s">
        <v>166</v>
      </c>
      <c r="AR72" s="399"/>
      <c r="AS72" s="399"/>
      <c r="AT72" s="399"/>
      <c r="AU72" s="399"/>
      <c r="AV72" s="399"/>
      <c r="AW72" s="399"/>
      <c r="AX72" s="400"/>
    </row>
    <row r="73" spans="1:50" ht="23.25" customHeight="1" thickBot="1">
      <c r="A73" s="444" t="s">
        <v>183</v>
      </c>
      <c r="B73" s="445"/>
      <c r="C73" s="445"/>
      <c r="D73" s="445"/>
      <c r="E73" s="445"/>
      <c r="F73" s="446"/>
      <c r="G73" s="8" t="s">
        <v>79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38.25" customHeight="1" thickBot="1">
      <c r="A74" s="444"/>
      <c r="B74" s="445"/>
      <c r="C74" s="445"/>
      <c r="D74" s="445"/>
      <c r="E74" s="445"/>
      <c r="F74" s="44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41.25" customHeight="1" thickBot="1">
      <c r="A75" s="444"/>
      <c r="B75" s="445"/>
      <c r="C75" s="445"/>
      <c r="D75" s="445"/>
      <c r="E75" s="445"/>
      <c r="F75" s="446"/>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44"/>
      <c r="B76" s="445"/>
      <c r="C76" s="445"/>
      <c r="D76" s="445"/>
      <c r="E76" s="445"/>
      <c r="F76" s="446"/>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44"/>
      <c r="B77" s="445"/>
      <c r="C77" s="445"/>
      <c r="D77" s="445"/>
      <c r="E77" s="445"/>
      <c r="F77" s="446"/>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44"/>
      <c r="B78" s="445"/>
      <c r="C78" s="445"/>
      <c r="D78" s="445"/>
      <c r="E78" s="445"/>
      <c r="F78" s="446"/>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44"/>
      <c r="B79" s="445"/>
      <c r="C79" s="445"/>
      <c r="D79" s="445"/>
      <c r="E79" s="445"/>
      <c r="F79" s="446"/>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44"/>
      <c r="B80" s="445"/>
      <c r="C80" s="445"/>
      <c r="D80" s="445"/>
      <c r="E80" s="445"/>
      <c r="F80" s="446"/>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44"/>
      <c r="B81" s="445"/>
      <c r="C81" s="445"/>
      <c r="D81" s="445"/>
      <c r="E81" s="445"/>
      <c r="F81" s="446"/>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44"/>
      <c r="B82" s="445"/>
      <c r="C82" s="445"/>
      <c r="D82" s="445"/>
      <c r="E82" s="445"/>
      <c r="F82" s="446"/>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44"/>
      <c r="B83" s="445"/>
      <c r="C83" s="445"/>
      <c r="D83" s="445"/>
      <c r="E83" s="445"/>
      <c r="F83" s="446"/>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44"/>
      <c r="B84" s="445"/>
      <c r="C84" s="445"/>
      <c r="D84" s="445"/>
      <c r="E84" s="445"/>
      <c r="F84" s="446"/>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42" customHeight="1" thickBot="1">
      <c r="A85" s="444"/>
      <c r="B85" s="445"/>
      <c r="C85" s="445"/>
      <c r="D85" s="445"/>
      <c r="E85" s="445"/>
      <c r="F85" s="446"/>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44"/>
      <c r="B86" s="445"/>
      <c r="C86" s="445"/>
      <c r="D86" s="445"/>
      <c r="E86" s="445"/>
      <c r="F86" s="446"/>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44"/>
      <c r="B87" s="445"/>
      <c r="C87" s="445"/>
      <c r="D87" s="445"/>
      <c r="E87" s="445"/>
      <c r="F87" s="446"/>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44"/>
      <c r="B88" s="445"/>
      <c r="C88" s="445"/>
      <c r="D88" s="445"/>
      <c r="E88" s="445"/>
      <c r="F88" s="446"/>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44"/>
      <c r="B89" s="445"/>
      <c r="C89" s="445"/>
      <c r="D89" s="445"/>
      <c r="E89" s="445"/>
      <c r="F89" s="446"/>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44"/>
      <c r="B90" s="445"/>
      <c r="C90" s="445"/>
      <c r="D90" s="445"/>
      <c r="E90" s="445"/>
      <c r="F90" s="44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44"/>
      <c r="B91" s="445"/>
      <c r="C91" s="445"/>
      <c r="D91" s="445"/>
      <c r="E91" s="445"/>
      <c r="F91" s="44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444"/>
      <c r="B92" s="445"/>
      <c r="C92" s="445"/>
      <c r="D92" s="445"/>
      <c r="E92" s="445"/>
      <c r="F92" s="446"/>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444"/>
      <c r="B93" s="445"/>
      <c r="C93" s="445"/>
      <c r="D93" s="445"/>
      <c r="E93" s="445"/>
      <c r="F93" s="446"/>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444"/>
      <c r="B94" s="445"/>
      <c r="C94" s="445"/>
      <c r="D94" s="445"/>
      <c r="E94" s="445"/>
      <c r="F94" s="446"/>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47.25" customHeight="1" thickBot="1">
      <c r="A95" s="444"/>
      <c r="B95" s="445"/>
      <c r="C95" s="445"/>
      <c r="D95" s="445"/>
      <c r="E95" s="445"/>
      <c r="F95" s="446"/>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8" customHeight="1" thickBot="1">
      <c r="A96" s="444"/>
      <c r="B96" s="445"/>
      <c r="C96" s="445"/>
      <c r="D96" s="445"/>
      <c r="E96" s="445"/>
      <c r="F96" s="446"/>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14.25" thickBot="1">
      <c r="A97" s="447"/>
      <c r="B97" s="448"/>
      <c r="C97" s="448"/>
      <c r="D97" s="448"/>
      <c r="E97" s="448"/>
      <c r="F97" s="449"/>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26.25" customHeight="1">
      <c r="A98" s="350" t="s">
        <v>184</v>
      </c>
      <c r="B98" s="351"/>
      <c r="C98" s="351"/>
      <c r="D98" s="351"/>
      <c r="E98" s="351"/>
      <c r="F98" s="352"/>
      <c r="G98" s="323" t="s">
        <v>138</v>
      </c>
      <c r="H98" s="324"/>
      <c r="I98" s="324"/>
      <c r="J98" s="324"/>
      <c r="K98" s="324"/>
      <c r="L98" s="324"/>
      <c r="M98" s="324"/>
      <c r="N98" s="324"/>
      <c r="O98" s="324"/>
      <c r="P98" s="324"/>
      <c r="Q98" s="324"/>
      <c r="R98" s="324"/>
      <c r="S98" s="324"/>
      <c r="T98" s="324"/>
      <c r="U98" s="324"/>
      <c r="V98" s="324"/>
      <c r="W98" s="324"/>
      <c r="X98" s="324"/>
      <c r="Y98" s="324"/>
      <c r="Z98" s="324"/>
      <c r="AA98" s="324"/>
      <c r="AB98" s="325"/>
      <c r="AC98" s="323" t="s">
        <v>20</v>
      </c>
      <c r="AD98" s="324"/>
      <c r="AE98" s="324"/>
      <c r="AF98" s="324"/>
      <c r="AG98" s="324"/>
      <c r="AH98" s="324"/>
      <c r="AI98" s="324"/>
      <c r="AJ98" s="324"/>
      <c r="AK98" s="324"/>
      <c r="AL98" s="324"/>
      <c r="AM98" s="324"/>
      <c r="AN98" s="324"/>
      <c r="AO98" s="324"/>
      <c r="AP98" s="324"/>
      <c r="AQ98" s="324"/>
      <c r="AR98" s="324"/>
      <c r="AS98" s="324"/>
      <c r="AT98" s="324"/>
      <c r="AU98" s="324"/>
      <c r="AV98" s="324"/>
      <c r="AW98" s="324"/>
      <c r="AX98" s="326"/>
    </row>
    <row r="99" spans="1:50" ht="24.75" customHeight="1">
      <c r="A99" s="353"/>
      <c r="B99" s="354"/>
      <c r="C99" s="354"/>
      <c r="D99" s="354"/>
      <c r="E99" s="354"/>
      <c r="F99" s="355"/>
      <c r="G99" s="110" t="s">
        <v>21</v>
      </c>
      <c r="H99" s="111"/>
      <c r="I99" s="111"/>
      <c r="J99" s="111"/>
      <c r="K99" s="111"/>
      <c r="L99" s="112" t="s">
        <v>22</v>
      </c>
      <c r="M99" s="113"/>
      <c r="N99" s="113"/>
      <c r="O99" s="113"/>
      <c r="P99" s="113"/>
      <c r="Q99" s="113"/>
      <c r="R99" s="113"/>
      <c r="S99" s="113"/>
      <c r="T99" s="113"/>
      <c r="U99" s="113"/>
      <c r="V99" s="113"/>
      <c r="W99" s="113"/>
      <c r="X99" s="114"/>
      <c r="Y99" s="115" t="s">
        <v>23</v>
      </c>
      <c r="Z99" s="116"/>
      <c r="AA99" s="116"/>
      <c r="AB99" s="117"/>
      <c r="AC99" s="110" t="s">
        <v>21</v>
      </c>
      <c r="AD99" s="111"/>
      <c r="AE99" s="111"/>
      <c r="AF99" s="111"/>
      <c r="AG99" s="111"/>
      <c r="AH99" s="112" t="s">
        <v>22</v>
      </c>
      <c r="AI99" s="113"/>
      <c r="AJ99" s="113"/>
      <c r="AK99" s="113"/>
      <c r="AL99" s="113"/>
      <c r="AM99" s="113"/>
      <c r="AN99" s="113"/>
      <c r="AO99" s="113"/>
      <c r="AP99" s="113"/>
      <c r="AQ99" s="113"/>
      <c r="AR99" s="113"/>
      <c r="AS99" s="113"/>
      <c r="AT99" s="114"/>
      <c r="AU99" s="115" t="s">
        <v>23</v>
      </c>
      <c r="AV99" s="116"/>
      <c r="AW99" s="116"/>
      <c r="AX99" s="118"/>
    </row>
    <row r="100" spans="1:50" ht="24.75" customHeight="1">
      <c r="A100" s="353"/>
      <c r="B100" s="354"/>
      <c r="C100" s="354"/>
      <c r="D100" s="354"/>
      <c r="E100" s="354"/>
      <c r="F100" s="355"/>
      <c r="G100" s="96" t="s">
        <v>145</v>
      </c>
      <c r="H100" s="97"/>
      <c r="I100" s="97"/>
      <c r="J100" s="97"/>
      <c r="K100" s="98"/>
      <c r="L100" s="99" t="s">
        <v>141</v>
      </c>
      <c r="M100" s="100"/>
      <c r="N100" s="100"/>
      <c r="O100" s="100"/>
      <c r="P100" s="100"/>
      <c r="Q100" s="100"/>
      <c r="R100" s="100"/>
      <c r="S100" s="100"/>
      <c r="T100" s="100"/>
      <c r="U100" s="100"/>
      <c r="V100" s="100"/>
      <c r="W100" s="100"/>
      <c r="X100" s="101"/>
      <c r="Y100" s="102">
        <v>66</v>
      </c>
      <c r="Z100" s="103"/>
      <c r="AA100" s="103"/>
      <c r="AB100" s="104"/>
      <c r="AC100" s="96"/>
      <c r="AD100" s="97"/>
      <c r="AE100" s="97"/>
      <c r="AF100" s="97"/>
      <c r="AG100" s="98"/>
      <c r="AH100" s="99"/>
      <c r="AI100" s="100"/>
      <c r="AJ100" s="100"/>
      <c r="AK100" s="100"/>
      <c r="AL100" s="100"/>
      <c r="AM100" s="100"/>
      <c r="AN100" s="100"/>
      <c r="AO100" s="100"/>
      <c r="AP100" s="100"/>
      <c r="AQ100" s="100"/>
      <c r="AR100" s="100"/>
      <c r="AS100" s="100"/>
      <c r="AT100" s="101"/>
      <c r="AU100" s="102"/>
      <c r="AV100" s="103"/>
      <c r="AW100" s="103"/>
      <c r="AX100" s="105"/>
    </row>
    <row r="101" spans="1:50" ht="24.75" customHeight="1">
      <c r="A101" s="353"/>
      <c r="B101" s="354"/>
      <c r="C101" s="354"/>
      <c r="D101" s="354"/>
      <c r="E101" s="354"/>
      <c r="F101" s="355"/>
      <c r="G101" s="87"/>
      <c r="H101" s="38"/>
      <c r="I101" s="38"/>
      <c r="J101" s="38"/>
      <c r="K101" s="88"/>
      <c r="L101" s="89"/>
      <c r="M101" s="90"/>
      <c r="N101" s="90"/>
      <c r="O101" s="90"/>
      <c r="P101" s="90"/>
      <c r="Q101" s="90"/>
      <c r="R101" s="90"/>
      <c r="S101" s="90"/>
      <c r="T101" s="90"/>
      <c r="U101" s="90"/>
      <c r="V101" s="90"/>
      <c r="W101" s="90"/>
      <c r="X101" s="91"/>
      <c r="Y101" s="92"/>
      <c r="Z101" s="93"/>
      <c r="AA101" s="93"/>
      <c r="AB101" s="95"/>
      <c r="AC101" s="87"/>
      <c r="AD101" s="38"/>
      <c r="AE101" s="38"/>
      <c r="AF101" s="38"/>
      <c r="AG101" s="88"/>
      <c r="AH101" s="89"/>
      <c r="AI101" s="90"/>
      <c r="AJ101" s="90"/>
      <c r="AK101" s="90"/>
      <c r="AL101" s="90"/>
      <c r="AM101" s="90"/>
      <c r="AN101" s="90"/>
      <c r="AO101" s="90"/>
      <c r="AP101" s="90"/>
      <c r="AQ101" s="90"/>
      <c r="AR101" s="90"/>
      <c r="AS101" s="90"/>
      <c r="AT101" s="91"/>
      <c r="AU101" s="92"/>
      <c r="AV101" s="93"/>
      <c r="AW101" s="93"/>
      <c r="AX101" s="94"/>
    </row>
    <row r="102" spans="1:50" ht="24.75" customHeight="1">
      <c r="A102" s="353"/>
      <c r="B102" s="354"/>
      <c r="C102" s="354"/>
      <c r="D102" s="354"/>
      <c r="E102" s="354"/>
      <c r="F102" s="355"/>
      <c r="G102" s="87"/>
      <c r="H102" s="38"/>
      <c r="I102" s="38"/>
      <c r="J102" s="38"/>
      <c r="K102" s="88"/>
      <c r="L102" s="89"/>
      <c r="M102" s="90"/>
      <c r="N102" s="90"/>
      <c r="O102" s="90"/>
      <c r="P102" s="90"/>
      <c r="Q102" s="90"/>
      <c r="R102" s="90"/>
      <c r="S102" s="90"/>
      <c r="T102" s="90"/>
      <c r="U102" s="90"/>
      <c r="V102" s="90"/>
      <c r="W102" s="90"/>
      <c r="X102" s="91"/>
      <c r="Y102" s="92"/>
      <c r="Z102" s="93"/>
      <c r="AA102" s="93"/>
      <c r="AB102" s="95"/>
      <c r="AC102" s="87"/>
      <c r="AD102" s="38"/>
      <c r="AE102" s="38"/>
      <c r="AF102" s="38"/>
      <c r="AG102" s="88"/>
      <c r="AH102" s="89"/>
      <c r="AI102" s="90"/>
      <c r="AJ102" s="90"/>
      <c r="AK102" s="90"/>
      <c r="AL102" s="90"/>
      <c r="AM102" s="90"/>
      <c r="AN102" s="90"/>
      <c r="AO102" s="90"/>
      <c r="AP102" s="90"/>
      <c r="AQ102" s="90"/>
      <c r="AR102" s="90"/>
      <c r="AS102" s="90"/>
      <c r="AT102" s="91"/>
      <c r="AU102" s="92"/>
      <c r="AV102" s="93"/>
      <c r="AW102" s="93"/>
      <c r="AX102" s="94"/>
    </row>
    <row r="103" spans="1:50" ht="24.75" customHeight="1">
      <c r="A103" s="353"/>
      <c r="B103" s="354"/>
      <c r="C103" s="354"/>
      <c r="D103" s="354"/>
      <c r="E103" s="354"/>
      <c r="F103" s="355"/>
      <c r="G103" s="87"/>
      <c r="H103" s="38"/>
      <c r="I103" s="38"/>
      <c r="J103" s="38"/>
      <c r="K103" s="88"/>
      <c r="L103" s="89"/>
      <c r="M103" s="90"/>
      <c r="N103" s="90"/>
      <c r="O103" s="90"/>
      <c r="P103" s="90"/>
      <c r="Q103" s="90"/>
      <c r="R103" s="90"/>
      <c r="S103" s="90"/>
      <c r="T103" s="90"/>
      <c r="U103" s="90"/>
      <c r="V103" s="90"/>
      <c r="W103" s="90"/>
      <c r="X103" s="91"/>
      <c r="Y103" s="92"/>
      <c r="Z103" s="93"/>
      <c r="AA103" s="93"/>
      <c r="AB103" s="95"/>
      <c r="AC103" s="87"/>
      <c r="AD103" s="38"/>
      <c r="AE103" s="38"/>
      <c r="AF103" s="38"/>
      <c r="AG103" s="88"/>
      <c r="AH103" s="89"/>
      <c r="AI103" s="90"/>
      <c r="AJ103" s="90"/>
      <c r="AK103" s="90"/>
      <c r="AL103" s="90"/>
      <c r="AM103" s="90"/>
      <c r="AN103" s="90"/>
      <c r="AO103" s="90"/>
      <c r="AP103" s="90"/>
      <c r="AQ103" s="90"/>
      <c r="AR103" s="90"/>
      <c r="AS103" s="90"/>
      <c r="AT103" s="91"/>
      <c r="AU103" s="92"/>
      <c r="AV103" s="93"/>
      <c r="AW103" s="93"/>
      <c r="AX103" s="94"/>
    </row>
    <row r="104" spans="1:50" ht="24.75" customHeight="1">
      <c r="A104" s="353"/>
      <c r="B104" s="354"/>
      <c r="C104" s="354"/>
      <c r="D104" s="354"/>
      <c r="E104" s="354"/>
      <c r="F104" s="355"/>
      <c r="G104" s="87"/>
      <c r="H104" s="38"/>
      <c r="I104" s="38"/>
      <c r="J104" s="38"/>
      <c r="K104" s="88"/>
      <c r="L104" s="89"/>
      <c r="M104" s="90"/>
      <c r="N104" s="90"/>
      <c r="O104" s="90"/>
      <c r="P104" s="90"/>
      <c r="Q104" s="90"/>
      <c r="R104" s="90"/>
      <c r="S104" s="90"/>
      <c r="T104" s="90"/>
      <c r="U104" s="90"/>
      <c r="V104" s="90"/>
      <c r="W104" s="90"/>
      <c r="X104" s="91"/>
      <c r="Y104" s="92"/>
      <c r="Z104" s="93"/>
      <c r="AA104" s="93"/>
      <c r="AB104" s="93"/>
      <c r="AC104" s="87"/>
      <c r="AD104" s="38"/>
      <c r="AE104" s="38"/>
      <c r="AF104" s="38"/>
      <c r="AG104" s="88"/>
      <c r="AH104" s="89"/>
      <c r="AI104" s="90"/>
      <c r="AJ104" s="90"/>
      <c r="AK104" s="90"/>
      <c r="AL104" s="90"/>
      <c r="AM104" s="90"/>
      <c r="AN104" s="90"/>
      <c r="AO104" s="90"/>
      <c r="AP104" s="90"/>
      <c r="AQ104" s="90"/>
      <c r="AR104" s="90"/>
      <c r="AS104" s="90"/>
      <c r="AT104" s="91"/>
      <c r="AU104" s="92"/>
      <c r="AV104" s="93"/>
      <c r="AW104" s="93"/>
      <c r="AX104" s="94"/>
    </row>
    <row r="105" spans="1:50" ht="24.75" customHeight="1">
      <c r="A105" s="353"/>
      <c r="B105" s="354"/>
      <c r="C105" s="354"/>
      <c r="D105" s="354"/>
      <c r="E105" s="354"/>
      <c r="F105" s="355"/>
      <c r="G105" s="87"/>
      <c r="H105" s="38"/>
      <c r="I105" s="38"/>
      <c r="J105" s="38"/>
      <c r="K105" s="88"/>
      <c r="L105" s="89"/>
      <c r="M105" s="90"/>
      <c r="N105" s="90"/>
      <c r="O105" s="90"/>
      <c r="P105" s="90"/>
      <c r="Q105" s="90"/>
      <c r="R105" s="90"/>
      <c r="S105" s="90"/>
      <c r="T105" s="90"/>
      <c r="U105" s="90"/>
      <c r="V105" s="90"/>
      <c r="W105" s="90"/>
      <c r="X105" s="91"/>
      <c r="Y105" s="92"/>
      <c r="Z105" s="93"/>
      <c r="AA105" s="93"/>
      <c r="AB105" s="93"/>
      <c r="AC105" s="87"/>
      <c r="AD105" s="38"/>
      <c r="AE105" s="38"/>
      <c r="AF105" s="38"/>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353"/>
      <c r="B106" s="354"/>
      <c r="C106" s="354"/>
      <c r="D106" s="354"/>
      <c r="E106" s="354"/>
      <c r="F106" s="355"/>
      <c r="G106" s="87"/>
      <c r="H106" s="38"/>
      <c r="I106" s="38"/>
      <c r="J106" s="38"/>
      <c r="K106" s="88"/>
      <c r="L106" s="89"/>
      <c r="M106" s="90"/>
      <c r="N106" s="90"/>
      <c r="O106" s="90"/>
      <c r="P106" s="90"/>
      <c r="Q106" s="90"/>
      <c r="R106" s="90"/>
      <c r="S106" s="90"/>
      <c r="T106" s="90"/>
      <c r="U106" s="90"/>
      <c r="V106" s="90"/>
      <c r="W106" s="90"/>
      <c r="X106" s="91"/>
      <c r="Y106" s="92"/>
      <c r="Z106" s="93"/>
      <c r="AA106" s="93"/>
      <c r="AB106" s="93"/>
      <c r="AC106" s="87"/>
      <c r="AD106" s="38"/>
      <c r="AE106" s="38"/>
      <c r="AF106" s="38"/>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353"/>
      <c r="B107" s="354"/>
      <c r="C107" s="354"/>
      <c r="D107" s="354"/>
      <c r="E107" s="354"/>
      <c r="F107" s="355"/>
      <c r="G107" s="78"/>
      <c r="H107" s="79"/>
      <c r="I107" s="79"/>
      <c r="J107" s="79"/>
      <c r="K107" s="80"/>
      <c r="L107" s="81"/>
      <c r="M107" s="82"/>
      <c r="N107" s="82"/>
      <c r="O107" s="82"/>
      <c r="P107" s="82"/>
      <c r="Q107" s="82"/>
      <c r="R107" s="82"/>
      <c r="S107" s="82"/>
      <c r="T107" s="82"/>
      <c r="U107" s="82"/>
      <c r="V107" s="82"/>
      <c r="W107" s="82"/>
      <c r="X107" s="83"/>
      <c r="Y107" s="84"/>
      <c r="Z107" s="85"/>
      <c r="AA107" s="85"/>
      <c r="AB107" s="85"/>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353"/>
      <c r="B108" s="354"/>
      <c r="C108" s="354"/>
      <c r="D108" s="354"/>
      <c r="E108" s="354"/>
      <c r="F108" s="355"/>
      <c r="G108" s="119" t="s">
        <v>24</v>
      </c>
      <c r="H108" s="113"/>
      <c r="I108" s="113"/>
      <c r="J108" s="113"/>
      <c r="K108" s="113"/>
      <c r="L108" s="120"/>
      <c r="M108" s="121"/>
      <c r="N108" s="121"/>
      <c r="O108" s="121"/>
      <c r="P108" s="121"/>
      <c r="Q108" s="121"/>
      <c r="R108" s="121"/>
      <c r="S108" s="121"/>
      <c r="T108" s="121"/>
      <c r="U108" s="121"/>
      <c r="V108" s="121"/>
      <c r="W108" s="121"/>
      <c r="X108" s="122"/>
      <c r="Y108" s="123">
        <f>SUM(Y100:AB107)</f>
        <v>66</v>
      </c>
      <c r="Z108" s="124"/>
      <c r="AA108" s="124"/>
      <c r="AB108" s="125"/>
      <c r="AC108" s="119" t="s">
        <v>24</v>
      </c>
      <c r="AD108" s="113"/>
      <c r="AE108" s="113"/>
      <c r="AF108" s="113"/>
      <c r="AG108" s="113"/>
      <c r="AH108" s="120"/>
      <c r="AI108" s="121"/>
      <c r="AJ108" s="121"/>
      <c r="AK108" s="121"/>
      <c r="AL108" s="121"/>
      <c r="AM108" s="121"/>
      <c r="AN108" s="121"/>
      <c r="AO108" s="121"/>
      <c r="AP108" s="121"/>
      <c r="AQ108" s="121"/>
      <c r="AR108" s="121"/>
      <c r="AS108" s="121"/>
      <c r="AT108" s="122"/>
      <c r="AU108" s="123">
        <f>SUM(AU100:AX107)</f>
        <v>0</v>
      </c>
      <c r="AV108" s="124"/>
      <c r="AW108" s="124"/>
      <c r="AX108" s="126"/>
    </row>
    <row r="109" spans="1:50" ht="30" customHeight="1">
      <c r="A109" s="353"/>
      <c r="B109" s="354"/>
      <c r="C109" s="354"/>
      <c r="D109" s="354"/>
      <c r="E109" s="354"/>
      <c r="F109" s="355"/>
      <c r="G109" s="106" t="s">
        <v>136</v>
      </c>
      <c r="H109" s="107"/>
      <c r="I109" s="107"/>
      <c r="J109" s="107"/>
      <c r="K109" s="107"/>
      <c r="L109" s="107"/>
      <c r="M109" s="107"/>
      <c r="N109" s="107"/>
      <c r="O109" s="107"/>
      <c r="P109" s="107"/>
      <c r="Q109" s="107"/>
      <c r="R109" s="107"/>
      <c r="S109" s="107"/>
      <c r="T109" s="107"/>
      <c r="U109" s="107"/>
      <c r="V109" s="107"/>
      <c r="W109" s="107"/>
      <c r="X109" s="107"/>
      <c r="Y109" s="107"/>
      <c r="Z109" s="107"/>
      <c r="AA109" s="107"/>
      <c r="AB109" s="108"/>
      <c r="AC109" s="106" t="s">
        <v>25</v>
      </c>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9"/>
    </row>
    <row r="110" spans="1:50" ht="25.5" customHeight="1">
      <c r="A110" s="353"/>
      <c r="B110" s="354"/>
      <c r="C110" s="354"/>
      <c r="D110" s="354"/>
      <c r="E110" s="354"/>
      <c r="F110" s="355"/>
      <c r="G110" s="110" t="s">
        <v>21</v>
      </c>
      <c r="H110" s="111"/>
      <c r="I110" s="111"/>
      <c r="J110" s="111"/>
      <c r="K110" s="111"/>
      <c r="L110" s="112" t="s">
        <v>22</v>
      </c>
      <c r="M110" s="113"/>
      <c r="N110" s="113"/>
      <c r="O110" s="113"/>
      <c r="P110" s="113"/>
      <c r="Q110" s="113"/>
      <c r="R110" s="113"/>
      <c r="S110" s="113"/>
      <c r="T110" s="113"/>
      <c r="U110" s="113"/>
      <c r="V110" s="113"/>
      <c r="W110" s="113"/>
      <c r="X110" s="114"/>
      <c r="Y110" s="115" t="s">
        <v>23</v>
      </c>
      <c r="Z110" s="116"/>
      <c r="AA110" s="116"/>
      <c r="AB110" s="117"/>
      <c r="AC110" s="110" t="s">
        <v>21</v>
      </c>
      <c r="AD110" s="111"/>
      <c r="AE110" s="111"/>
      <c r="AF110" s="111"/>
      <c r="AG110" s="111"/>
      <c r="AH110" s="112" t="s">
        <v>22</v>
      </c>
      <c r="AI110" s="113"/>
      <c r="AJ110" s="113"/>
      <c r="AK110" s="113"/>
      <c r="AL110" s="113"/>
      <c r="AM110" s="113"/>
      <c r="AN110" s="113"/>
      <c r="AO110" s="113"/>
      <c r="AP110" s="113"/>
      <c r="AQ110" s="113"/>
      <c r="AR110" s="113"/>
      <c r="AS110" s="113"/>
      <c r="AT110" s="114"/>
      <c r="AU110" s="115" t="s">
        <v>23</v>
      </c>
      <c r="AV110" s="116"/>
      <c r="AW110" s="116"/>
      <c r="AX110" s="118"/>
    </row>
    <row r="111" spans="1:50" ht="24.75" customHeight="1">
      <c r="A111" s="353"/>
      <c r="B111" s="354"/>
      <c r="C111" s="354"/>
      <c r="D111" s="354"/>
      <c r="E111" s="354"/>
      <c r="F111" s="355"/>
      <c r="G111" s="127" t="s">
        <v>143</v>
      </c>
      <c r="H111" s="111"/>
      <c r="I111" s="111"/>
      <c r="J111" s="111"/>
      <c r="K111" s="128"/>
      <c r="L111" s="99" t="s">
        <v>149</v>
      </c>
      <c r="M111" s="100"/>
      <c r="N111" s="100"/>
      <c r="O111" s="100"/>
      <c r="P111" s="100"/>
      <c r="Q111" s="100"/>
      <c r="R111" s="100"/>
      <c r="S111" s="100"/>
      <c r="T111" s="100"/>
      <c r="U111" s="100"/>
      <c r="V111" s="100"/>
      <c r="W111" s="100"/>
      <c r="X111" s="101"/>
      <c r="Y111" s="102">
        <v>7</v>
      </c>
      <c r="Z111" s="103"/>
      <c r="AA111" s="103"/>
      <c r="AB111" s="104"/>
      <c r="AC111" s="96"/>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105"/>
    </row>
    <row r="112" spans="1:50" ht="24.75" customHeight="1">
      <c r="A112" s="353"/>
      <c r="B112" s="354"/>
      <c r="C112" s="354"/>
      <c r="D112" s="354"/>
      <c r="E112" s="354"/>
      <c r="F112" s="355"/>
      <c r="G112" s="87" t="s">
        <v>147</v>
      </c>
      <c r="H112" s="38"/>
      <c r="I112" s="38"/>
      <c r="J112" s="38"/>
      <c r="K112" s="88"/>
      <c r="L112" s="89" t="s">
        <v>148</v>
      </c>
      <c r="M112" s="90"/>
      <c r="N112" s="90"/>
      <c r="O112" s="90"/>
      <c r="P112" s="90"/>
      <c r="Q112" s="90"/>
      <c r="R112" s="90"/>
      <c r="S112" s="90"/>
      <c r="T112" s="90"/>
      <c r="U112" s="90"/>
      <c r="V112" s="90"/>
      <c r="W112" s="90"/>
      <c r="X112" s="91"/>
      <c r="Y112" s="92">
        <v>5</v>
      </c>
      <c r="Z112" s="93"/>
      <c r="AA112" s="93"/>
      <c r="AB112" s="95"/>
      <c r="AC112" s="87"/>
      <c r="AD112" s="38"/>
      <c r="AE112" s="38"/>
      <c r="AF112" s="38"/>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353"/>
      <c r="B113" s="354"/>
      <c r="C113" s="354"/>
      <c r="D113" s="354"/>
      <c r="E113" s="354"/>
      <c r="F113" s="355"/>
      <c r="G113" s="87" t="s">
        <v>142</v>
      </c>
      <c r="H113" s="38"/>
      <c r="I113" s="38"/>
      <c r="J113" s="38"/>
      <c r="K113" s="88"/>
      <c r="L113" s="89" t="s">
        <v>150</v>
      </c>
      <c r="M113" s="90"/>
      <c r="N113" s="90"/>
      <c r="O113" s="90"/>
      <c r="P113" s="90"/>
      <c r="Q113" s="90"/>
      <c r="R113" s="90"/>
      <c r="S113" s="90"/>
      <c r="T113" s="90"/>
      <c r="U113" s="90"/>
      <c r="V113" s="90"/>
      <c r="W113" s="90"/>
      <c r="X113" s="91"/>
      <c r="Y113" s="92">
        <v>4</v>
      </c>
      <c r="Z113" s="93"/>
      <c r="AA113" s="93"/>
      <c r="AB113" s="95"/>
      <c r="AC113" s="87"/>
      <c r="AD113" s="38"/>
      <c r="AE113" s="38"/>
      <c r="AF113" s="38"/>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353"/>
      <c r="B114" s="354"/>
      <c r="C114" s="354"/>
      <c r="D114" s="354"/>
      <c r="E114" s="354"/>
      <c r="F114" s="355"/>
      <c r="G114" s="87" t="s">
        <v>144</v>
      </c>
      <c r="H114" s="38"/>
      <c r="I114" s="38"/>
      <c r="J114" s="38"/>
      <c r="K114" s="88"/>
      <c r="L114" s="89" t="s">
        <v>151</v>
      </c>
      <c r="M114" s="90"/>
      <c r="N114" s="90"/>
      <c r="O114" s="90"/>
      <c r="P114" s="90"/>
      <c r="Q114" s="90"/>
      <c r="R114" s="90"/>
      <c r="S114" s="90"/>
      <c r="T114" s="90"/>
      <c r="U114" s="90"/>
      <c r="V114" s="90"/>
      <c r="W114" s="90"/>
      <c r="X114" s="91"/>
      <c r="Y114" s="92">
        <v>3</v>
      </c>
      <c r="Z114" s="93"/>
      <c r="AA114" s="93"/>
      <c r="AB114" s="95"/>
      <c r="AC114" s="87"/>
      <c r="AD114" s="38"/>
      <c r="AE114" s="38"/>
      <c r="AF114" s="38"/>
      <c r="AG114" s="88"/>
      <c r="AH114" s="89"/>
      <c r="AI114" s="90"/>
      <c r="AJ114" s="90"/>
      <c r="AK114" s="90"/>
      <c r="AL114" s="90"/>
      <c r="AM114" s="90"/>
      <c r="AN114" s="90"/>
      <c r="AO114" s="90"/>
      <c r="AP114" s="90"/>
      <c r="AQ114" s="90"/>
      <c r="AR114" s="90"/>
      <c r="AS114" s="90"/>
      <c r="AT114" s="91"/>
      <c r="AU114" s="92"/>
      <c r="AV114" s="93"/>
      <c r="AW114" s="93"/>
      <c r="AX114" s="94"/>
    </row>
    <row r="115" spans="1:50" ht="24.75" customHeight="1">
      <c r="A115" s="353"/>
      <c r="B115" s="354"/>
      <c r="C115" s="354"/>
      <c r="D115" s="354"/>
      <c r="E115" s="354"/>
      <c r="F115" s="355"/>
      <c r="G115" s="87" t="s">
        <v>145</v>
      </c>
      <c r="H115" s="38"/>
      <c r="I115" s="38"/>
      <c r="J115" s="38"/>
      <c r="K115" s="88"/>
      <c r="L115" s="89" t="s">
        <v>152</v>
      </c>
      <c r="M115" s="90"/>
      <c r="N115" s="90"/>
      <c r="O115" s="90"/>
      <c r="P115" s="90"/>
      <c r="Q115" s="90"/>
      <c r="R115" s="90"/>
      <c r="S115" s="90"/>
      <c r="T115" s="90"/>
      <c r="U115" s="90"/>
      <c r="V115" s="90"/>
      <c r="W115" s="90"/>
      <c r="X115" s="91"/>
      <c r="Y115" s="92">
        <v>2</v>
      </c>
      <c r="Z115" s="93"/>
      <c r="AA115" s="93"/>
      <c r="AB115" s="93"/>
      <c r="AC115" s="87"/>
      <c r="AD115" s="38"/>
      <c r="AE115" s="38"/>
      <c r="AF115" s="38"/>
      <c r="AG115" s="88"/>
      <c r="AH115" s="89"/>
      <c r="AI115" s="90"/>
      <c r="AJ115" s="90"/>
      <c r="AK115" s="90"/>
      <c r="AL115" s="90"/>
      <c r="AM115" s="90"/>
      <c r="AN115" s="90"/>
      <c r="AO115" s="90"/>
      <c r="AP115" s="90"/>
      <c r="AQ115" s="90"/>
      <c r="AR115" s="90"/>
      <c r="AS115" s="90"/>
      <c r="AT115" s="91"/>
      <c r="AU115" s="92"/>
      <c r="AV115" s="93"/>
      <c r="AW115" s="93"/>
      <c r="AX115" s="94"/>
    </row>
    <row r="116" spans="1:50" ht="24.75" customHeight="1">
      <c r="A116" s="353"/>
      <c r="B116" s="354"/>
      <c r="C116" s="354"/>
      <c r="D116" s="354"/>
      <c r="E116" s="354"/>
      <c r="F116" s="355"/>
      <c r="G116" s="87" t="s">
        <v>146</v>
      </c>
      <c r="H116" s="38"/>
      <c r="I116" s="38"/>
      <c r="J116" s="38"/>
      <c r="K116" s="88"/>
      <c r="L116" s="89" t="s">
        <v>153</v>
      </c>
      <c r="M116" s="90"/>
      <c r="N116" s="90"/>
      <c r="O116" s="90"/>
      <c r="P116" s="90"/>
      <c r="Q116" s="90"/>
      <c r="R116" s="90"/>
      <c r="S116" s="90"/>
      <c r="T116" s="90"/>
      <c r="U116" s="90"/>
      <c r="V116" s="90"/>
      <c r="W116" s="90"/>
      <c r="X116" s="91"/>
      <c r="Y116" s="92">
        <v>4</v>
      </c>
      <c r="Z116" s="93"/>
      <c r="AA116" s="93"/>
      <c r="AB116" s="93"/>
      <c r="AC116" s="87"/>
      <c r="AD116" s="38"/>
      <c r="AE116" s="38"/>
      <c r="AF116" s="38"/>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353"/>
      <c r="B117" s="354"/>
      <c r="C117" s="354"/>
      <c r="D117" s="354"/>
      <c r="E117" s="354"/>
      <c r="F117" s="355"/>
      <c r="G117" s="87"/>
      <c r="H117" s="38"/>
      <c r="I117" s="38"/>
      <c r="J117" s="38"/>
      <c r="K117" s="88"/>
      <c r="L117" s="89"/>
      <c r="M117" s="90"/>
      <c r="N117" s="90"/>
      <c r="O117" s="90"/>
      <c r="P117" s="90"/>
      <c r="Q117" s="90"/>
      <c r="R117" s="90"/>
      <c r="S117" s="90"/>
      <c r="T117" s="90"/>
      <c r="U117" s="90"/>
      <c r="V117" s="90"/>
      <c r="W117" s="90"/>
      <c r="X117" s="91"/>
      <c r="Y117" s="92"/>
      <c r="Z117" s="93"/>
      <c r="AA117" s="93"/>
      <c r="AB117" s="93"/>
      <c r="AC117" s="87"/>
      <c r="AD117" s="38"/>
      <c r="AE117" s="38"/>
      <c r="AF117" s="38"/>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353"/>
      <c r="B118" s="354"/>
      <c r="C118" s="354"/>
      <c r="D118" s="354"/>
      <c r="E118" s="354"/>
      <c r="F118" s="355"/>
      <c r="G118" s="78"/>
      <c r="H118" s="79"/>
      <c r="I118" s="79"/>
      <c r="J118" s="79"/>
      <c r="K118" s="80"/>
      <c r="L118" s="81"/>
      <c r="M118" s="82"/>
      <c r="N118" s="82"/>
      <c r="O118" s="82"/>
      <c r="P118" s="82"/>
      <c r="Q118" s="82"/>
      <c r="R118" s="82"/>
      <c r="S118" s="82"/>
      <c r="T118" s="82"/>
      <c r="U118" s="82"/>
      <c r="V118" s="82"/>
      <c r="W118" s="82"/>
      <c r="X118" s="83"/>
      <c r="Y118" s="84"/>
      <c r="Z118" s="85"/>
      <c r="AA118" s="85"/>
      <c r="AB118" s="85"/>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353"/>
      <c r="B119" s="354"/>
      <c r="C119" s="354"/>
      <c r="D119" s="354"/>
      <c r="E119" s="354"/>
      <c r="F119" s="355"/>
      <c r="G119" s="119" t="s">
        <v>24</v>
      </c>
      <c r="H119" s="113"/>
      <c r="I119" s="113"/>
      <c r="J119" s="113"/>
      <c r="K119" s="113"/>
      <c r="L119" s="120"/>
      <c r="M119" s="121"/>
      <c r="N119" s="121"/>
      <c r="O119" s="121"/>
      <c r="P119" s="121"/>
      <c r="Q119" s="121"/>
      <c r="R119" s="121"/>
      <c r="S119" s="121"/>
      <c r="T119" s="121"/>
      <c r="U119" s="121"/>
      <c r="V119" s="121"/>
      <c r="W119" s="121"/>
      <c r="X119" s="122"/>
      <c r="Y119" s="123">
        <f>SUM(Y111:AB118)</f>
        <v>25</v>
      </c>
      <c r="Z119" s="124"/>
      <c r="AA119" s="124"/>
      <c r="AB119" s="125"/>
      <c r="AC119" s="119" t="s">
        <v>24</v>
      </c>
      <c r="AD119" s="113"/>
      <c r="AE119" s="113"/>
      <c r="AF119" s="113"/>
      <c r="AG119" s="113"/>
      <c r="AH119" s="120"/>
      <c r="AI119" s="121"/>
      <c r="AJ119" s="121"/>
      <c r="AK119" s="121"/>
      <c r="AL119" s="121"/>
      <c r="AM119" s="121"/>
      <c r="AN119" s="121"/>
      <c r="AO119" s="121"/>
      <c r="AP119" s="121"/>
      <c r="AQ119" s="121"/>
      <c r="AR119" s="121"/>
      <c r="AS119" s="121"/>
      <c r="AT119" s="122"/>
      <c r="AU119" s="123">
        <f>SUM(AU111:AX118)</f>
        <v>0</v>
      </c>
      <c r="AV119" s="124"/>
      <c r="AW119" s="124"/>
      <c r="AX119" s="126"/>
    </row>
    <row r="120" spans="1:50" ht="30" customHeight="1">
      <c r="A120" s="353"/>
      <c r="B120" s="354"/>
      <c r="C120" s="354"/>
      <c r="D120" s="354"/>
      <c r="E120" s="354"/>
      <c r="F120" s="355"/>
      <c r="G120" s="106" t="s">
        <v>26</v>
      </c>
      <c r="H120" s="107"/>
      <c r="I120" s="107"/>
      <c r="J120" s="107"/>
      <c r="K120" s="107"/>
      <c r="L120" s="107"/>
      <c r="M120" s="107"/>
      <c r="N120" s="107"/>
      <c r="O120" s="107"/>
      <c r="P120" s="107"/>
      <c r="Q120" s="107"/>
      <c r="R120" s="107"/>
      <c r="S120" s="107"/>
      <c r="T120" s="107"/>
      <c r="U120" s="107"/>
      <c r="V120" s="107"/>
      <c r="W120" s="107"/>
      <c r="X120" s="107"/>
      <c r="Y120" s="107"/>
      <c r="Z120" s="107"/>
      <c r="AA120" s="107"/>
      <c r="AB120" s="108"/>
      <c r="AC120" s="106" t="s">
        <v>27</v>
      </c>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9"/>
    </row>
    <row r="121" spans="1:50" ht="24.75" customHeight="1">
      <c r="A121" s="353"/>
      <c r="B121" s="354"/>
      <c r="C121" s="354"/>
      <c r="D121" s="354"/>
      <c r="E121" s="354"/>
      <c r="F121" s="355"/>
      <c r="G121" s="110" t="s">
        <v>21</v>
      </c>
      <c r="H121" s="111"/>
      <c r="I121" s="111"/>
      <c r="J121" s="111"/>
      <c r="K121" s="111"/>
      <c r="L121" s="112" t="s">
        <v>22</v>
      </c>
      <c r="M121" s="113"/>
      <c r="N121" s="113"/>
      <c r="O121" s="113"/>
      <c r="P121" s="113"/>
      <c r="Q121" s="113"/>
      <c r="R121" s="113"/>
      <c r="S121" s="113"/>
      <c r="T121" s="113"/>
      <c r="U121" s="113"/>
      <c r="V121" s="113"/>
      <c r="W121" s="113"/>
      <c r="X121" s="114"/>
      <c r="Y121" s="115" t="s">
        <v>23</v>
      </c>
      <c r="Z121" s="116"/>
      <c r="AA121" s="116"/>
      <c r="AB121" s="117"/>
      <c r="AC121" s="110" t="s">
        <v>21</v>
      </c>
      <c r="AD121" s="111"/>
      <c r="AE121" s="111"/>
      <c r="AF121" s="111"/>
      <c r="AG121" s="111"/>
      <c r="AH121" s="112" t="s">
        <v>22</v>
      </c>
      <c r="AI121" s="113"/>
      <c r="AJ121" s="113"/>
      <c r="AK121" s="113"/>
      <c r="AL121" s="113"/>
      <c r="AM121" s="113"/>
      <c r="AN121" s="113"/>
      <c r="AO121" s="113"/>
      <c r="AP121" s="113"/>
      <c r="AQ121" s="113"/>
      <c r="AR121" s="113"/>
      <c r="AS121" s="113"/>
      <c r="AT121" s="114"/>
      <c r="AU121" s="115" t="s">
        <v>23</v>
      </c>
      <c r="AV121" s="116"/>
      <c r="AW121" s="116"/>
      <c r="AX121" s="118"/>
    </row>
    <row r="122" spans="1:50" ht="24.75" customHeight="1">
      <c r="A122" s="353"/>
      <c r="B122" s="354"/>
      <c r="C122" s="354"/>
      <c r="D122" s="354"/>
      <c r="E122" s="354"/>
      <c r="F122" s="355"/>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4"/>
      <c r="AC122" s="96"/>
      <c r="AD122" s="97"/>
      <c r="AE122" s="97"/>
      <c r="AF122" s="97"/>
      <c r="AG122" s="98"/>
      <c r="AH122" s="99"/>
      <c r="AI122" s="100"/>
      <c r="AJ122" s="100"/>
      <c r="AK122" s="100"/>
      <c r="AL122" s="100"/>
      <c r="AM122" s="100"/>
      <c r="AN122" s="100"/>
      <c r="AO122" s="100"/>
      <c r="AP122" s="100"/>
      <c r="AQ122" s="100"/>
      <c r="AR122" s="100"/>
      <c r="AS122" s="100"/>
      <c r="AT122" s="101"/>
      <c r="AU122" s="102"/>
      <c r="AV122" s="103"/>
      <c r="AW122" s="103"/>
      <c r="AX122" s="105"/>
    </row>
    <row r="123" spans="1:50" ht="24.75" customHeight="1">
      <c r="A123" s="353"/>
      <c r="B123" s="354"/>
      <c r="C123" s="354"/>
      <c r="D123" s="354"/>
      <c r="E123" s="354"/>
      <c r="F123" s="355"/>
      <c r="G123" s="87"/>
      <c r="H123" s="38"/>
      <c r="I123" s="38"/>
      <c r="J123" s="38"/>
      <c r="K123" s="88"/>
      <c r="L123" s="89"/>
      <c r="M123" s="90"/>
      <c r="N123" s="90"/>
      <c r="O123" s="90"/>
      <c r="P123" s="90"/>
      <c r="Q123" s="90"/>
      <c r="R123" s="90"/>
      <c r="S123" s="90"/>
      <c r="T123" s="90"/>
      <c r="U123" s="90"/>
      <c r="V123" s="90"/>
      <c r="W123" s="90"/>
      <c r="X123" s="91"/>
      <c r="Y123" s="92"/>
      <c r="Z123" s="93"/>
      <c r="AA123" s="93"/>
      <c r="AB123" s="95"/>
      <c r="AC123" s="87"/>
      <c r="AD123" s="38"/>
      <c r="AE123" s="38"/>
      <c r="AF123" s="38"/>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353"/>
      <c r="B124" s="354"/>
      <c r="C124" s="354"/>
      <c r="D124" s="354"/>
      <c r="E124" s="354"/>
      <c r="F124" s="355"/>
      <c r="G124" s="87"/>
      <c r="H124" s="38"/>
      <c r="I124" s="38"/>
      <c r="J124" s="38"/>
      <c r="K124" s="88"/>
      <c r="L124" s="89"/>
      <c r="M124" s="90"/>
      <c r="N124" s="90"/>
      <c r="O124" s="90"/>
      <c r="P124" s="90"/>
      <c r="Q124" s="90"/>
      <c r="R124" s="90"/>
      <c r="S124" s="90"/>
      <c r="T124" s="90"/>
      <c r="U124" s="90"/>
      <c r="V124" s="90"/>
      <c r="W124" s="90"/>
      <c r="X124" s="91"/>
      <c r="Y124" s="92"/>
      <c r="Z124" s="93"/>
      <c r="AA124" s="93"/>
      <c r="AB124" s="95"/>
      <c r="AC124" s="87"/>
      <c r="AD124" s="38"/>
      <c r="AE124" s="38"/>
      <c r="AF124" s="38"/>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353"/>
      <c r="B125" s="354"/>
      <c r="C125" s="354"/>
      <c r="D125" s="354"/>
      <c r="E125" s="354"/>
      <c r="F125" s="355"/>
      <c r="G125" s="87"/>
      <c r="H125" s="38"/>
      <c r="I125" s="38"/>
      <c r="J125" s="38"/>
      <c r="K125" s="88"/>
      <c r="L125" s="89"/>
      <c r="M125" s="90"/>
      <c r="N125" s="90"/>
      <c r="O125" s="90"/>
      <c r="P125" s="90"/>
      <c r="Q125" s="90"/>
      <c r="R125" s="90"/>
      <c r="S125" s="90"/>
      <c r="T125" s="90"/>
      <c r="U125" s="90"/>
      <c r="V125" s="90"/>
      <c r="W125" s="90"/>
      <c r="X125" s="91"/>
      <c r="Y125" s="92"/>
      <c r="Z125" s="93"/>
      <c r="AA125" s="93"/>
      <c r="AB125" s="95"/>
      <c r="AC125" s="87"/>
      <c r="AD125" s="38"/>
      <c r="AE125" s="38"/>
      <c r="AF125" s="38"/>
      <c r="AG125" s="88"/>
      <c r="AH125" s="89"/>
      <c r="AI125" s="90"/>
      <c r="AJ125" s="90"/>
      <c r="AK125" s="90"/>
      <c r="AL125" s="90"/>
      <c r="AM125" s="90"/>
      <c r="AN125" s="90"/>
      <c r="AO125" s="90"/>
      <c r="AP125" s="90"/>
      <c r="AQ125" s="90"/>
      <c r="AR125" s="90"/>
      <c r="AS125" s="90"/>
      <c r="AT125" s="91"/>
      <c r="AU125" s="92"/>
      <c r="AV125" s="93"/>
      <c r="AW125" s="93"/>
      <c r="AX125" s="94"/>
    </row>
    <row r="126" spans="1:50" ht="24.75" customHeight="1">
      <c r="A126" s="353"/>
      <c r="B126" s="354"/>
      <c r="C126" s="354"/>
      <c r="D126" s="354"/>
      <c r="E126" s="354"/>
      <c r="F126" s="355"/>
      <c r="G126" s="87"/>
      <c r="H126" s="38"/>
      <c r="I126" s="38"/>
      <c r="J126" s="38"/>
      <c r="K126" s="88"/>
      <c r="L126" s="89"/>
      <c r="M126" s="90"/>
      <c r="N126" s="90"/>
      <c r="O126" s="90"/>
      <c r="P126" s="90"/>
      <c r="Q126" s="90"/>
      <c r="R126" s="90"/>
      <c r="S126" s="90"/>
      <c r="T126" s="90"/>
      <c r="U126" s="90"/>
      <c r="V126" s="90"/>
      <c r="W126" s="90"/>
      <c r="X126" s="91"/>
      <c r="Y126" s="92"/>
      <c r="Z126" s="93"/>
      <c r="AA126" s="93"/>
      <c r="AB126" s="93"/>
      <c r="AC126" s="87"/>
      <c r="AD126" s="38"/>
      <c r="AE126" s="38"/>
      <c r="AF126" s="38"/>
      <c r="AG126" s="88"/>
      <c r="AH126" s="89"/>
      <c r="AI126" s="90"/>
      <c r="AJ126" s="90"/>
      <c r="AK126" s="90"/>
      <c r="AL126" s="90"/>
      <c r="AM126" s="90"/>
      <c r="AN126" s="90"/>
      <c r="AO126" s="90"/>
      <c r="AP126" s="90"/>
      <c r="AQ126" s="90"/>
      <c r="AR126" s="90"/>
      <c r="AS126" s="90"/>
      <c r="AT126" s="91"/>
      <c r="AU126" s="92"/>
      <c r="AV126" s="93"/>
      <c r="AW126" s="93"/>
      <c r="AX126" s="94"/>
    </row>
    <row r="127" spans="1:50" ht="24.75" customHeight="1">
      <c r="A127" s="353"/>
      <c r="B127" s="354"/>
      <c r="C127" s="354"/>
      <c r="D127" s="354"/>
      <c r="E127" s="354"/>
      <c r="F127" s="355"/>
      <c r="G127" s="87"/>
      <c r="H127" s="38"/>
      <c r="I127" s="38"/>
      <c r="J127" s="38"/>
      <c r="K127" s="88"/>
      <c r="L127" s="89"/>
      <c r="M127" s="90"/>
      <c r="N127" s="90"/>
      <c r="O127" s="90"/>
      <c r="P127" s="90"/>
      <c r="Q127" s="90"/>
      <c r="R127" s="90"/>
      <c r="S127" s="90"/>
      <c r="T127" s="90"/>
      <c r="U127" s="90"/>
      <c r="V127" s="90"/>
      <c r="W127" s="90"/>
      <c r="X127" s="91"/>
      <c r="Y127" s="92"/>
      <c r="Z127" s="93"/>
      <c r="AA127" s="93"/>
      <c r="AB127" s="93"/>
      <c r="AC127" s="87"/>
      <c r="AD127" s="38"/>
      <c r="AE127" s="38"/>
      <c r="AF127" s="38"/>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353"/>
      <c r="B128" s="354"/>
      <c r="C128" s="354"/>
      <c r="D128" s="354"/>
      <c r="E128" s="354"/>
      <c r="F128" s="355"/>
      <c r="G128" s="87"/>
      <c r="H128" s="38"/>
      <c r="I128" s="38"/>
      <c r="J128" s="38"/>
      <c r="K128" s="88"/>
      <c r="L128" s="89"/>
      <c r="M128" s="90"/>
      <c r="N128" s="90"/>
      <c r="O128" s="90"/>
      <c r="P128" s="90"/>
      <c r="Q128" s="90"/>
      <c r="R128" s="90"/>
      <c r="S128" s="90"/>
      <c r="T128" s="90"/>
      <c r="U128" s="90"/>
      <c r="V128" s="90"/>
      <c r="W128" s="90"/>
      <c r="X128" s="91"/>
      <c r="Y128" s="92"/>
      <c r="Z128" s="93"/>
      <c r="AA128" s="93"/>
      <c r="AB128" s="93"/>
      <c r="AC128" s="87"/>
      <c r="AD128" s="38"/>
      <c r="AE128" s="38"/>
      <c r="AF128" s="38"/>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353"/>
      <c r="B129" s="354"/>
      <c r="C129" s="354"/>
      <c r="D129" s="354"/>
      <c r="E129" s="354"/>
      <c r="F129" s="355"/>
      <c r="G129" s="78"/>
      <c r="H129" s="79"/>
      <c r="I129" s="79"/>
      <c r="J129" s="79"/>
      <c r="K129" s="80"/>
      <c r="L129" s="81"/>
      <c r="M129" s="82"/>
      <c r="N129" s="82"/>
      <c r="O129" s="82"/>
      <c r="P129" s="82"/>
      <c r="Q129" s="82"/>
      <c r="R129" s="82"/>
      <c r="S129" s="82"/>
      <c r="T129" s="82"/>
      <c r="U129" s="82"/>
      <c r="V129" s="82"/>
      <c r="W129" s="82"/>
      <c r="X129" s="83"/>
      <c r="Y129" s="84"/>
      <c r="Z129" s="85"/>
      <c r="AA129" s="85"/>
      <c r="AB129" s="85"/>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353"/>
      <c r="B130" s="354"/>
      <c r="C130" s="354"/>
      <c r="D130" s="354"/>
      <c r="E130" s="354"/>
      <c r="F130" s="355"/>
      <c r="G130" s="119" t="s">
        <v>24</v>
      </c>
      <c r="H130" s="113"/>
      <c r="I130" s="113"/>
      <c r="J130" s="113"/>
      <c r="K130" s="113"/>
      <c r="L130" s="120"/>
      <c r="M130" s="121"/>
      <c r="N130" s="121"/>
      <c r="O130" s="121"/>
      <c r="P130" s="121"/>
      <c r="Q130" s="121"/>
      <c r="R130" s="121"/>
      <c r="S130" s="121"/>
      <c r="T130" s="121"/>
      <c r="U130" s="121"/>
      <c r="V130" s="121"/>
      <c r="W130" s="121"/>
      <c r="X130" s="122"/>
      <c r="Y130" s="123">
        <f>SUM(Y122:AB129)</f>
        <v>0</v>
      </c>
      <c r="Z130" s="124"/>
      <c r="AA130" s="124"/>
      <c r="AB130" s="125"/>
      <c r="AC130" s="119" t="s">
        <v>24</v>
      </c>
      <c r="AD130" s="113"/>
      <c r="AE130" s="113"/>
      <c r="AF130" s="113"/>
      <c r="AG130" s="113"/>
      <c r="AH130" s="120"/>
      <c r="AI130" s="121"/>
      <c r="AJ130" s="121"/>
      <c r="AK130" s="121"/>
      <c r="AL130" s="121"/>
      <c r="AM130" s="121"/>
      <c r="AN130" s="121"/>
      <c r="AO130" s="121"/>
      <c r="AP130" s="121"/>
      <c r="AQ130" s="121"/>
      <c r="AR130" s="121"/>
      <c r="AS130" s="121"/>
      <c r="AT130" s="122"/>
      <c r="AU130" s="123">
        <f>SUM(AU122:AX129)</f>
        <v>0</v>
      </c>
      <c r="AV130" s="124"/>
      <c r="AW130" s="124"/>
      <c r="AX130" s="126"/>
    </row>
    <row r="131" spans="1:50" ht="30" customHeight="1">
      <c r="A131" s="353"/>
      <c r="B131" s="354"/>
      <c r="C131" s="354"/>
      <c r="D131" s="354"/>
      <c r="E131" s="354"/>
      <c r="F131" s="355"/>
      <c r="G131" s="106" t="s">
        <v>28</v>
      </c>
      <c r="H131" s="107"/>
      <c r="I131" s="107"/>
      <c r="J131" s="107"/>
      <c r="K131" s="107"/>
      <c r="L131" s="107"/>
      <c r="M131" s="107"/>
      <c r="N131" s="107"/>
      <c r="O131" s="107"/>
      <c r="P131" s="107"/>
      <c r="Q131" s="107"/>
      <c r="R131" s="107"/>
      <c r="S131" s="107"/>
      <c r="T131" s="107"/>
      <c r="U131" s="107"/>
      <c r="V131" s="107"/>
      <c r="W131" s="107"/>
      <c r="X131" s="107"/>
      <c r="Y131" s="107"/>
      <c r="Z131" s="107"/>
      <c r="AA131" s="107"/>
      <c r="AB131" s="108"/>
      <c r="AC131" s="106" t="s">
        <v>29</v>
      </c>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9"/>
    </row>
    <row r="132" spans="1:50" ht="24.75" customHeight="1">
      <c r="A132" s="353"/>
      <c r="B132" s="354"/>
      <c r="C132" s="354"/>
      <c r="D132" s="354"/>
      <c r="E132" s="354"/>
      <c r="F132" s="355"/>
      <c r="G132" s="110" t="s">
        <v>21</v>
      </c>
      <c r="H132" s="111"/>
      <c r="I132" s="111"/>
      <c r="J132" s="111"/>
      <c r="K132" s="111"/>
      <c r="L132" s="112" t="s">
        <v>22</v>
      </c>
      <c r="M132" s="113"/>
      <c r="N132" s="113"/>
      <c r="O132" s="113"/>
      <c r="P132" s="113"/>
      <c r="Q132" s="113"/>
      <c r="R132" s="113"/>
      <c r="S132" s="113"/>
      <c r="T132" s="113"/>
      <c r="U132" s="113"/>
      <c r="V132" s="113"/>
      <c r="W132" s="113"/>
      <c r="X132" s="114"/>
      <c r="Y132" s="115" t="s">
        <v>23</v>
      </c>
      <c r="Z132" s="116"/>
      <c r="AA132" s="116"/>
      <c r="AB132" s="117"/>
      <c r="AC132" s="110" t="s">
        <v>21</v>
      </c>
      <c r="AD132" s="111"/>
      <c r="AE132" s="111"/>
      <c r="AF132" s="111"/>
      <c r="AG132" s="111"/>
      <c r="AH132" s="112" t="s">
        <v>22</v>
      </c>
      <c r="AI132" s="113"/>
      <c r="AJ132" s="113"/>
      <c r="AK132" s="113"/>
      <c r="AL132" s="113"/>
      <c r="AM132" s="113"/>
      <c r="AN132" s="113"/>
      <c r="AO132" s="113"/>
      <c r="AP132" s="113"/>
      <c r="AQ132" s="113"/>
      <c r="AR132" s="113"/>
      <c r="AS132" s="113"/>
      <c r="AT132" s="114"/>
      <c r="AU132" s="115" t="s">
        <v>23</v>
      </c>
      <c r="AV132" s="116"/>
      <c r="AW132" s="116"/>
      <c r="AX132" s="118"/>
    </row>
    <row r="133" spans="1:50" ht="24.75" customHeight="1">
      <c r="A133" s="353"/>
      <c r="B133" s="354"/>
      <c r="C133" s="354"/>
      <c r="D133" s="354"/>
      <c r="E133" s="354"/>
      <c r="F133" s="355"/>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4"/>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5"/>
    </row>
    <row r="134" spans="1:50" ht="24.75" customHeight="1">
      <c r="A134" s="353"/>
      <c r="B134" s="354"/>
      <c r="C134" s="354"/>
      <c r="D134" s="354"/>
      <c r="E134" s="354"/>
      <c r="F134" s="355"/>
      <c r="G134" s="87"/>
      <c r="H134" s="38"/>
      <c r="I134" s="38"/>
      <c r="J134" s="38"/>
      <c r="K134" s="88"/>
      <c r="L134" s="89"/>
      <c r="M134" s="90"/>
      <c r="N134" s="90"/>
      <c r="O134" s="90"/>
      <c r="P134" s="90"/>
      <c r="Q134" s="90"/>
      <c r="R134" s="90"/>
      <c r="S134" s="90"/>
      <c r="T134" s="90"/>
      <c r="U134" s="90"/>
      <c r="V134" s="90"/>
      <c r="W134" s="90"/>
      <c r="X134" s="91"/>
      <c r="Y134" s="92"/>
      <c r="Z134" s="93"/>
      <c r="AA134" s="93"/>
      <c r="AB134" s="95"/>
      <c r="AC134" s="87"/>
      <c r="AD134" s="38"/>
      <c r="AE134" s="38"/>
      <c r="AF134" s="38"/>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353"/>
      <c r="B135" s="354"/>
      <c r="C135" s="354"/>
      <c r="D135" s="354"/>
      <c r="E135" s="354"/>
      <c r="F135" s="355"/>
      <c r="G135" s="87"/>
      <c r="H135" s="38"/>
      <c r="I135" s="38"/>
      <c r="J135" s="38"/>
      <c r="K135" s="88"/>
      <c r="L135" s="89"/>
      <c r="M135" s="90"/>
      <c r="N135" s="90"/>
      <c r="O135" s="90"/>
      <c r="P135" s="90"/>
      <c r="Q135" s="90"/>
      <c r="R135" s="90"/>
      <c r="S135" s="90"/>
      <c r="T135" s="90"/>
      <c r="U135" s="90"/>
      <c r="V135" s="90"/>
      <c r="W135" s="90"/>
      <c r="X135" s="91"/>
      <c r="Y135" s="92"/>
      <c r="Z135" s="93"/>
      <c r="AA135" s="93"/>
      <c r="AB135" s="95"/>
      <c r="AC135" s="87"/>
      <c r="AD135" s="38"/>
      <c r="AE135" s="38"/>
      <c r="AF135" s="38"/>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353"/>
      <c r="B136" s="354"/>
      <c r="C136" s="354"/>
      <c r="D136" s="354"/>
      <c r="E136" s="354"/>
      <c r="F136" s="355"/>
      <c r="G136" s="87"/>
      <c r="H136" s="38"/>
      <c r="I136" s="38"/>
      <c r="J136" s="38"/>
      <c r="K136" s="88"/>
      <c r="L136" s="89"/>
      <c r="M136" s="90"/>
      <c r="N136" s="90"/>
      <c r="O136" s="90"/>
      <c r="P136" s="90"/>
      <c r="Q136" s="90"/>
      <c r="R136" s="90"/>
      <c r="S136" s="90"/>
      <c r="T136" s="90"/>
      <c r="U136" s="90"/>
      <c r="V136" s="90"/>
      <c r="W136" s="90"/>
      <c r="X136" s="91"/>
      <c r="Y136" s="92"/>
      <c r="Z136" s="93"/>
      <c r="AA136" s="93"/>
      <c r="AB136" s="95"/>
      <c r="AC136" s="87"/>
      <c r="AD136" s="38"/>
      <c r="AE136" s="38"/>
      <c r="AF136" s="38"/>
      <c r="AG136" s="88"/>
      <c r="AH136" s="89"/>
      <c r="AI136" s="90"/>
      <c r="AJ136" s="90"/>
      <c r="AK136" s="90"/>
      <c r="AL136" s="90"/>
      <c r="AM136" s="90"/>
      <c r="AN136" s="90"/>
      <c r="AO136" s="90"/>
      <c r="AP136" s="90"/>
      <c r="AQ136" s="90"/>
      <c r="AR136" s="90"/>
      <c r="AS136" s="90"/>
      <c r="AT136" s="91"/>
      <c r="AU136" s="92"/>
      <c r="AV136" s="93"/>
      <c r="AW136" s="93"/>
      <c r="AX136" s="94"/>
    </row>
    <row r="137" spans="1:50" ht="24.75" customHeight="1">
      <c r="A137" s="353"/>
      <c r="B137" s="354"/>
      <c r="C137" s="354"/>
      <c r="D137" s="354"/>
      <c r="E137" s="354"/>
      <c r="F137" s="355"/>
      <c r="G137" s="87"/>
      <c r="H137" s="38"/>
      <c r="I137" s="38"/>
      <c r="J137" s="38"/>
      <c r="K137" s="88"/>
      <c r="L137" s="89"/>
      <c r="M137" s="90"/>
      <c r="N137" s="90"/>
      <c r="O137" s="90"/>
      <c r="P137" s="90"/>
      <c r="Q137" s="90"/>
      <c r="R137" s="90"/>
      <c r="S137" s="90"/>
      <c r="T137" s="90"/>
      <c r="U137" s="90"/>
      <c r="V137" s="90"/>
      <c r="W137" s="90"/>
      <c r="X137" s="91"/>
      <c r="Y137" s="92"/>
      <c r="Z137" s="93"/>
      <c r="AA137" s="93"/>
      <c r="AB137" s="93"/>
      <c r="AC137" s="87"/>
      <c r="AD137" s="38"/>
      <c r="AE137" s="38"/>
      <c r="AF137" s="38"/>
      <c r="AG137" s="88"/>
      <c r="AH137" s="89"/>
      <c r="AI137" s="90"/>
      <c r="AJ137" s="90"/>
      <c r="AK137" s="90"/>
      <c r="AL137" s="90"/>
      <c r="AM137" s="90"/>
      <c r="AN137" s="90"/>
      <c r="AO137" s="90"/>
      <c r="AP137" s="90"/>
      <c r="AQ137" s="90"/>
      <c r="AR137" s="90"/>
      <c r="AS137" s="90"/>
      <c r="AT137" s="91"/>
      <c r="AU137" s="92"/>
      <c r="AV137" s="93"/>
      <c r="AW137" s="93"/>
      <c r="AX137" s="94"/>
    </row>
    <row r="138" spans="1:50" ht="24.75" customHeight="1">
      <c r="A138" s="353"/>
      <c r="B138" s="354"/>
      <c r="C138" s="354"/>
      <c r="D138" s="354"/>
      <c r="E138" s="354"/>
      <c r="F138" s="355"/>
      <c r="G138" s="87"/>
      <c r="H138" s="38"/>
      <c r="I138" s="38"/>
      <c r="J138" s="38"/>
      <c r="K138" s="88"/>
      <c r="L138" s="89"/>
      <c r="M138" s="90"/>
      <c r="N138" s="90"/>
      <c r="O138" s="90"/>
      <c r="P138" s="90"/>
      <c r="Q138" s="90"/>
      <c r="R138" s="90"/>
      <c r="S138" s="90"/>
      <c r="T138" s="90"/>
      <c r="U138" s="90"/>
      <c r="V138" s="90"/>
      <c r="W138" s="90"/>
      <c r="X138" s="91"/>
      <c r="Y138" s="92"/>
      <c r="Z138" s="93"/>
      <c r="AA138" s="93"/>
      <c r="AB138" s="93"/>
      <c r="AC138" s="87"/>
      <c r="AD138" s="38"/>
      <c r="AE138" s="38"/>
      <c r="AF138" s="38"/>
      <c r="AG138" s="88"/>
      <c r="AH138" s="89"/>
      <c r="AI138" s="90"/>
      <c r="AJ138" s="90"/>
      <c r="AK138" s="90"/>
      <c r="AL138" s="90"/>
      <c r="AM138" s="90"/>
      <c r="AN138" s="90"/>
      <c r="AO138" s="90"/>
      <c r="AP138" s="90"/>
      <c r="AQ138" s="90"/>
      <c r="AR138" s="90"/>
      <c r="AS138" s="90"/>
      <c r="AT138" s="91"/>
      <c r="AU138" s="92"/>
      <c r="AV138" s="93"/>
      <c r="AW138" s="93"/>
      <c r="AX138" s="94"/>
    </row>
    <row r="139" spans="1:50" ht="24.75" customHeight="1">
      <c r="A139" s="353"/>
      <c r="B139" s="354"/>
      <c r="C139" s="354"/>
      <c r="D139" s="354"/>
      <c r="E139" s="354"/>
      <c r="F139" s="355"/>
      <c r="G139" s="87"/>
      <c r="H139" s="38"/>
      <c r="I139" s="38"/>
      <c r="J139" s="38"/>
      <c r="K139" s="88"/>
      <c r="L139" s="89"/>
      <c r="M139" s="90"/>
      <c r="N139" s="90"/>
      <c r="O139" s="90"/>
      <c r="P139" s="90"/>
      <c r="Q139" s="90"/>
      <c r="R139" s="90"/>
      <c r="S139" s="90"/>
      <c r="T139" s="90"/>
      <c r="U139" s="90"/>
      <c r="V139" s="90"/>
      <c r="W139" s="90"/>
      <c r="X139" s="91"/>
      <c r="Y139" s="92"/>
      <c r="Z139" s="93"/>
      <c r="AA139" s="93"/>
      <c r="AB139" s="93"/>
      <c r="AC139" s="87"/>
      <c r="AD139" s="38"/>
      <c r="AE139" s="38"/>
      <c r="AF139" s="38"/>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353"/>
      <c r="B140" s="354"/>
      <c r="C140" s="354"/>
      <c r="D140" s="354"/>
      <c r="E140" s="354"/>
      <c r="F140" s="355"/>
      <c r="G140" s="78"/>
      <c r="H140" s="79"/>
      <c r="I140" s="79"/>
      <c r="J140" s="79"/>
      <c r="K140" s="80"/>
      <c r="L140" s="81"/>
      <c r="M140" s="82"/>
      <c r="N140" s="82"/>
      <c r="O140" s="82"/>
      <c r="P140" s="82"/>
      <c r="Q140" s="82"/>
      <c r="R140" s="82"/>
      <c r="S140" s="82"/>
      <c r="T140" s="82"/>
      <c r="U140" s="82"/>
      <c r="V140" s="82"/>
      <c r="W140" s="82"/>
      <c r="X140" s="83"/>
      <c r="Y140" s="84"/>
      <c r="Z140" s="85"/>
      <c r="AA140" s="85"/>
      <c r="AB140" s="85"/>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thickBot="1">
      <c r="A141" s="356"/>
      <c r="B141" s="357"/>
      <c r="C141" s="357"/>
      <c r="D141" s="357"/>
      <c r="E141" s="357"/>
      <c r="F141" s="358"/>
      <c r="G141" s="69" t="s">
        <v>24</v>
      </c>
      <c r="H141" s="70"/>
      <c r="I141" s="70"/>
      <c r="J141" s="70"/>
      <c r="K141" s="70"/>
      <c r="L141" s="71"/>
      <c r="M141" s="72"/>
      <c r="N141" s="72"/>
      <c r="O141" s="72"/>
      <c r="P141" s="72"/>
      <c r="Q141" s="72"/>
      <c r="R141" s="72"/>
      <c r="S141" s="72"/>
      <c r="T141" s="72"/>
      <c r="U141" s="72"/>
      <c r="V141" s="72"/>
      <c r="W141" s="72"/>
      <c r="X141" s="73"/>
      <c r="Y141" s="74">
        <f>SUM(Y133:AB140)</f>
        <v>0</v>
      </c>
      <c r="Z141" s="75"/>
      <c r="AA141" s="75"/>
      <c r="AB141" s="76"/>
      <c r="AC141" s="69" t="s">
        <v>24</v>
      </c>
      <c r="AD141" s="70"/>
      <c r="AE141" s="70"/>
      <c r="AF141" s="70"/>
      <c r="AG141" s="70"/>
      <c r="AH141" s="71"/>
      <c r="AI141" s="72"/>
      <c r="AJ141" s="72"/>
      <c r="AK141" s="72"/>
      <c r="AL141" s="72"/>
      <c r="AM141" s="72"/>
      <c r="AN141" s="72"/>
      <c r="AO141" s="72"/>
      <c r="AP141" s="72"/>
      <c r="AQ141" s="72"/>
      <c r="AR141" s="72"/>
      <c r="AS141" s="72"/>
      <c r="AT141" s="73"/>
      <c r="AU141" s="74">
        <f>SUM(AU133:AX140)</f>
        <v>0</v>
      </c>
      <c r="AV141" s="75"/>
      <c r="AW141" s="75"/>
      <c r="AX141" s="77"/>
    </row>
    <row r="142" spans="1:50" ht="24.75" customHeight="1">
      <c r="A142" s="17"/>
      <c r="B142" s="17"/>
      <c r="C142" s="17"/>
      <c r="D142" s="17"/>
      <c r="E142" s="17"/>
      <c r="F142" s="17"/>
      <c r="G142" s="5"/>
      <c r="H142" s="5"/>
      <c r="I142" s="5"/>
      <c r="J142" s="5"/>
      <c r="K142" s="5"/>
      <c r="L142" s="18"/>
      <c r="M142" s="5"/>
      <c r="N142" s="5"/>
      <c r="O142" s="5"/>
      <c r="P142" s="5"/>
      <c r="Q142" s="5"/>
      <c r="R142" s="5"/>
      <c r="S142" s="5"/>
      <c r="T142" s="5"/>
      <c r="U142" s="5"/>
      <c r="V142" s="5"/>
      <c r="W142" s="5"/>
      <c r="X142" s="5"/>
      <c r="Y142" s="19"/>
      <c r="Z142" s="19"/>
      <c r="AA142" s="19"/>
      <c r="AB142" s="19"/>
      <c r="AC142" s="5"/>
      <c r="AD142" s="5"/>
      <c r="AE142" s="5"/>
      <c r="AF142" s="5"/>
      <c r="AG142" s="5"/>
      <c r="AH142" s="18"/>
      <c r="AI142" s="5"/>
      <c r="AJ142" s="5"/>
      <c r="AK142" s="5"/>
      <c r="AL142" s="5"/>
      <c r="AM142" s="5"/>
      <c r="AN142" s="5"/>
      <c r="AO142" s="5"/>
      <c r="AP142" s="5"/>
      <c r="AQ142" s="5"/>
      <c r="AR142" s="5"/>
      <c r="AS142" s="5"/>
      <c r="AT142" s="5"/>
      <c r="AU142" s="19"/>
      <c r="AV142" s="19"/>
      <c r="AW142" s="19"/>
      <c r="AX142" s="19"/>
    </row>
    <row r="143" ht="13.5" hidden="1"/>
    <row r="144" ht="13.5" hidden="1"/>
    <row r="145" ht="13.5" hidden="1"/>
    <row r="146" ht="13.5" hidden="1"/>
    <row r="147" ht="34.5"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40</v>
      </c>
    </row>
    <row r="401" ht="13.5">
      <c r="B401" s="1" t="s">
        <v>19</v>
      </c>
    </row>
    <row r="402" spans="1:50" ht="30" customHeight="1">
      <c r="A402" s="22"/>
      <c r="B402" s="22"/>
      <c r="C402" s="67" t="s">
        <v>36</v>
      </c>
      <c r="D402" s="67"/>
      <c r="E402" s="67"/>
      <c r="F402" s="67"/>
      <c r="G402" s="67"/>
      <c r="H402" s="67"/>
      <c r="I402" s="67"/>
      <c r="J402" s="67"/>
      <c r="K402" s="67"/>
      <c r="L402" s="67"/>
      <c r="M402" s="67" t="s">
        <v>37</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38</v>
      </c>
      <c r="AL402" s="67"/>
      <c r="AM402" s="67"/>
      <c r="AN402" s="67"/>
      <c r="AO402" s="67"/>
      <c r="AP402" s="67"/>
      <c r="AQ402" s="67" t="s">
        <v>30</v>
      </c>
      <c r="AR402" s="67"/>
      <c r="AS402" s="67"/>
      <c r="AT402" s="67"/>
      <c r="AU402" s="63" t="s">
        <v>31</v>
      </c>
      <c r="AV402" s="64"/>
      <c r="AW402" s="64"/>
      <c r="AX402" s="59"/>
    </row>
    <row r="403" spans="1:50" ht="30" customHeight="1">
      <c r="A403" s="22">
        <v>1</v>
      </c>
      <c r="B403" s="22">
        <v>1</v>
      </c>
      <c r="C403" s="23" t="s">
        <v>118</v>
      </c>
      <c r="D403" s="23"/>
      <c r="E403" s="23"/>
      <c r="F403" s="23"/>
      <c r="G403" s="23"/>
      <c r="H403" s="23"/>
      <c r="I403" s="23"/>
      <c r="J403" s="23"/>
      <c r="K403" s="23"/>
      <c r="L403" s="23"/>
      <c r="M403" s="23" t="s">
        <v>126</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65">
        <v>66</v>
      </c>
      <c r="AL403" s="66"/>
      <c r="AM403" s="66"/>
      <c r="AN403" s="66"/>
      <c r="AO403" s="66"/>
      <c r="AP403" s="66"/>
      <c r="AQ403" s="23">
        <v>1</v>
      </c>
      <c r="AR403" s="23"/>
      <c r="AS403" s="23"/>
      <c r="AT403" s="23"/>
      <c r="AU403" s="57">
        <v>99.42</v>
      </c>
      <c r="AV403" s="58"/>
      <c r="AW403" s="58"/>
      <c r="AX403" s="59"/>
    </row>
    <row r="404" spans="1:50" ht="30" customHeight="1">
      <c r="A404" s="22">
        <v>2</v>
      </c>
      <c r="B404" s="22">
        <v>1</v>
      </c>
      <c r="C404" s="23" t="s">
        <v>119</v>
      </c>
      <c r="D404" s="23"/>
      <c r="E404" s="23"/>
      <c r="F404" s="23"/>
      <c r="G404" s="23"/>
      <c r="H404" s="23"/>
      <c r="I404" s="23"/>
      <c r="J404" s="23"/>
      <c r="K404" s="23"/>
      <c r="L404" s="23"/>
      <c r="M404" s="23" t="s">
        <v>127</v>
      </c>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65">
        <v>58</v>
      </c>
      <c r="AL404" s="66"/>
      <c r="AM404" s="66"/>
      <c r="AN404" s="66"/>
      <c r="AO404" s="66"/>
      <c r="AP404" s="66"/>
      <c r="AQ404" s="23">
        <v>2</v>
      </c>
      <c r="AR404" s="23"/>
      <c r="AS404" s="23"/>
      <c r="AT404" s="23"/>
      <c r="AU404" s="57">
        <v>99.87</v>
      </c>
      <c r="AV404" s="58"/>
      <c r="AW404" s="58"/>
      <c r="AX404" s="59"/>
    </row>
    <row r="405" spans="1:50" ht="30" customHeight="1">
      <c r="A405" s="22">
        <v>3</v>
      </c>
      <c r="B405" s="22">
        <v>1</v>
      </c>
      <c r="C405" s="23" t="s">
        <v>124</v>
      </c>
      <c r="D405" s="23"/>
      <c r="E405" s="23"/>
      <c r="F405" s="23"/>
      <c r="G405" s="23"/>
      <c r="H405" s="23"/>
      <c r="I405" s="23"/>
      <c r="J405" s="23"/>
      <c r="K405" s="23"/>
      <c r="L405" s="23"/>
      <c r="M405" s="23" t="s">
        <v>125</v>
      </c>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65">
        <v>11</v>
      </c>
      <c r="AL405" s="66"/>
      <c r="AM405" s="66"/>
      <c r="AN405" s="66"/>
      <c r="AO405" s="66"/>
      <c r="AP405" s="66"/>
      <c r="AQ405" s="23">
        <v>2</v>
      </c>
      <c r="AR405" s="23"/>
      <c r="AS405" s="23"/>
      <c r="AT405" s="23"/>
      <c r="AU405" s="57">
        <v>97.66</v>
      </c>
      <c r="AV405" s="58"/>
      <c r="AW405" s="58"/>
      <c r="AX405" s="59"/>
    </row>
    <row r="406" spans="1:50" ht="30" customHeight="1">
      <c r="A406" s="22">
        <v>4</v>
      </c>
      <c r="B406" s="22">
        <v>1</v>
      </c>
      <c r="C406" s="23" t="s">
        <v>120</v>
      </c>
      <c r="D406" s="23"/>
      <c r="E406" s="23"/>
      <c r="F406" s="23"/>
      <c r="G406" s="23"/>
      <c r="H406" s="23"/>
      <c r="I406" s="23"/>
      <c r="J406" s="23"/>
      <c r="K406" s="23"/>
      <c r="L406" s="23"/>
      <c r="M406" s="23" t="s">
        <v>128</v>
      </c>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65">
        <v>10</v>
      </c>
      <c r="AL406" s="66"/>
      <c r="AM406" s="66"/>
      <c r="AN406" s="66"/>
      <c r="AO406" s="66"/>
      <c r="AP406" s="66"/>
      <c r="AQ406" s="23">
        <v>2</v>
      </c>
      <c r="AR406" s="23"/>
      <c r="AS406" s="23"/>
      <c r="AT406" s="23"/>
      <c r="AU406" s="57">
        <v>73.07</v>
      </c>
      <c r="AV406" s="58"/>
      <c r="AW406" s="58"/>
      <c r="AX406" s="59"/>
    </row>
    <row r="407" spans="1:50" ht="30" customHeight="1">
      <c r="A407" s="22">
        <v>5</v>
      </c>
      <c r="B407" s="22">
        <v>1</v>
      </c>
      <c r="C407" s="23" t="s">
        <v>129</v>
      </c>
      <c r="D407" s="23"/>
      <c r="E407" s="23"/>
      <c r="F407" s="23"/>
      <c r="G407" s="23"/>
      <c r="H407" s="23"/>
      <c r="I407" s="23"/>
      <c r="J407" s="23"/>
      <c r="K407" s="23"/>
      <c r="L407" s="23"/>
      <c r="M407" s="23" t="s">
        <v>131</v>
      </c>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65">
        <v>4</v>
      </c>
      <c r="AL407" s="23"/>
      <c r="AM407" s="23"/>
      <c r="AN407" s="23"/>
      <c r="AO407" s="23"/>
      <c r="AP407" s="23"/>
      <c r="AQ407" s="23" t="s">
        <v>130</v>
      </c>
      <c r="AR407" s="23"/>
      <c r="AS407" s="23"/>
      <c r="AT407" s="23"/>
      <c r="AU407" s="57" t="s">
        <v>108</v>
      </c>
      <c r="AV407" s="58"/>
      <c r="AW407" s="58"/>
      <c r="AX407" s="59"/>
    </row>
    <row r="408" spans="1:51" ht="24" customHeight="1" hidden="1">
      <c r="A408" s="22"/>
      <c r="B408" s="22"/>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25"/>
      <c r="AR408" s="25"/>
      <c r="AS408" s="25"/>
      <c r="AT408" s="25"/>
      <c r="AU408" s="26"/>
      <c r="AV408" s="25"/>
      <c r="AW408" s="25"/>
      <c r="AX408" s="25"/>
      <c r="AY408" s="21"/>
    </row>
    <row r="409" spans="1:51" ht="24" customHeight="1" hidden="1">
      <c r="A409" s="22"/>
      <c r="B409" s="22"/>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25"/>
      <c r="AR409" s="25"/>
      <c r="AS409" s="25"/>
      <c r="AT409" s="25"/>
      <c r="AU409" s="26"/>
      <c r="AV409" s="25"/>
      <c r="AW409" s="25"/>
      <c r="AX409" s="25"/>
      <c r="AY409" s="21"/>
    </row>
    <row r="410" spans="1:51" ht="24" customHeight="1" hidden="1">
      <c r="A410" s="22"/>
      <c r="B410" s="22"/>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25"/>
      <c r="AR410" s="25"/>
      <c r="AS410" s="25"/>
      <c r="AT410" s="25"/>
      <c r="AU410" s="26"/>
      <c r="AV410" s="25"/>
      <c r="AW410" s="25"/>
      <c r="AX410" s="25"/>
      <c r="AY410" s="21"/>
    </row>
    <row r="411" spans="1:51" ht="24" customHeight="1" hidden="1">
      <c r="A411" s="22"/>
      <c r="B411" s="22"/>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7"/>
      <c r="AL411" s="28"/>
      <c r="AM411" s="28"/>
      <c r="AN411" s="28"/>
      <c r="AO411" s="28"/>
      <c r="AP411" s="29"/>
      <c r="AQ411" s="25"/>
      <c r="AR411" s="25"/>
      <c r="AS411" s="25"/>
      <c r="AT411" s="25"/>
      <c r="AU411" s="26"/>
      <c r="AV411" s="25"/>
      <c r="AW411" s="25"/>
      <c r="AX411" s="25"/>
      <c r="AY411" s="21"/>
    </row>
    <row r="412" spans="1:51" ht="24" customHeight="1" hidden="1">
      <c r="A412" s="22"/>
      <c r="B412" s="22"/>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25"/>
      <c r="AR412" s="25"/>
      <c r="AS412" s="25"/>
      <c r="AT412" s="25"/>
      <c r="AU412" s="26"/>
      <c r="AV412" s="25"/>
      <c r="AW412" s="25"/>
      <c r="AX412" s="25"/>
      <c r="AY412" s="21"/>
    </row>
    <row r="413" spans="1:5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c r="AY413" s="21"/>
    </row>
    <row r="414" spans="1:5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c r="AY414" s="21"/>
    </row>
    <row r="415" spans="1:5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c r="AY415" s="21"/>
    </row>
    <row r="416" spans="1:5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c r="AY416" s="21"/>
    </row>
    <row r="417" spans="1:5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c r="AY417" s="21"/>
    </row>
    <row r="418" spans="1:5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c r="AY418" s="21"/>
    </row>
    <row r="419" spans="1:5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c r="AY419" s="21"/>
    </row>
    <row r="420" spans="1:5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c r="AY420" s="21"/>
    </row>
    <row r="421" spans="1:5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c r="AY421" s="21"/>
    </row>
    <row r="422" spans="1:5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c r="AY422" s="21"/>
    </row>
    <row r="423" spans="1:5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c r="AY423" s="21"/>
    </row>
    <row r="424" spans="1:5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c r="AY424" s="21"/>
    </row>
    <row r="425" spans="1:5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c r="AY425" s="21"/>
    </row>
    <row r="426" spans="1:5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c r="AY426" s="21"/>
    </row>
    <row r="427" spans="1:5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c r="AY427" s="21"/>
    </row>
    <row r="428" spans="1:5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c r="AY428" s="21"/>
    </row>
    <row r="429" spans="1:5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c r="AY429" s="21"/>
    </row>
    <row r="430" spans="1:5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c r="AY430" s="21"/>
    </row>
    <row r="431" spans="1:5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c r="AY431" s="21"/>
    </row>
    <row r="432" spans="1:51" ht="21.75"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c r="AY432" s="21"/>
    </row>
    <row r="434" ht="13.5">
      <c r="B434" s="1" t="s">
        <v>44</v>
      </c>
    </row>
    <row r="435" spans="1:50" ht="30" customHeight="1">
      <c r="A435" s="22"/>
      <c r="B435" s="22"/>
      <c r="C435" s="67" t="s">
        <v>36</v>
      </c>
      <c r="D435" s="67"/>
      <c r="E435" s="67"/>
      <c r="F435" s="67"/>
      <c r="G435" s="67"/>
      <c r="H435" s="67"/>
      <c r="I435" s="67"/>
      <c r="J435" s="67"/>
      <c r="K435" s="67"/>
      <c r="L435" s="67"/>
      <c r="M435" s="67" t="s">
        <v>37</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38</v>
      </c>
      <c r="AL435" s="67"/>
      <c r="AM435" s="67"/>
      <c r="AN435" s="67"/>
      <c r="AO435" s="67"/>
      <c r="AP435" s="67"/>
      <c r="AQ435" s="67" t="s">
        <v>30</v>
      </c>
      <c r="AR435" s="67"/>
      <c r="AS435" s="67"/>
      <c r="AT435" s="67"/>
      <c r="AU435" s="63" t="s">
        <v>31</v>
      </c>
      <c r="AV435" s="64"/>
      <c r="AW435" s="64"/>
      <c r="AX435" s="59"/>
    </row>
    <row r="436" spans="1:50" ht="30" customHeight="1">
      <c r="A436" s="22">
        <v>1</v>
      </c>
      <c r="B436" s="22">
        <v>1</v>
      </c>
      <c r="C436" s="348" t="s">
        <v>137</v>
      </c>
      <c r="D436" s="290"/>
      <c r="E436" s="290"/>
      <c r="F436" s="290"/>
      <c r="G436" s="290"/>
      <c r="H436" s="290"/>
      <c r="I436" s="290"/>
      <c r="J436" s="290"/>
      <c r="K436" s="290"/>
      <c r="L436" s="349"/>
      <c r="M436" s="23" t="s">
        <v>140</v>
      </c>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65">
        <v>25</v>
      </c>
      <c r="AL436" s="66"/>
      <c r="AM436" s="66"/>
      <c r="AN436" s="66"/>
      <c r="AO436" s="66"/>
      <c r="AP436" s="66"/>
      <c r="AQ436" s="23" t="s">
        <v>100</v>
      </c>
      <c r="AR436" s="23"/>
      <c r="AS436" s="23"/>
      <c r="AT436" s="23"/>
      <c r="AU436" s="57" t="s">
        <v>99</v>
      </c>
      <c r="AV436" s="58"/>
      <c r="AW436" s="58"/>
      <c r="AX436" s="59"/>
    </row>
    <row r="437" spans="1:50" ht="30" customHeight="1">
      <c r="A437" s="22">
        <v>2</v>
      </c>
      <c r="B437" s="22">
        <v>1</v>
      </c>
      <c r="C437" s="23" t="s">
        <v>132</v>
      </c>
      <c r="D437" s="23"/>
      <c r="E437" s="23"/>
      <c r="F437" s="23"/>
      <c r="G437" s="23"/>
      <c r="H437" s="23"/>
      <c r="I437" s="23"/>
      <c r="J437" s="23"/>
      <c r="K437" s="23"/>
      <c r="L437" s="23"/>
      <c r="M437" s="23" t="s">
        <v>139</v>
      </c>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65">
        <v>12</v>
      </c>
      <c r="AL437" s="66"/>
      <c r="AM437" s="66"/>
      <c r="AN437" s="66"/>
      <c r="AO437" s="66"/>
      <c r="AP437" s="66"/>
      <c r="AQ437" s="23" t="s">
        <v>100</v>
      </c>
      <c r="AR437" s="23"/>
      <c r="AS437" s="23"/>
      <c r="AT437" s="23"/>
      <c r="AU437" s="57" t="s">
        <v>99</v>
      </c>
      <c r="AV437" s="58"/>
      <c r="AW437" s="58"/>
      <c r="AX437" s="59"/>
    </row>
    <row r="438" spans="1:51" ht="24" customHeight="1" hidden="1">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4"/>
      <c r="AL438" s="23"/>
      <c r="AM438" s="23"/>
      <c r="AN438" s="23"/>
      <c r="AO438" s="23"/>
      <c r="AP438" s="23"/>
      <c r="AQ438" s="25"/>
      <c r="AR438" s="25"/>
      <c r="AS438" s="25"/>
      <c r="AT438" s="25"/>
      <c r="AU438" s="26"/>
      <c r="AV438" s="25"/>
      <c r="AW438" s="25"/>
      <c r="AX438" s="25"/>
      <c r="AY438" s="21"/>
    </row>
    <row r="439" spans="1:51" ht="24" customHeight="1" hidden="1">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4"/>
      <c r="AL439" s="23"/>
      <c r="AM439" s="23"/>
      <c r="AN439" s="23"/>
      <c r="AO439" s="23"/>
      <c r="AP439" s="23"/>
      <c r="AQ439" s="25"/>
      <c r="AR439" s="25"/>
      <c r="AS439" s="25"/>
      <c r="AT439" s="25"/>
      <c r="AU439" s="26"/>
      <c r="AV439" s="25"/>
      <c r="AW439" s="25"/>
      <c r="AX439" s="25"/>
      <c r="AY439" s="21"/>
    </row>
    <row r="440" spans="1:51" ht="24.75" customHeight="1"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5"/>
      <c r="AR440" s="25"/>
      <c r="AS440" s="25"/>
      <c r="AT440" s="25"/>
      <c r="AU440" s="26"/>
      <c r="AV440" s="25"/>
      <c r="AW440" s="25"/>
      <c r="AX440" s="25"/>
      <c r="AY440" s="21"/>
    </row>
    <row r="441" spans="1:51" ht="24" customHeight="1"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5"/>
      <c r="AR441" s="25"/>
      <c r="AS441" s="25"/>
      <c r="AT441" s="25"/>
      <c r="AU441" s="26"/>
      <c r="AV441" s="25"/>
      <c r="AW441" s="25"/>
      <c r="AX441" s="25"/>
      <c r="AY441" s="21"/>
    </row>
    <row r="442" spans="1:51" ht="24" customHeight="1"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5"/>
      <c r="AR442" s="25"/>
      <c r="AS442" s="25"/>
      <c r="AT442" s="25"/>
      <c r="AU442" s="26"/>
      <c r="AV442" s="25"/>
      <c r="AW442" s="25"/>
      <c r="AX442" s="25"/>
      <c r="AY442" s="21"/>
    </row>
    <row r="443" spans="1:51" ht="24" customHeight="1"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5"/>
      <c r="AR443" s="25"/>
      <c r="AS443" s="25"/>
      <c r="AT443" s="25"/>
      <c r="AU443" s="26"/>
      <c r="AV443" s="25"/>
      <c r="AW443" s="25"/>
      <c r="AX443" s="25"/>
      <c r="AY443" s="21"/>
    </row>
    <row r="444" spans="1:51" ht="24" customHeight="1"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7"/>
      <c r="AL444" s="28"/>
      <c r="AM444" s="28"/>
      <c r="AN444" s="28"/>
      <c r="AO444" s="28"/>
      <c r="AP444" s="29"/>
      <c r="AQ444" s="25"/>
      <c r="AR444" s="25"/>
      <c r="AS444" s="25"/>
      <c r="AT444" s="25"/>
      <c r="AU444" s="26"/>
      <c r="AV444" s="25"/>
      <c r="AW444" s="25"/>
      <c r="AX444" s="25"/>
      <c r="AY444" s="21"/>
    </row>
    <row r="445" spans="1:51" ht="24" customHeight="1"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5"/>
      <c r="AR445" s="25"/>
      <c r="AS445" s="25"/>
      <c r="AT445" s="25"/>
      <c r="AU445" s="26"/>
      <c r="AV445" s="25"/>
      <c r="AW445" s="25"/>
      <c r="AX445" s="25"/>
      <c r="AY445" s="21"/>
    </row>
    <row r="446" spans="1:51" ht="24" customHeight="1"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3"/>
      <c r="AM446" s="23"/>
      <c r="AN446" s="23"/>
      <c r="AO446" s="23"/>
      <c r="AP446" s="23"/>
      <c r="AQ446" s="25"/>
      <c r="AR446" s="25"/>
      <c r="AS446" s="25"/>
      <c r="AT446" s="25"/>
      <c r="AU446" s="26"/>
      <c r="AV446" s="25"/>
      <c r="AW446" s="25"/>
      <c r="AX446" s="25"/>
      <c r="AY446" s="21"/>
    </row>
    <row r="447" spans="1:51"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5"/>
      <c r="AR447" s="25"/>
      <c r="AS447" s="25"/>
      <c r="AT447" s="25"/>
      <c r="AU447" s="26"/>
      <c r="AV447" s="25"/>
      <c r="AW447" s="25"/>
      <c r="AX447" s="25"/>
      <c r="AY447" s="21"/>
    </row>
    <row r="448" spans="1:51"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5"/>
      <c r="AR448" s="25"/>
      <c r="AS448" s="25"/>
      <c r="AT448" s="25"/>
      <c r="AU448" s="26"/>
      <c r="AV448" s="25"/>
      <c r="AW448" s="25"/>
      <c r="AX448" s="25"/>
      <c r="AY448" s="21"/>
    </row>
    <row r="449" spans="1:51"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5"/>
      <c r="AR449" s="25"/>
      <c r="AS449" s="25"/>
      <c r="AT449" s="25"/>
      <c r="AU449" s="26"/>
      <c r="AV449" s="25"/>
      <c r="AW449" s="25"/>
      <c r="AX449" s="25"/>
      <c r="AY449" s="21"/>
    </row>
    <row r="450" spans="1:51"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5"/>
      <c r="AR450" s="25"/>
      <c r="AS450" s="25"/>
      <c r="AT450" s="25"/>
      <c r="AU450" s="26"/>
      <c r="AV450" s="25"/>
      <c r="AW450" s="25"/>
      <c r="AX450" s="25"/>
      <c r="AY450" s="21"/>
    </row>
    <row r="451" spans="1:51"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5"/>
      <c r="AR451" s="25"/>
      <c r="AS451" s="25"/>
      <c r="AT451" s="25"/>
      <c r="AU451" s="26"/>
      <c r="AV451" s="25"/>
      <c r="AW451" s="25"/>
      <c r="AX451" s="25"/>
      <c r="AY451" s="21"/>
    </row>
    <row r="452" spans="1:51"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5"/>
      <c r="AR452" s="25"/>
      <c r="AS452" s="25"/>
      <c r="AT452" s="25"/>
      <c r="AU452" s="26"/>
      <c r="AV452" s="25"/>
      <c r="AW452" s="25"/>
      <c r="AX452" s="25"/>
      <c r="AY452" s="21"/>
    </row>
    <row r="453" spans="1:51"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5"/>
      <c r="AR453" s="25"/>
      <c r="AS453" s="25"/>
      <c r="AT453" s="25"/>
      <c r="AU453" s="26"/>
      <c r="AV453" s="25"/>
      <c r="AW453" s="25"/>
      <c r="AX453" s="25"/>
      <c r="AY453" s="21"/>
    </row>
    <row r="454" spans="1:51"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5"/>
      <c r="AR454" s="25"/>
      <c r="AS454" s="25"/>
      <c r="AT454" s="25"/>
      <c r="AU454" s="26"/>
      <c r="AV454" s="25"/>
      <c r="AW454" s="25"/>
      <c r="AX454" s="25"/>
      <c r="AY454" s="21"/>
    </row>
    <row r="455" spans="1:51"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5"/>
      <c r="AR455" s="25"/>
      <c r="AS455" s="25"/>
      <c r="AT455" s="25"/>
      <c r="AU455" s="26"/>
      <c r="AV455" s="25"/>
      <c r="AW455" s="25"/>
      <c r="AX455" s="25"/>
      <c r="AY455" s="21"/>
    </row>
    <row r="456" spans="1:51" ht="24" customHeight="1"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3"/>
      <c r="AM456" s="23"/>
      <c r="AN456" s="23"/>
      <c r="AO456" s="23"/>
      <c r="AP456" s="23"/>
      <c r="AQ456" s="25"/>
      <c r="AR456" s="25"/>
      <c r="AS456" s="25"/>
      <c r="AT456" s="25"/>
      <c r="AU456" s="26"/>
      <c r="AV456" s="25"/>
      <c r="AW456" s="25"/>
      <c r="AX456" s="25"/>
      <c r="AY456" s="21"/>
    </row>
    <row r="457" spans="1:51"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5"/>
      <c r="AR457" s="25"/>
      <c r="AS457" s="25"/>
      <c r="AT457" s="25"/>
      <c r="AU457" s="26"/>
      <c r="AV457" s="25"/>
      <c r="AW457" s="25"/>
      <c r="AX457" s="25"/>
      <c r="AY457" s="21"/>
    </row>
    <row r="458" spans="1:51"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5"/>
      <c r="AR458" s="25"/>
      <c r="AS458" s="25"/>
      <c r="AT458" s="25"/>
      <c r="AU458" s="26"/>
      <c r="AV458" s="25"/>
      <c r="AW458" s="25"/>
      <c r="AX458" s="25"/>
      <c r="AY458" s="21"/>
    </row>
    <row r="459" spans="1:51"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5"/>
      <c r="AR459" s="25"/>
      <c r="AS459" s="25"/>
      <c r="AT459" s="25"/>
      <c r="AU459" s="26"/>
      <c r="AV459" s="25"/>
      <c r="AW459" s="25"/>
      <c r="AX459" s="25"/>
      <c r="AY459" s="21"/>
    </row>
    <row r="460" spans="1:51"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5"/>
      <c r="AR460" s="25"/>
      <c r="AS460" s="25"/>
      <c r="AT460" s="25"/>
      <c r="AU460" s="26"/>
      <c r="AV460" s="25"/>
      <c r="AW460" s="25"/>
      <c r="AX460" s="25"/>
      <c r="AY460" s="21"/>
    </row>
    <row r="461" spans="1:51"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5"/>
      <c r="AR461" s="25"/>
      <c r="AS461" s="25"/>
      <c r="AT461" s="25"/>
      <c r="AU461" s="26"/>
      <c r="AV461" s="25"/>
      <c r="AW461" s="25"/>
      <c r="AX461" s="25"/>
      <c r="AY461" s="21"/>
    </row>
    <row r="462" spans="1:51"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5"/>
      <c r="AR462" s="25"/>
      <c r="AS462" s="25"/>
      <c r="AT462" s="25"/>
      <c r="AU462" s="26"/>
      <c r="AV462" s="25"/>
      <c r="AW462" s="25"/>
      <c r="AX462" s="25"/>
      <c r="AY462" s="21"/>
    </row>
    <row r="463" spans="1:51"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5"/>
      <c r="AR463" s="25"/>
      <c r="AS463" s="25"/>
      <c r="AT463" s="25"/>
      <c r="AU463" s="26"/>
      <c r="AV463" s="25"/>
      <c r="AW463" s="25"/>
      <c r="AX463" s="25"/>
      <c r="AY463" s="21"/>
    </row>
    <row r="464" spans="1:51"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5"/>
      <c r="AR464" s="25"/>
      <c r="AS464" s="25"/>
      <c r="AT464" s="25"/>
      <c r="AU464" s="26"/>
      <c r="AV464" s="25"/>
      <c r="AW464" s="25"/>
      <c r="AX464" s="25"/>
      <c r="AY464" s="21"/>
    </row>
    <row r="465" spans="1:51" ht="21.75" customHeight="1" hidden="1">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3"/>
      <c r="AM465" s="23"/>
      <c r="AN465" s="23"/>
      <c r="AO465" s="23"/>
      <c r="AP465" s="23"/>
      <c r="AQ465" s="25"/>
      <c r="AR465" s="25"/>
      <c r="AS465" s="25"/>
      <c r="AT465" s="25"/>
      <c r="AU465" s="26"/>
      <c r="AV465" s="25"/>
      <c r="AW465" s="25"/>
      <c r="AX465" s="25"/>
      <c r="AY465" s="21"/>
    </row>
  </sheetData>
  <sheetProtection/>
  <mergeCells count="911">
    <mergeCell ref="AO26:AS26"/>
    <mergeCell ref="AT26:AX26"/>
    <mergeCell ref="A20:F26"/>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G30:X31"/>
    <mergeCell ref="Y30:AA30"/>
    <mergeCell ref="Y31:AA31"/>
    <mergeCell ref="AB31:AD31"/>
    <mergeCell ref="AE31:AI31"/>
    <mergeCell ref="AJ31:AN31"/>
    <mergeCell ref="AB30:AD30"/>
    <mergeCell ref="AE30:AI30"/>
    <mergeCell ref="AO31:AS31"/>
    <mergeCell ref="AT31:AX31"/>
    <mergeCell ref="AJ30:AN30"/>
    <mergeCell ref="AO30:AS30"/>
    <mergeCell ref="C62:F62"/>
    <mergeCell ref="G62:AX62"/>
    <mergeCell ref="A32:F34"/>
    <mergeCell ref="G32:X32"/>
    <mergeCell ref="G33:X34"/>
    <mergeCell ref="AE34:AI34"/>
    <mergeCell ref="A27:F31"/>
    <mergeCell ref="AT30:AX30"/>
    <mergeCell ref="AB28:AD28"/>
    <mergeCell ref="AB29:AD29"/>
    <mergeCell ref="AT32:AX32"/>
    <mergeCell ref="AB33:AD33"/>
    <mergeCell ref="AB32:AD32"/>
    <mergeCell ref="AE32:AI32"/>
    <mergeCell ref="AE29:AI29"/>
    <mergeCell ref="AJ29:AN29"/>
    <mergeCell ref="AO32:AS32"/>
    <mergeCell ref="Y34:AA34"/>
    <mergeCell ref="Y32:AA32"/>
    <mergeCell ref="AJ33:AN33"/>
    <mergeCell ref="AO33:AS33"/>
    <mergeCell ref="AJ34:AN34"/>
    <mergeCell ref="AO34:AS34"/>
    <mergeCell ref="AE33:AI33"/>
    <mergeCell ref="AJ32:AN32"/>
    <mergeCell ref="AD15:AJ15"/>
    <mergeCell ref="AK15:AQ15"/>
    <mergeCell ref="AR15:AX15"/>
    <mergeCell ref="I14:O14"/>
    <mergeCell ref="P14:V14"/>
    <mergeCell ref="W14:AC14"/>
    <mergeCell ref="AD14:AJ14"/>
    <mergeCell ref="AK14:AQ14"/>
    <mergeCell ref="AR14:AX14"/>
    <mergeCell ref="AT34:AX34"/>
    <mergeCell ref="AK437:AP437"/>
    <mergeCell ref="X41:AX41"/>
    <mergeCell ref="A63:AX63"/>
    <mergeCell ref="AG44:AX44"/>
    <mergeCell ref="AB34:AD34"/>
    <mergeCell ref="R41:W41"/>
    <mergeCell ref="L41:Q41"/>
    <mergeCell ref="C41:K41"/>
    <mergeCell ref="A73:F97"/>
    <mergeCell ref="T59:AF59"/>
    <mergeCell ref="T60:AF60"/>
    <mergeCell ref="G60:S60"/>
    <mergeCell ref="AD47:AF47"/>
    <mergeCell ref="AD48:AF48"/>
    <mergeCell ref="A69:AX69"/>
    <mergeCell ref="A48:B53"/>
    <mergeCell ref="C58:F58"/>
    <mergeCell ref="G58:S58"/>
    <mergeCell ref="C60:F60"/>
    <mergeCell ref="AQ72:AX72"/>
    <mergeCell ref="AQ437:AT437"/>
    <mergeCell ref="AH99:AT99"/>
    <mergeCell ref="AG45:AX47"/>
    <mergeCell ref="AG57:AX60"/>
    <mergeCell ref="T58:AF58"/>
    <mergeCell ref="AD45:AF45"/>
    <mergeCell ref="AD46:AF46"/>
    <mergeCell ref="AD55:AF55"/>
    <mergeCell ref="AD49:AF49"/>
    <mergeCell ref="G59:S59"/>
    <mergeCell ref="AG48:AX53"/>
    <mergeCell ref="A57:B60"/>
    <mergeCell ref="A67:AX67"/>
    <mergeCell ref="A54:B56"/>
    <mergeCell ref="AG54:AX56"/>
    <mergeCell ref="C59:F59"/>
    <mergeCell ref="AD51:AF51"/>
    <mergeCell ref="AD53:AF53"/>
    <mergeCell ref="AD54:AF54"/>
    <mergeCell ref="C54:AC54"/>
    <mergeCell ref="C55:AC55"/>
    <mergeCell ref="A65:AX65"/>
    <mergeCell ref="A66:E66"/>
    <mergeCell ref="A61:B62"/>
    <mergeCell ref="C61:F61"/>
    <mergeCell ref="G61:AX61"/>
    <mergeCell ref="C57:AC57"/>
    <mergeCell ref="AD56:AF56"/>
    <mergeCell ref="AD57:AF57"/>
    <mergeCell ref="AI72:AP72"/>
    <mergeCell ref="S72:Z72"/>
    <mergeCell ref="M436:AJ436"/>
    <mergeCell ref="AK436:AP436"/>
    <mergeCell ref="C56:AC56"/>
    <mergeCell ref="G99:K99"/>
    <mergeCell ref="L99:X99"/>
    <mergeCell ref="C436:L436"/>
    <mergeCell ref="A98:F141"/>
    <mergeCell ref="A71:AX71"/>
    <mergeCell ref="AD50:AF50"/>
    <mergeCell ref="C50:AC50"/>
    <mergeCell ref="A437:B437"/>
    <mergeCell ref="C437:L437"/>
    <mergeCell ref="C45:AC45"/>
    <mergeCell ref="C46:AC46"/>
    <mergeCell ref="C47:AC47"/>
    <mergeCell ref="C48:AC48"/>
    <mergeCell ref="C49:AC49"/>
    <mergeCell ref="A436:B436"/>
    <mergeCell ref="A70:AX70"/>
    <mergeCell ref="M437:AJ437"/>
    <mergeCell ref="K72:R72"/>
    <mergeCell ref="AA72:AH72"/>
    <mergeCell ref="AQ436:AT436"/>
    <mergeCell ref="A72:B72"/>
    <mergeCell ref="C72:J72"/>
    <mergeCell ref="A435:B435"/>
    <mergeCell ref="C435:L435"/>
    <mergeCell ref="M435:AJ435"/>
    <mergeCell ref="AK435:AP435"/>
    <mergeCell ref="AQ435:AT435"/>
    <mergeCell ref="G98:AB98"/>
    <mergeCell ref="AC98:AX98"/>
    <mergeCell ref="Y99:AB99"/>
    <mergeCell ref="AC99:AG99"/>
    <mergeCell ref="AU99:AX99"/>
    <mergeCell ref="G100:K100"/>
    <mergeCell ref="L100:X100"/>
    <mergeCell ref="Y100:AB100"/>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G19:O19"/>
    <mergeCell ref="G20:X20"/>
    <mergeCell ref="AB22:AD22"/>
    <mergeCell ref="AR17:AX17"/>
    <mergeCell ref="P18:V18"/>
    <mergeCell ref="W18:AC18"/>
    <mergeCell ref="AD18:AJ18"/>
    <mergeCell ref="AR18:AX18"/>
    <mergeCell ref="P19:V19"/>
    <mergeCell ref="W19:AC19"/>
    <mergeCell ref="AO23:AS23"/>
    <mergeCell ref="AO20:AS20"/>
    <mergeCell ref="AT23:AX23"/>
    <mergeCell ref="AJ23:AN23"/>
    <mergeCell ref="G18:O18"/>
    <mergeCell ref="AK18:AQ18"/>
    <mergeCell ref="Y20:AA20"/>
    <mergeCell ref="AB20:AD20"/>
    <mergeCell ref="AE20:AI20"/>
    <mergeCell ref="AJ20:AN20"/>
    <mergeCell ref="AR19:AX19"/>
    <mergeCell ref="AT22:AX22"/>
    <mergeCell ref="AJ22:AN22"/>
    <mergeCell ref="AO22:AS22"/>
    <mergeCell ref="AT20:AX20"/>
    <mergeCell ref="AD19:AJ19"/>
    <mergeCell ref="AK19:AQ19"/>
    <mergeCell ref="G21:X23"/>
    <mergeCell ref="Y21:AA21"/>
    <mergeCell ref="AB21:AD21"/>
    <mergeCell ref="AE21:AI21"/>
    <mergeCell ref="AJ21:AN21"/>
    <mergeCell ref="Y23:AA23"/>
    <mergeCell ref="AB23:AD23"/>
    <mergeCell ref="AE23:AI23"/>
    <mergeCell ref="AE22:AI22"/>
    <mergeCell ref="Y22:AA22"/>
    <mergeCell ref="G27:X27"/>
    <mergeCell ref="Y27:AA27"/>
    <mergeCell ref="AB27:AD27"/>
    <mergeCell ref="AE27:AI27"/>
    <mergeCell ref="AJ27:AN27"/>
    <mergeCell ref="AO27:AS27"/>
    <mergeCell ref="L38:Q38"/>
    <mergeCell ref="L35:Q35"/>
    <mergeCell ref="R35:W35"/>
    <mergeCell ref="X35:AX35"/>
    <mergeCell ref="AT27:AX27"/>
    <mergeCell ref="AO29:AS29"/>
    <mergeCell ref="AT29:AX29"/>
    <mergeCell ref="Y33:AA33"/>
    <mergeCell ref="AE28:AI28"/>
    <mergeCell ref="AT28:AX28"/>
    <mergeCell ref="L37:Q37"/>
    <mergeCell ref="R37:W37"/>
    <mergeCell ref="X37:AX37"/>
    <mergeCell ref="Y28:AA28"/>
    <mergeCell ref="Y29:AA29"/>
    <mergeCell ref="G28:X29"/>
    <mergeCell ref="C35:K35"/>
    <mergeCell ref="AJ28:AN28"/>
    <mergeCell ref="AO28:AS28"/>
    <mergeCell ref="AT33:AX33"/>
    <mergeCell ref="R38:W38"/>
    <mergeCell ref="X38:AX38"/>
    <mergeCell ref="C37:K37"/>
    <mergeCell ref="X42:AX42"/>
    <mergeCell ref="C36:K36"/>
    <mergeCell ref="L36:Q36"/>
    <mergeCell ref="R36:W36"/>
    <mergeCell ref="X36:AX36"/>
    <mergeCell ref="R39:W39"/>
    <mergeCell ref="X39:AX39"/>
    <mergeCell ref="A35:B42"/>
    <mergeCell ref="A45:B47"/>
    <mergeCell ref="A43:AX43"/>
    <mergeCell ref="C40:K40"/>
    <mergeCell ref="L40:Q40"/>
    <mergeCell ref="R40:W40"/>
    <mergeCell ref="X40:AX40"/>
    <mergeCell ref="C39:K39"/>
    <mergeCell ref="L39:Q39"/>
    <mergeCell ref="C38:K38"/>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M406:AJ406"/>
    <mergeCell ref="AK406:AP406"/>
    <mergeCell ref="AQ406:AT406"/>
    <mergeCell ref="AU406:AX406"/>
    <mergeCell ref="A404:B404"/>
    <mergeCell ref="C404:L404"/>
    <mergeCell ref="M404:AJ404"/>
    <mergeCell ref="AK404:AP404"/>
    <mergeCell ref="AQ404:AT404"/>
    <mergeCell ref="AU404:AX404"/>
    <mergeCell ref="AQ407:AT407"/>
    <mergeCell ref="AU407:AX407"/>
    <mergeCell ref="A405:B405"/>
    <mergeCell ref="C405:L405"/>
    <mergeCell ref="M405:AJ405"/>
    <mergeCell ref="AK405:AP405"/>
    <mergeCell ref="AQ405:AT405"/>
    <mergeCell ref="AU405:AX405"/>
    <mergeCell ref="A406:B406"/>
    <mergeCell ref="C406:L406"/>
    <mergeCell ref="F66:AX66"/>
    <mergeCell ref="F68:AX68"/>
    <mergeCell ref="AU437:AX437"/>
    <mergeCell ref="A68:E68"/>
    <mergeCell ref="AU435:AX435"/>
    <mergeCell ref="AU436:AX436"/>
    <mergeCell ref="A407:B407"/>
    <mergeCell ref="C407:L407"/>
    <mergeCell ref="M407:AJ407"/>
    <mergeCell ref="AK407:AP407"/>
    <mergeCell ref="A3:AN3"/>
    <mergeCell ref="AO3:AX3"/>
    <mergeCell ref="C52:AC52"/>
    <mergeCell ref="AD52:AF52"/>
    <mergeCell ref="A64:AX64"/>
    <mergeCell ref="AD44:AF44"/>
    <mergeCell ref="C44:AC44"/>
    <mergeCell ref="C42:K42"/>
    <mergeCell ref="L42:Q42"/>
    <mergeCell ref="R42:W42"/>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&amp;R事業番号0057</oddHeader>
  </headerFooter>
  <rowBreaks count="4" manualBreakCount="4">
    <brk id="42" max="49" man="1"/>
    <brk id="72"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平成26年行政事業レビュー_学校における放射線に関する教育の支援</dc:title>
  <dc:subject>0057</dc:subject>
  <dc:creator>文部科学省</dc:creator>
  <cp:keywords/>
  <dc:description/>
  <cp:lastModifiedBy>  </cp:lastModifiedBy>
  <dcterms:created xsi:type="dcterms:W3CDTF">2012-03-13T00:50:25Z</dcterms:created>
  <dcterms:modified xsi:type="dcterms:W3CDTF">2014-09-10T02:39:35Z</dcterms:modified>
  <cp:category/>
  <cp:version/>
  <cp:contentType/>
  <cp:contentStatus/>
</cp:coreProperties>
</file>