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N:\08専修学校教育振興室\●委託事業・補助金\◇01 設備・装置補助金\31年度（2019年度）\01_募集通知\編集用\04．別紙様式\"/>
    </mc:Choice>
  </mc:AlternateContent>
  <bookViews>
    <workbookView xWindow="480" yWindow="90" windowWidth="18315" windowHeight="7815"/>
  </bookViews>
  <sheets>
    <sheet name="別紙様式2（施設整備費等補助金）" sheetId="1" r:id="rId1"/>
    <sheet name="Sheet4" sheetId="2" state="hidden" r:id="rId2"/>
  </sheets>
  <externalReferences>
    <externalReference r:id="rId3"/>
    <externalReference r:id="rId4"/>
    <externalReference r:id="rId5"/>
  </externalReferences>
  <definedNames>
    <definedName name="_xlnm._FilterDatabase" localSheetId="0" hidden="1">'別紙様式2（施設整備費等補助金）'!$A$6:$O$23</definedName>
    <definedName name="_xlnm.Print_Area" localSheetId="0">'別紙様式2（施設整備費等補助金）'!$A$1:$V$22</definedName>
    <definedName name="_xlnm.Print_Titles" localSheetId="0">'別紙様式2（施設整備費等補助金）'!$2:$6</definedName>
    <definedName name="月">[1]リスト!$N$3:$N$14</definedName>
    <definedName name="事業種" localSheetId="1">[2]様式4!#REF!</definedName>
    <definedName name="事業種">'別紙様式2（施設整備費等補助金）'!#REF!</definedName>
    <definedName name="都道府県">[3]Sheet2!$A$3:$A$49</definedName>
    <definedName name="日">[1]リスト!$P$3:$P$33</definedName>
  </definedNames>
  <calcPr calcId="171027"/>
</workbook>
</file>

<file path=xl/calcChain.xml><?xml version="1.0" encoding="utf-8"?>
<calcChain xmlns="http://schemas.openxmlformats.org/spreadsheetml/2006/main">
  <c r="N7" i="1" l="1"/>
  <c r="O7" i="1" s="1"/>
  <c r="N8" i="1"/>
  <c r="O8" i="1" s="1"/>
  <c r="N9" i="1"/>
  <c r="O9" i="1" s="1"/>
  <c r="N10" i="1"/>
  <c r="O10" i="1" s="1"/>
  <c r="N11" i="1"/>
  <c r="O11" i="1" s="1"/>
  <c r="N12" i="1"/>
  <c r="O12" i="1" s="1"/>
  <c r="N13" i="1"/>
  <c r="O13" i="1" s="1"/>
  <c r="N14" i="1"/>
  <c r="O14" i="1" s="1"/>
  <c r="N15" i="1"/>
  <c r="O15" i="1"/>
  <c r="N16" i="1"/>
  <c r="O16" i="1" s="1"/>
  <c r="I23" i="1"/>
  <c r="D26" i="1"/>
  <c r="D27" i="1"/>
  <c r="D28" i="1"/>
  <c r="D29" i="1"/>
  <c r="D30" i="1"/>
  <c r="D31" i="1"/>
  <c r="D32" i="1"/>
  <c r="D33" i="1" l="1"/>
</calcChain>
</file>

<file path=xl/comments1.xml><?xml version="1.0" encoding="utf-8"?>
<comments xmlns="http://schemas.openxmlformats.org/spreadsheetml/2006/main">
  <authors>
    <author>文部科学省</author>
    <author>作成者</author>
  </authors>
  <commentList>
    <comment ref="B5" authorId="0" shapeId="0">
      <text>
        <r>
          <rPr>
            <sz val="9"/>
            <color indexed="81"/>
            <rFont val="ＭＳ Ｐゴシック"/>
            <family val="3"/>
            <charset val="128"/>
          </rPr>
          <t>ドロップダウンリストから選択してください。</t>
        </r>
      </text>
    </comment>
    <comment ref="F5" authorId="1" shapeId="0">
      <text>
        <r>
          <rPr>
            <sz val="9"/>
            <color indexed="81"/>
            <rFont val="ＭＳ Ｐゴシック"/>
            <family val="3"/>
            <charset val="128"/>
          </rPr>
          <t>ドロップダウンリストから選択してください。</t>
        </r>
      </text>
    </comment>
    <comment ref="G5" authorId="0" shapeId="0">
      <text>
        <r>
          <rPr>
            <sz val="9"/>
            <color indexed="81"/>
            <rFont val="ＭＳ Ｐゴシック"/>
            <family val="3"/>
            <charset val="128"/>
          </rPr>
          <t xml:space="preserve">教育装置の場合のみ、該当する分野をドロップダウンリストより選択すること。それ以外の事業は記入する必要はありません。
</t>
        </r>
      </text>
    </comment>
    <comment ref="H5" authorId="0" shapeId="0">
      <text>
        <r>
          <rPr>
            <sz val="9"/>
            <color indexed="81"/>
            <rFont val="ＭＳ Ｐゴシック"/>
            <family val="3"/>
            <charset val="128"/>
          </rPr>
          <t>計画調書（様式○－１）の「事業名」欄と</t>
        </r>
        <r>
          <rPr>
            <b/>
            <sz val="9"/>
            <color indexed="81"/>
            <rFont val="ＭＳ Ｐゴシック"/>
            <family val="3"/>
            <charset val="128"/>
          </rPr>
          <t>必ず</t>
        </r>
        <r>
          <rPr>
            <sz val="9"/>
            <color indexed="81"/>
            <rFont val="ＭＳ Ｐゴシック"/>
            <family val="3"/>
            <charset val="128"/>
          </rPr>
          <t>一致させてください。</t>
        </r>
      </text>
    </comment>
    <comment ref="I5" authorId="1" shapeId="0">
      <text>
        <r>
          <rPr>
            <sz val="9"/>
            <color indexed="81"/>
            <rFont val="ＭＳ Ｐゴシック"/>
            <family val="3"/>
            <charset val="128"/>
          </rPr>
          <t>ドロップダウンリストから選択してください。</t>
        </r>
      </text>
    </comment>
    <comment ref="J5" authorId="0" shapeId="0">
      <text>
        <r>
          <rPr>
            <sz val="9"/>
            <color indexed="81"/>
            <rFont val="ＭＳ Ｐゴシック"/>
            <family val="3"/>
            <charset val="128"/>
          </rPr>
          <t>計画調書（様式○－１）の「採択希望順位」欄と一致させてください。</t>
        </r>
      </text>
    </comment>
    <comment ref="O5" authorId="1" shapeId="0">
      <text>
        <r>
          <rPr>
            <sz val="9"/>
            <color indexed="81"/>
            <rFont val="ＭＳ Ｐゴシック"/>
            <family val="3"/>
            <charset val="128"/>
          </rPr>
          <t>自動計算</t>
        </r>
      </text>
    </comment>
    <comment ref="P5" authorId="1" shapeId="0">
      <text>
        <r>
          <rPr>
            <b/>
            <sz val="10"/>
            <color indexed="10"/>
            <rFont val="ＭＳ Ｐゴシック"/>
            <family val="3"/>
            <charset val="128"/>
          </rPr>
          <t>&lt;アスベスト対策工事以外&gt;
専門課程は1/2、高等課程は1/3を入力してください。ただし、高等課程のうち、耐震補強工事を実施する場合に、改修前のIs値が0.3未満、若しくはq値が0.5未満（またはCtusd値0.15未満）、Iw値が0.7未満の場合は1/2を入力してください。
＜アスベスト対策工事＞
専門課程は1/3、高等課程は2/9を入力してください。</t>
        </r>
      </text>
    </comment>
    <comment ref="Q5" authorId="1" shapeId="0">
      <text>
        <r>
          <rPr>
            <sz val="9"/>
            <color indexed="81"/>
            <rFont val="ＭＳ Ｐゴシック"/>
            <family val="3"/>
            <charset val="128"/>
          </rPr>
          <t>耐震補強工事の場合のみ記入してください。
それ以外の事業は記入する必要はありません。</t>
        </r>
      </text>
    </comment>
    <comment ref="T5" authorId="0" shapeId="0">
      <text>
        <r>
          <rPr>
            <sz val="9"/>
            <color indexed="81"/>
            <rFont val="ＭＳ Ｐゴシック"/>
            <family val="3"/>
            <charset val="128"/>
          </rPr>
          <t>学校法人から提出された事業着手承認申請書に記載された文書日付を「31.4.28」等の表記により記入してください。</t>
        </r>
      </text>
    </comment>
    <comment ref="U5" authorId="0" shapeId="0">
      <text>
        <r>
          <rPr>
            <sz val="9"/>
            <color indexed="81"/>
            <rFont val="ＭＳ Ｐゴシック"/>
            <family val="3"/>
            <charset val="128"/>
          </rPr>
          <t>「31.6.30」などのように記入してください。</t>
        </r>
      </text>
    </comment>
    <comment ref="N6" authorId="1" shapeId="0">
      <text>
        <r>
          <rPr>
            <sz val="9"/>
            <color indexed="81"/>
            <rFont val="ＭＳ Ｐゴシック"/>
            <family val="3"/>
            <charset val="128"/>
          </rPr>
          <t>自動計算</t>
        </r>
      </text>
    </comment>
  </commentList>
</comments>
</file>

<file path=xl/sharedStrings.xml><?xml version="1.0" encoding="utf-8"?>
<sst xmlns="http://schemas.openxmlformats.org/spreadsheetml/2006/main" count="136" uniqueCount="136">
  <si>
    <t>沖縄県</t>
    <phoneticPr fontId="4"/>
  </si>
  <si>
    <t>鹿児島県</t>
    <phoneticPr fontId="4"/>
  </si>
  <si>
    <t>宮崎県</t>
    <phoneticPr fontId="4"/>
  </si>
  <si>
    <t>大分県</t>
    <phoneticPr fontId="4"/>
  </si>
  <si>
    <t>熊本県</t>
    <phoneticPr fontId="4"/>
  </si>
  <si>
    <t>長崎県</t>
    <phoneticPr fontId="4"/>
  </si>
  <si>
    <t>佐賀県</t>
    <phoneticPr fontId="4"/>
  </si>
  <si>
    <t>福岡県</t>
    <phoneticPr fontId="4"/>
  </si>
  <si>
    <t>高知県</t>
    <phoneticPr fontId="4"/>
  </si>
  <si>
    <t>愛媛県</t>
    <phoneticPr fontId="4"/>
  </si>
  <si>
    <t>香川県</t>
    <phoneticPr fontId="4"/>
  </si>
  <si>
    <t>徳島県</t>
    <phoneticPr fontId="4"/>
  </si>
  <si>
    <t>山口県</t>
    <phoneticPr fontId="4"/>
  </si>
  <si>
    <t>広島県</t>
    <phoneticPr fontId="4"/>
  </si>
  <si>
    <t>岡山県</t>
    <phoneticPr fontId="4"/>
  </si>
  <si>
    <t>島根県</t>
    <phoneticPr fontId="4"/>
  </si>
  <si>
    <t>鳥取県</t>
    <phoneticPr fontId="4"/>
  </si>
  <si>
    <t>和歌山県</t>
    <phoneticPr fontId="4"/>
  </si>
  <si>
    <t>奈良県</t>
    <phoneticPr fontId="4"/>
  </si>
  <si>
    <t>兵庫県</t>
    <phoneticPr fontId="4"/>
  </si>
  <si>
    <t>大阪府</t>
    <phoneticPr fontId="4"/>
  </si>
  <si>
    <t>京都府</t>
    <phoneticPr fontId="4"/>
  </si>
  <si>
    <t>滋賀県</t>
    <phoneticPr fontId="4"/>
  </si>
  <si>
    <t>三重県</t>
    <phoneticPr fontId="4"/>
  </si>
  <si>
    <t>愛知県</t>
    <phoneticPr fontId="4"/>
  </si>
  <si>
    <t>静岡県</t>
    <phoneticPr fontId="4"/>
  </si>
  <si>
    <t>岐阜県</t>
    <phoneticPr fontId="4"/>
  </si>
  <si>
    <t>長野県</t>
    <phoneticPr fontId="4"/>
  </si>
  <si>
    <t>山梨県</t>
    <phoneticPr fontId="4"/>
  </si>
  <si>
    <t>福井県</t>
    <phoneticPr fontId="4"/>
  </si>
  <si>
    <t>石川県</t>
    <phoneticPr fontId="4"/>
  </si>
  <si>
    <t>富山県</t>
    <phoneticPr fontId="4"/>
  </si>
  <si>
    <t>新潟県</t>
    <phoneticPr fontId="4"/>
  </si>
  <si>
    <t>神奈川県</t>
    <phoneticPr fontId="4"/>
  </si>
  <si>
    <t>東京都</t>
    <phoneticPr fontId="4"/>
  </si>
  <si>
    <t>千葉県</t>
    <phoneticPr fontId="4"/>
  </si>
  <si>
    <t>埼玉県</t>
    <phoneticPr fontId="4"/>
  </si>
  <si>
    <t>群馬県</t>
    <phoneticPr fontId="4"/>
  </si>
  <si>
    <t>栃木県</t>
    <phoneticPr fontId="4"/>
  </si>
  <si>
    <t>茨城県</t>
    <phoneticPr fontId="4"/>
  </si>
  <si>
    <t>福島県</t>
    <phoneticPr fontId="4"/>
  </si>
  <si>
    <t>山形県</t>
    <phoneticPr fontId="4"/>
  </si>
  <si>
    <t>秋田県</t>
    <phoneticPr fontId="4"/>
  </si>
  <si>
    <t>宮城県</t>
    <phoneticPr fontId="4"/>
  </si>
  <si>
    <t>岩手県</t>
    <phoneticPr fontId="4"/>
  </si>
  <si>
    <t>青森県</t>
    <phoneticPr fontId="4"/>
  </si>
  <si>
    <t>北海道</t>
    <phoneticPr fontId="4"/>
  </si>
  <si>
    <t>計</t>
    <rPh sb="0" eb="1">
      <t>ケイ</t>
    </rPh>
    <phoneticPr fontId="4"/>
  </si>
  <si>
    <t>エコキャンパス</t>
    <phoneticPr fontId="4"/>
  </si>
  <si>
    <t>バリアフリー化</t>
    <rPh sb="6" eb="7">
      <t>バ</t>
    </rPh>
    <phoneticPr fontId="4"/>
  </si>
  <si>
    <t>防災機能強化</t>
    <rPh sb="0" eb="2">
      <t>ボウサイ</t>
    </rPh>
    <rPh sb="2" eb="4">
      <t>キノウ</t>
    </rPh>
    <rPh sb="4" eb="6">
      <t>キョウカ</t>
    </rPh>
    <phoneticPr fontId="4"/>
  </si>
  <si>
    <t>非構造部材の耐震対策</t>
    <rPh sb="0" eb="1">
      <t>ヒ</t>
    </rPh>
    <rPh sb="1" eb="3">
      <t>コウゾウ</t>
    </rPh>
    <rPh sb="3" eb="5">
      <t>ブザイ</t>
    </rPh>
    <rPh sb="6" eb="8">
      <t>タイシン</t>
    </rPh>
    <rPh sb="8" eb="10">
      <t>タイサク</t>
    </rPh>
    <phoneticPr fontId="4"/>
  </si>
  <si>
    <t>耐震補強</t>
    <rPh sb="0" eb="2">
      <t>タイシン</t>
    </rPh>
    <rPh sb="2" eb="4">
      <t>ホキョウ</t>
    </rPh>
    <phoneticPr fontId="4"/>
  </si>
  <si>
    <t>情報通信ネットワーク装置</t>
    <rPh sb="0" eb="2">
      <t>ジョウホウ</t>
    </rPh>
    <rPh sb="2" eb="4">
      <t>ツウシン</t>
    </rPh>
    <rPh sb="10" eb="12">
      <t>ソウチ</t>
    </rPh>
    <phoneticPr fontId="4"/>
  </si>
  <si>
    <t>教育装置</t>
    <rPh sb="0" eb="2">
      <t>キョウイク</t>
    </rPh>
    <rPh sb="2" eb="4">
      <t>ソウチ</t>
    </rPh>
    <phoneticPr fontId="4"/>
  </si>
  <si>
    <t>【内訳】</t>
    <rPh sb="1" eb="3">
      <t>ウチワケ</t>
    </rPh>
    <phoneticPr fontId="4"/>
  </si>
  <si>
    <t>※黄色で塗りつぶしたセルは計算式により自動入力されますので、記入不要です。</t>
    <rPh sb="1" eb="3">
      <t>キイロ</t>
    </rPh>
    <rPh sb="4" eb="5">
      <t>ヌ</t>
    </rPh>
    <rPh sb="13" eb="15">
      <t>ケイサン</t>
    </rPh>
    <rPh sb="15" eb="16">
      <t>シキ</t>
    </rPh>
    <rPh sb="19" eb="21">
      <t>ジドウ</t>
    </rPh>
    <rPh sb="21" eb="23">
      <t>ニュウリョク</t>
    </rPh>
    <rPh sb="30" eb="32">
      <t>キニュウ</t>
    </rPh>
    <rPh sb="32" eb="34">
      <t>フヨウ</t>
    </rPh>
    <phoneticPr fontId="4"/>
  </si>
  <si>
    <t>補強後</t>
    <rPh sb="0" eb="2">
      <t>ホキョウ</t>
    </rPh>
    <rPh sb="2" eb="3">
      <t>ゴ</t>
    </rPh>
    <phoneticPr fontId="4"/>
  </si>
  <si>
    <t>補強前</t>
    <rPh sb="0" eb="2">
      <t>ホキョウ</t>
    </rPh>
    <rPh sb="2" eb="3">
      <t>マエ</t>
    </rPh>
    <phoneticPr fontId="4"/>
  </si>
  <si>
    <t>事業経費
（円）</t>
    <rPh sb="0" eb="2">
      <t>ジギョウ</t>
    </rPh>
    <rPh sb="2" eb="4">
      <t>ケイヒ</t>
    </rPh>
    <rPh sb="6" eb="7">
      <t>エン</t>
    </rPh>
    <phoneticPr fontId="4"/>
  </si>
  <si>
    <t>工事費（円）</t>
    <rPh sb="0" eb="3">
      <t>コウジヒ</t>
    </rPh>
    <rPh sb="4" eb="5">
      <t>エン</t>
    </rPh>
    <phoneticPr fontId="4"/>
  </si>
  <si>
    <t>実施設計費（円）</t>
    <rPh sb="0" eb="2">
      <t>ジッシ</t>
    </rPh>
    <rPh sb="2" eb="5">
      <t>セッケイヒ</t>
    </rPh>
    <rPh sb="6" eb="7">
      <t>エン</t>
    </rPh>
    <phoneticPr fontId="4"/>
  </si>
  <si>
    <t>設備購入経費
耐震診断経費
耐震点検経費
調査分析費
（円）</t>
    <rPh sb="0" eb="2">
      <t>セツビ</t>
    </rPh>
    <rPh sb="2" eb="4">
      <t>コウニュウ</t>
    </rPh>
    <rPh sb="4" eb="6">
      <t>ケイヒ</t>
    </rPh>
    <rPh sb="7" eb="9">
      <t>タイシン</t>
    </rPh>
    <rPh sb="9" eb="11">
      <t>シンダン</t>
    </rPh>
    <rPh sb="11" eb="13">
      <t>ケイヒ</t>
    </rPh>
    <rPh sb="14" eb="16">
      <t>タイシン</t>
    </rPh>
    <rPh sb="16" eb="18">
      <t>テンケン</t>
    </rPh>
    <rPh sb="18" eb="20">
      <t>ケイヒ</t>
    </rPh>
    <rPh sb="21" eb="23">
      <t>チョウサ</t>
    </rPh>
    <rPh sb="23" eb="25">
      <t>ブンセキ</t>
    </rPh>
    <rPh sb="25" eb="26">
      <t>ヒ</t>
    </rPh>
    <rPh sb="28" eb="29">
      <t>エン</t>
    </rPh>
    <phoneticPr fontId="4"/>
  </si>
  <si>
    <t>整理
番号</t>
    <rPh sb="0" eb="2">
      <t>セイリ</t>
    </rPh>
    <rPh sb="3" eb="5">
      <t>バンゴウ</t>
    </rPh>
    <phoneticPr fontId="4"/>
  </si>
  <si>
    <t>備考</t>
    <rPh sb="0" eb="2">
      <t>ビコウ</t>
    </rPh>
    <phoneticPr fontId="4"/>
  </si>
  <si>
    <t>承認申請書
文書番号
（注１）</t>
    <rPh sb="0" eb="2">
      <t>ショウニン</t>
    </rPh>
    <rPh sb="2" eb="5">
      <t>シンセイショ</t>
    </rPh>
    <rPh sb="6" eb="8">
      <t>ブンショ</t>
    </rPh>
    <rPh sb="8" eb="10">
      <t>バンゴウ</t>
    </rPh>
    <phoneticPr fontId="4"/>
  </si>
  <si>
    <t>事業着手承認申請書
申請日（注１）</t>
    <rPh sb="0" eb="2">
      <t>ジギョウ</t>
    </rPh>
    <rPh sb="2" eb="4">
      <t>チャクシュ</t>
    </rPh>
    <rPh sb="4" eb="6">
      <t>ショウニン</t>
    </rPh>
    <rPh sb="6" eb="9">
      <t>シンセイショ</t>
    </rPh>
    <rPh sb="10" eb="12">
      <t>シンセイ</t>
    </rPh>
    <rPh sb="12" eb="13">
      <t>ビ</t>
    </rPh>
    <rPh sb="14" eb="15">
      <t>チュウ</t>
    </rPh>
    <phoneticPr fontId="4"/>
  </si>
  <si>
    <t>Ｉｓ値</t>
    <rPh sb="2" eb="3">
      <t>アタイ</t>
    </rPh>
    <phoneticPr fontId="4"/>
  </si>
  <si>
    <t>補助率</t>
    <rPh sb="0" eb="2">
      <t>ホジョ</t>
    </rPh>
    <rPh sb="2" eb="3">
      <t>リツ</t>
    </rPh>
    <phoneticPr fontId="4"/>
  </si>
  <si>
    <t>補助希望額
（千円）</t>
    <rPh sb="0" eb="2">
      <t>ホジョ</t>
    </rPh>
    <rPh sb="2" eb="4">
      <t>キボウ</t>
    </rPh>
    <rPh sb="4" eb="5">
      <t>ガク</t>
    </rPh>
    <rPh sb="7" eb="9">
      <t>センエン</t>
    </rPh>
    <phoneticPr fontId="4"/>
  </si>
  <si>
    <t>補助対象</t>
    <rPh sb="0" eb="2">
      <t>ホジョ</t>
    </rPh>
    <rPh sb="2" eb="4">
      <t>タイショウ</t>
    </rPh>
    <phoneticPr fontId="4"/>
  </si>
  <si>
    <t>事業区分</t>
    <rPh sb="0" eb="2">
      <t>ジギョウ</t>
    </rPh>
    <rPh sb="2" eb="4">
      <t>クブン</t>
    </rPh>
    <phoneticPr fontId="4"/>
  </si>
  <si>
    <t>課程</t>
    <rPh sb="0" eb="2">
      <t>カテイ</t>
    </rPh>
    <phoneticPr fontId="4"/>
  </si>
  <si>
    <t>学校名</t>
    <rPh sb="0" eb="2">
      <t>ガッコウ</t>
    </rPh>
    <rPh sb="2" eb="3">
      <t>メイ</t>
    </rPh>
    <phoneticPr fontId="4"/>
  </si>
  <si>
    <t>学校法人等名</t>
    <rPh sb="0" eb="2">
      <t>ガッコウ</t>
    </rPh>
    <rPh sb="2" eb="4">
      <t>ホウジン</t>
    </rPh>
    <rPh sb="4" eb="5">
      <t>トウ</t>
    </rPh>
    <rPh sb="5" eb="6">
      <t>メイ</t>
    </rPh>
    <phoneticPr fontId="4"/>
  </si>
  <si>
    <t>都道府県名</t>
    <rPh sb="0" eb="4">
      <t>トドウフケン</t>
    </rPh>
    <rPh sb="4" eb="5">
      <t>メイ</t>
    </rPh>
    <phoneticPr fontId="4"/>
  </si>
  <si>
    <t>別紙様式２</t>
    <rPh sb="0" eb="2">
      <t>ベッシ</t>
    </rPh>
    <rPh sb="2" eb="4">
      <t>ヨウシキ</t>
    </rPh>
    <phoneticPr fontId="4"/>
  </si>
  <si>
    <t>契約予定
年月日（注１）</t>
    <rPh sb="0" eb="2">
      <t>ケイヤク</t>
    </rPh>
    <rPh sb="2" eb="4">
      <t>ヨテイ</t>
    </rPh>
    <rPh sb="5" eb="6">
      <t>ネン</t>
    </rPh>
    <rPh sb="6" eb="8">
      <t>ツキヒ</t>
    </rPh>
    <rPh sb="9" eb="10">
      <t>チュウ</t>
    </rPh>
    <phoneticPr fontId="4"/>
  </si>
  <si>
    <t>事業名</t>
    <rPh sb="0" eb="2">
      <t>ジギョウ</t>
    </rPh>
    <rPh sb="2" eb="3">
      <t>メイ</t>
    </rPh>
    <phoneticPr fontId="4"/>
  </si>
  <si>
    <t>　　　　　「承認申請書文書番号」欄　…　学校法人が作成した当該申請書の文書番号を記入。</t>
    <rPh sb="37" eb="39">
      <t>バンゴウ</t>
    </rPh>
    <rPh sb="40" eb="42">
      <t>キニュウ</t>
    </rPh>
    <phoneticPr fontId="4"/>
  </si>
  <si>
    <t>　　　　　「事業着手承認申請書申請日」欄　…　学校法人が作成した当該申請書の文書日付を記入。</t>
    <rPh sb="43" eb="45">
      <t>キニュウ</t>
    </rPh>
    <phoneticPr fontId="4"/>
  </si>
  <si>
    <t>　　　　　「契約予定年月日」欄　…　学校法人が作成した当該申請書の「（３）事業着手年月日」の「①契約予定年月日」を記入。</t>
    <rPh sb="6" eb="8">
      <t>ケイヤク</t>
    </rPh>
    <rPh sb="8" eb="10">
      <t>ヨテイ</t>
    </rPh>
    <rPh sb="10" eb="13">
      <t>ネンガッピ</t>
    </rPh>
    <rPh sb="37" eb="39">
      <t>ジギョウ</t>
    </rPh>
    <rPh sb="39" eb="41">
      <t>チャクシュ</t>
    </rPh>
    <rPh sb="41" eb="44">
      <t>ネンガッピ</t>
    </rPh>
    <rPh sb="48" eb="50">
      <t>ケイヤク</t>
    </rPh>
    <rPh sb="50" eb="52">
      <t>ヨテイ</t>
    </rPh>
    <rPh sb="52" eb="55">
      <t>ネンガッピ</t>
    </rPh>
    <rPh sb="57" eb="59">
      <t>キニュウ</t>
    </rPh>
    <phoneticPr fontId="4"/>
  </si>
  <si>
    <t>採択希望
順　　　位</t>
    <rPh sb="0" eb="2">
      <t>サイタク</t>
    </rPh>
    <rPh sb="2" eb="4">
      <t>キボウ</t>
    </rPh>
    <rPh sb="5" eb="6">
      <t>ジュン</t>
    </rPh>
    <rPh sb="9" eb="10">
      <t>クライ</t>
    </rPh>
    <phoneticPr fontId="4"/>
  </si>
  <si>
    <t>都道府県</t>
    <rPh sb="0" eb="4">
      <t>トドウフケン</t>
    </rPh>
    <phoneticPr fontId="4"/>
  </si>
  <si>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</si>
  <si>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</si>
  <si>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</si>
  <si>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</si>
  <si>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</si>
  <si>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</si>
  <si>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</si>
  <si>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</si>
  <si>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</si>
  <si>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</si>
  <si>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</si>
  <si>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</si>
  <si>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</si>
  <si>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</si>
  <si>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</si>
  <si>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</si>
  <si>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</si>
  <si>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</si>
  <si>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</si>
  <si>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</si>
  <si>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</si>
  <si>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</si>
  <si>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</si>
  <si>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</si>
  <si>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</si>
  <si>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</si>
  <si>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</si>
  <si>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</si>
  <si>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</si>
  <si>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</si>
  <si>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</si>
  <si>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</si>
  <si>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</si>
  <si>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</si>
  <si>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</si>
  <si>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</si>
  <si>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</si>
  <si>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</si>
  <si>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</si>
  <si>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</si>
  <si>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</si>
  <si>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</si>
  <si>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</si>
  <si>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</si>
  <si>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</si>
  <si>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</si>
  <si>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</si>
  <si>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法人番号</t>
    <rPh sb="0" eb="2">
      <t>ホウジン</t>
    </rPh>
    <rPh sb="2" eb="4">
      <t>バンゴウ</t>
    </rPh>
    <phoneticPr fontId="4"/>
  </si>
  <si>
    <t>分野</t>
    <rPh sb="0" eb="2">
      <t>ブンヤ</t>
    </rPh>
    <phoneticPr fontId="4"/>
  </si>
  <si>
    <t>※　計画調書とあわせて「交付内定前における事業着手承認申請書」を提出する場合、以下のとおり記入すること。</t>
    <rPh sb="2" eb="4">
      <t>ケイカク</t>
    </rPh>
    <rPh sb="4" eb="6">
      <t>チョウショ</t>
    </rPh>
    <rPh sb="12" eb="14">
      <t>コウフ</t>
    </rPh>
    <rPh sb="14" eb="16">
      <t>ナイテイ</t>
    </rPh>
    <rPh sb="16" eb="17">
      <t>マエ</t>
    </rPh>
    <rPh sb="21" eb="23">
      <t>ジギョウ</t>
    </rPh>
    <rPh sb="23" eb="25">
      <t>チャクシュ</t>
    </rPh>
    <rPh sb="25" eb="27">
      <t>ショウニン</t>
    </rPh>
    <rPh sb="27" eb="30">
      <t>シンセイショ</t>
    </rPh>
    <rPh sb="32" eb="34">
      <t>テイシュツ</t>
    </rPh>
    <rPh sb="36" eb="38">
      <t>バアイ</t>
    </rPh>
    <rPh sb="39" eb="41">
      <t>イカ</t>
    </rPh>
    <rPh sb="45" eb="47">
      <t>キニュウ</t>
    </rPh>
    <phoneticPr fontId="4"/>
  </si>
  <si>
    <t>※事業名や法人名、学校名等が、各学校様が作成した様式○－１の記載と必ず一致するようにしてください。（直接手入力するのではなく、様式○－１からコピーして貼り付けることを推奨します。）</t>
    <rPh sb="1" eb="3">
      <t>ジギョウ</t>
    </rPh>
    <rPh sb="3" eb="4">
      <t>メイ</t>
    </rPh>
    <rPh sb="5" eb="7">
      <t>ホウジン</t>
    </rPh>
    <rPh sb="7" eb="8">
      <t>メイ</t>
    </rPh>
    <rPh sb="9" eb="12">
      <t>ガッコウメイ</t>
    </rPh>
    <rPh sb="12" eb="13">
      <t>ナド</t>
    </rPh>
    <rPh sb="15" eb="16">
      <t>カク</t>
    </rPh>
    <rPh sb="16" eb="18">
      <t>ガッコウ</t>
    </rPh>
    <rPh sb="18" eb="19">
      <t>サマ</t>
    </rPh>
    <rPh sb="20" eb="22">
      <t>サクセイ</t>
    </rPh>
    <rPh sb="24" eb="26">
      <t>ヨウシキ</t>
    </rPh>
    <rPh sb="30" eb="32">
      <t>キサイ</t>
    </rPh>
    <rPh sb="33" eb="34">
      <t>カナラ</t>
    </rPh>
    <rPh sb="35" eb="37">
      <t>イッチ</t>
    </rPh>
    <rPh sb="50" eb="52">
      <t>チョクセツ</t>
    </rPh>
    <rPh sb="52" eb="53">
      <t>テ</t>
    </rPh>
    <rPh sb="53" eb="55">
      <t>ニュウリョク</t>
    </rPh>
    <rPh sb="63" eb="65">
      <t>ヨウシキ</t>
    </rPh>
    <rPh sb="75" eb="76">
      <t>ハ</t>
    </rPh>
    <rPh sb="77" eb="78">
      <t>ツ</t>
    </rPh>
    <rPh sb="83" eb="85">
      <t>スイショウ</t>
    </rPh>
    <phoneticPr fontId="4"/>
  </si>
  <si>
    <t>平成31(2019)年度　私立学校施設整備費補助金＜専修学校関係＞申請一覧</t>
    <rPh sb="0" eb="2">
      <t>ヘイセイ</t>
    </rPh>
    <rPh sb="10" eb="11">
      <t>ネン</t>
    </rPh>
    <rPh sb="11" eb="12">
      <t>ド</t>
    </rPh>
    <rPh sb="13" eb="15">
      <t>シリツ</t>
    </rPh>
    <rPh sb="15" eb="17">
      <t>ガッコウ</t>
    </rPh>
    <rPh sb="17" eb="19">
      <t>シセツ</t>
    </rPh>
    <rPh sb="19" eb="22">
      <t>セイビヒ</t>
    </rPh>
    <rPh sb="22" eb="25">
      <t>ホジョキン</t>
    </rPh>
    <rPh sb="26" eb="30">
      <t>センシュウ</t>
    </rPh>
    <rPh sb="30" eb="32">
      <t>カンケイ</t>
    </rPh>
    <rPh sb="33" eb="35">
      <t>シンセイ</t>
    </rPh>
    <rPh sb="35" eb="37">
      <t>イチラン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</si>
</sst>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_);[Red]\(0.000\)"/>
    <numFmt numFmtId="177" formatCode="#,###&quot;件&quot;"/>
    <numFmt numFmtId="178" formatCode="#,###&quot;事&quot;&quot;業&quot;"/>
    <numFmt numFmtId="179" formatCode="0&quot;学&quot;&quot;校&quot;&quot;法&quot;&quot;人&quot;"/>
    <numFmt numFmtId="180" formatCode="#,###&quot;都&quot;&quot;府&quot;&quot;県&quot;"/>
    <numFmt numFmtId="181" formatCode="#,##0_ "/>
  </numFmts>
  <fonts count="2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9"/>
      <color indexed="55"/>
      <name val="ＭＳ Ｐゴシック"/>
      <family val="3"/>
      <charset val="128"/>
    </font>
    <font>
      <sz val="9"/>
      <name val="ＭＳ Ｐゴシック"/>
      <family val="3"/>
      <charset val="128"/>
    </font>
    <font>
      <b/>
      <sz val="10"/>
      <name val="ＭＳ Ｐゴシック"/>
      <family val="3"/>
      <charset val="128"/>
    </font>
    <font>
      <sz val="16"/>
      <name val="ＭＳ Ｐゴシック"/>
      <family val="3"/>
      <charset val="128"/>
    </font>
    <font>
      <sz val="14"/>
      <name val="ＭＳ Ｐゴシック"/>
      <family val="3"/>
      <charset val="128"/>
    </font>
    <font>
      <b/>
      <sz val="14"/>
      <name val="ＭＳ Ｐゴシック"/>
      <family val="3"/>
      <charset val="128"/>
    </font>
    <font>
      <sz val="9"/>
      <color indexed="81"/>
      <name val="ＭＳ Ｐゴシック"/>
      <family val="3"/>
      <charset val="128"/>
    </font>
    <font>
      <b/>
      <sz val="10"/>
      <color indexed="10"/>
      <name val="ＭＳ Ｐゴシック"/>
      <family val="3"/>
      <charset val="128"/>
    </font>
    <font>
      <sz val="11"/>
      <color theme="0" tint="-4.9989318521683403E-2"/>
      <name val="ＭＳ Ｐゴシック"/>
      <family val="3"/>
      <charset val="128"/>
    </font>
    <font>
      <sz val="12"/>
      <color theme="0" tint="-4.9989318521683403E-2"/>
      <name val="ＭＳ Ｐゴシック"/>
      <family val="3"/>
      <charset val="128"/>
    </font>
    <font>
      <sz val="10"/>
      <color rgb="FFFF0000"/>
      <name val="ＭＳ Ｐゴシック"/>
      <family val="3"/>
      <charset val="128"/>
      <scheme val="minor"/>
    </font>
    <font>
      <sz val="10"/>
      <name val="ＭＳ Ｐゴシック"/>
      <family val="3"/>
      <charset val="128"/>
      <scheme val="minor"/>
    </font>
    <font>
      <b/>
      <sz val="10"/>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12"/>
      <name val="ＭＳ ゴシック"/>
      <family val="3"/>
      <charset val="128"/>
    </font>
    <font>
      <sz val="11"/>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1">
    <border>
      <left/>
      <right/>
      <top/>
      <bottom/>
      <diagonal/>
    </border>
    <border>
      <left style="dotted">
        <color indexed="64"/>
      </left>
      <right style="dotted">
        <color indexed="64"/>
      </right>
      <top style="dotted">
        <color indexed="64"/>
      </top>
      <bottom style="dotted">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2" fillId="0" borderId="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19">
    <xf numFmtId="0" fontId="0" fillId="0" borderId="0" xfId="0">
      <alignment vertical="center"/>
    </xf>
    <xf numFmtId="0" fontId="3" fillId="0" borderId="0" xfId="0" applyFont="1">
      <alignment vertical="center"/>
    </xf>
    <xf numFmtId="3" fontId="5" fillId="0" borderId="0" xfId="0" applyNumberFormat="1" applyFont="1" applyFill="1" applyAlignment="1">
      <alignment vertical="center" wrapText="1"/>
    </xf>
    <xf numFmtId="176" fontId="6" fillId="0" borderId="0" xfId="0" applyNumberFormat="1" applyFont="1" applyFill="1" applyAlignment="1">
      <alignment horizontal="right" vertical="center" wrapText="1"/>
    </xf>
    <xf numFmtId="0" fontId="3" fillId="0" borderId="0" xfId="0" applyFont="1" applyFill="1">
      <alignment vertical="center"/>
    </xf>
    <xf numFmtId="0" fontId="3" fillId="0" borderId="0" xfId="0" applyFont="1" applyAlignment="1">
      <alignment horizontal="center" vertical="center"/>
    </xf>
    <xf numFmtId="0" fontId="3" fillId="0" borderId="0" xfId="0" applyNumberFormat="1" applyFont="1" applyAlignment="1">
      <alignment horizontal="left" vertical="center" wrapText="1"/>
    </xf>
    <xf numFmtId="0" fontId="3" fillId="0" borderId="0" xfId="0" applyNumberFormat="1" applyFont="1" applyFill="1" applyAlignment="1">
      <alignment horizontal="left" vertical="center" wrapText="1"/>
    </xf>
    <xf numFmtId="0" fontId="3" fillId="0" borderId="0" xfId="0" applyFont="1" applyFill="1" applyAlignment="1">
      <alignment horizontal="center" vertical="center"/>
    </xf>
    <xf numFmtId="0" fontId="13" fillId="0" borderId="1" xfId="0" applyFont="1" applyFill="1" applyBorder="1">
      <alignment vertical="center"/>
    </xf>
    <xf numFmtId="0" fontId="14" fillId="0" borderId="1" xfId="0" applyFont="1" applyFill="1" applyBorder="1">
      <alignment vertical="center"/>
    </xf>
    <xf numFmtId="177" fontId="3" fillId="0" borderId="0" xfId="0" applyNumberFormat="1" applyFont="1" applyFill="1" applyAlignment="1">
      <alignment horizontal="left" vertical="center" wrapText="1"/>
    </xf>
    <xf numFmtId="0" fontId="3" fillId="0" borderId="0" xfId="0" applyNumberFormat="1" applyFont="1" applyFill="1" applyAlignment="1">
      <alignment horizontal="center" vertical="center"/>
    </xf>
    <xf numFmtId="0" fontId="0" fillId="0" borderId="0" xfId="0" applyAlignment="1">
      <alignment horizontal="righ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0" xfId="0" applyNumberFormat="1" applyFont="1" applyFill="1" applyAlignment="1">
      <alignment horizontal="right" vertical="center" wrapText="1"/>
    </xf>
    <xf numFmtId="178" fontId="3" fillId="0" borderId="0" xfId="0" applyNumberFormat="1" applyFont="1" applyFill="1" applyAlignment="1">
      <alignment horizontal="center" vertical="center"/>
    </xf>
    <xf numFmtId="178" fontId="3" fillId="0" borderId="0" xfId="0" applyNumberFormat="1" applyFont="1" applyFill="1" applyAlignment="1">
      <alignment horizontal="left" vertical="center" wrapText="1"/>
    </xf>
    <xf numFmtId="179" fontId="3" fillId="0" borderId="0" xfId="0" applyNumberFormat="1" applyFont="1" applyFill="1" applyAlignment="1">
      <alignment horizontal="left" vertical="center" wrapText="1"/>
    </xf>
    <xf numFmtId="180" fontId="3" fillId="0" borderId="0" xfId="0" applyNumberFormat="1" applyFont="1" applyFill="1" applyAlignment="1">
      <alignment horizontal="center" vertical="center"/>
    </xf>
    <xf numFmtId="12" fontId="15" fillId="0" borderId="0" xfId="0" applyNumberFormat="1" applyFont="1" applyBorder="1" applyAlignment="1">
      <alignment horizontal="right" vertical="center" shrinkToFit="1"/>
    </xf>
    <xf numFmtId="0" fontId="5" fillId="0" borderId="0" xfId="0" applyNumberFormat="1" applyFont="1" applyFill="1" applyAlignment="1">
      <alignment horizontal="center" vertical="center" wrapText="1"/>
    </xf>
    <xf numFmtId="12" fontId="16" fillId="0" borderId="0" xfId="0" applyNumberFormat="1" applyFont="1" applyBorder="1" applyAlignment="1">
      <alignment horizontal="right" vertical="center" shrinkToFit="1"/>
    </xf>
    <xf numFmtId="181" fontId="3" fillId="0" borderId="0" xfId="0" applyNumberFormat="1" applyFont="1" applyFill="1" applyBorder="1" applyProtection="1">
      <alignment vertical="center"/>
      <protection locked="0"/>
    </xf>
    <xf numFmtId="181" fontId="3" fillId="0" borderId="0" xfId="0" applyNumberFormat="1" applyFont="1" applyFill="1" applyBorder="1">
      <alignment vertical="center"/>
    </xf>
    <xf numFmtId="0" fontId="3" fillId="0" borderId="0" xfId="0" applyFont="1" applyFill="1" applyBorder="1" applyAlignment="1" applyProtection="1">
      <alignment horizontal="center" vertical="center"/>
    </xf>
    <xf numFmtId="0" fontId="18" fillId="0" borderId="0" xfId="0" applyNumberFormat="1" applyFont="1" applyFill="1" applyBorder="1" applyAlignment="1">
      <alignment horizontal="left" vertical="center" wrapText="1"/>
    </xf>
    <xf numFmtId="0" fontId="17" fillId="0" borderId="0" xfId="0" applyNumberFormat="1" applyFont="1" applyFill="1" applyBorder="1" applyAlignment="1">
      <alignment horizontal="left" vertical="center" wrapText="1"/>
    </xf>
    <xf numFmtId="0" fontId="17" fillId="0" borderId="0" xfId="0" applyFont="1" applyFill="1" applyBorder="1" applyAlignment="1">
      <alignment horizontal="left" vertical="center"/>
    </xf>
    <xf numFmtId="0" fontId="3" fillId="0" borderId="0" xfId="0" applyNumberFormat="1"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3" fillId="0" borderId="0" xfId="0" applyFont="1" applyFill="1" applyBorder="1" applyAlignment="1">
      <alignment horizontal="left" vertical="center"/>
    </xf>
    <xf numFmtId="176" fontId="6" fillId="0" borderId="6" xfId="0" applyNumberFormat="1" applyFont="1" applyFill="1" applyBorder="1" applyAlignment="1">
      <alignment horizontal="center" vertical="center" wrapText="1"/>
    </xf>
    <xf numFmtId="181" fontId="3" fillId="2" borderId="7" xfId="0" applyNumberFormat="1" applyFont="1" applyFill="1" applyBorder="1" applyProtection="1">
      <alignment vertical="center"/>
      <protection locked="0"/>
    </xf>
    <xf numFmtId="181" fontId="3" fillId="2" borderId="7" xfId="0" applyNumberFormat="1" applyFont="1" applyFill="1" applyBorder="1">
      <alignment vertical="center"/>
    </xf>
    <xf numFmtId="181" fontId="3" fillId="0" borderId="7" xfId="0" applyNumberFormat="1" applyFont="1" applyFill="1" applyBorder="1">
      <alignment vertical="center"/>
    </xf>
    <xf numFmtId="181" fontId="3" fillId="0" borderId="6" xfId="0" applyNumberFormat="1" applyFont="1" applyFill="1" applyBorder="1">
      <alignment vertical="center"/>
    </xf>
    <xf numFmtId="0" fontId="3" fillId="0" borderId="6" xfId="0" applyFont="1" applyFill="1" applyBorder="1" applyAlignment="1">
      <alignment horizontal="center" vertical="center"/>
    </xf>
    <xf numFmtId="0" fontId="3" fillId="0" borderId="6" xfId="0" applyNumberFormat="1" applyFont="1" applyFill="1" applyBorder="1" applyAlignment="1">
      <alignment horizontal="left" vertical="center" wrapText="1"/>
    </xf>
    <xf numFmtId="0" fontId="3" fillId="0" borderId="6" xfId="0" applyNumberFormat="1" applyFont="1" applyFill="1" applyBorder="1" applyAlignment="1">
      <alignment vertical="center" wrapText="1"/>
    </xf>
    <xf numFmtId="176" fontId="6" fillId="0" borderId="7"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3" fontId="3" fillId="3" borderId="12" xfId="1" applyNumberFormat="1" applyFont="1" applyFill="1" applyBorder="1" applyAlignment="1">
      <alignment horizontal="center" vertical="center" wrapText="1"/>
    </xf>
    <xf numFmtId="176" fontId="8" fillId="0" borderId="0" xfId="0" applyNumberFormat="1" applyFont="1" applyFill="1" applyAlignment="1">
      <alignment vertical="center" wrapText="1"/>
    </xf>
    <xf numFmtId="0" fontId="9" fillId="0" borderId="0" xfId="0" applyFont="1" applyAlignment="1">
      <alignment horizontal="center" vertical="center" shrinkToFit="1"/>
    </xf>
    <xf numFmtId="0" fontId="10" fillId="0" borderId="0" xfId="0" applyFont="1" applyAlignment="1">
      <alignment horizontal="center" vertical="center" wrapText="1" shrinkToFit="1"/>
    </xf>
    <xf numFmtId="0" fontId="18" fillId="0" borderId="0" xfId="0" applyFont="1" applyFill="1">
      <alignment vertical="center"/>
    </xf>
    <xf numFmtId="0" fontId="18" fillId="0" borderId="0" xfId="0" applyFont="1" applyFill="1" applyBorder="1" applyAlignment="1" applyProtection="1">
      <alignment horizontal="center" vertical="center"/>
    </xf>
    <xf numFmtId="181" fontId="18" fillId="0" borderId="0" xfId="0" applyNumberFormat="1" applyFont="1" applyFill="1" applyBorder="1">
      <alignment vertical="center"/>
    </xf>
    <xf numFmtId="181" fontId="18" fillId="0" borderId="0" xfId="0" applyNumberFormat="1" applyFont="1" applyFill="1" applyBorder="1" applyProtection="1">
      <alignment vertical="center"/>
      <protection locked="0"/>
    </xf>
    <xf numFmtId="0" fontId="19" fillId="0" borderId="0" xfId="0" applyNumberFormat="1" applyFont="1" applyFill="1" applyAlignment="1">
      <alignment horizontal="center" vertical="center" wrapText="1"/>
    </xf>
    <xf numFmtId="0" fontId="18" fillId="0" borderId="0" xfId="0" applyFont="1">
      <alignment vertical="center"/>
    </xf>
    <xf numFmtId="0" fontId="3" fillId="0" borderId="7" xfId="0" applyFont="1" applyFill="1" applyBorder="1" applyAlignment="1">
      <alignment horizontal="center" vertical="center"/>
    </xf>
    <xf numFmtId="0" fontId="10" fillId="0" borderId="0" xfId="0" applyFont="1" applyAlignment="1">
      <alignment horizontal="center" vertical="center" wrapText="1" shrinkToFit="1"/>
    </xf>
    <xf numFmtId="0" fontId="20" fillId="0" borderId="0" xfId="2" applyFont="1" applyAlignment="1">
      <alignment vertical="center"/>
    </xf>
    <xf numFmtId="0" fontId="1" fillId="0" borderId="0" xfId="3">
      <alignment vertical="center"/>
    </xf>
    <xf numFmtId="0" fontId="21" fillId="0" borderId="0" xfId="2" applyFont="1" applyFill="1" applyAlignment="1">
      <alignment vertical="center"/>
    </xf>
    <xf numFmtId="0" fontId="21" fillId="0" borderId="0" xfId="2" applyFont="1" applyAlignment="1">
      <alignment vertical="center"/>
    </xf>
    <xf numFmtId="0" fontId="3" fillId="0" borderId="6" xfId="0" applyNumberFormat="1" applyFont="1" applyFill="1" applyBorder="1" applyAlignment="1">
      <alignment horizontal="center" vertical="center" wrapText="1"/>
    </xf>
    <xf numFmtId="0" fontId="7" fillId="0" borderId="0" xfId="0" applyFont="1" applyFill="1" applyBorder="1" applyAlignment="1">
      <alignment horizontal="left" vertical="center"/>
    </xf>
    <xf numFmtId="181" fontId="3" fillId="2" borderId="6" xfId="0" applyNumberFormat="1" applyFont="1" applyFill="1" applyBorder="1">
      <alignment vertical="center"/>
    </xf>
    <xf numFmtId="181" fontId="3" fillId="2" borderId="6" xfId="0" applyNumberFormat="1" applyFont="1" applyFill="1" applyBorder="1" applyProtection="1">
      <alignment vertical="center"/>
      <protection locked="0"/>
    </xf>
    <xf numFmtId="57" fontId="3" fillId="0" borderId="6" xfId="0" applyNumberFormat="1" applyFont="1" applyFill="1" applyBorder="1">
      <alignment vertical="center"/>
    </xf>
    <xf numFmtId="0" fontId="5" fillId="0" borderId="6" xfId="0" applyNumberFormat="1" applyFont="1" applyFill="1" applyBorder="1" applyAlignment="1">
      <alignment horizontal="center" vertical="center" wrapText="1"/>
    </xf>
    <xf numFmtId="0" fontId="3" fillId="0" borderId="8" xfId="0" applyFont="1" applyFill="1" applyBorder="1">
      <alignment vertical="center"/>
    </xf>
    <xf numFmtId="0" fontId="3" fillId="0" borderId="5" xfId="0" applyFont="1" applyFill="1" applyBorder="1">
      <alignment vertical="center"/>
    </xf>
    <xf numFmtId="0" fontId="3" fillId="0" borderId="4" xfId="0" applyFont="1" applyFill="1" applyBorder="1">
      <alignment vertical="center"/>
    </xf>
    <xf numFmtId="0" fontId="3" fillId="0" borderId="12" xfId="0" applyFont="1" applyFill="1" applyBorder="1" applyAlignment="1">
      <alignment horizontal="center" vertical="center"/>
    </xf>
    <xf numFmtId="0" fontId="3" fillId="0" borderId="12" xfId="0" applyNumberFormat="1" applyFont="1" applyFill="1" applyBorder="1" applyAlignment="1">
      <alignment horizontal="center" vertical="center" wrapText="1"/>
    </xf>
    <xf numFmtId="0" fontId="3" fillId="0" borderId="12" xfId="0" applyNumberFormat="1" applyFont="1" applyFill="1" applyBorder="1" applyAlignment="1">
      <alignment vertical="center" wrapText="1"/>
    </xf>
    <xf numFmtId="0" fontId="3" fillId="0" borderId="12" xfId="0" applyNumberFormat="1" applyFont="1" applyFill="1" applyBorder="1" applyAlignment="1">
      <alignment horizontal="left" vertical="center" wrapText="1"/>
    </xf>
    <xf numFmtId="181" fontId="3" fillId="0" borderId="12" xfId="0" applyNumberFormat="1" applyFont="1" applyFill="1" applyBorder="1">
      <alignment vertical="center"/>
    </xf>
    <xf numFmtId="181" fontId="3" fillId="2" borderId="12" xfId="0" applyNumberFormat="1" applyFont="1" applyFill="1" applyBorder="1">
      <alignment vertical="center"/>
    </xf>
    <xf numFmtId="181" fontId="3" fillId="2" borderId="12" xfId="0" applyNumberFormat="1" applyFont="1" applyFill="1" applyBorder="1" applyProtection="1">
      <alignment vertical="center"/>
      <protection locked="0"/>
    </xf>
    <xf numFmtId="176" fontId="6" fillId="0" borderId="12" xfId="0" applyNumberFormat="1" applyFont="1" applyFill="1" applyBorder="1" applyAlignment="1">
      <alignment horizontal="center" vertical="center" wrapText="1"/>
    </xf>
    <xf numFmtId="57" fontId="3" fillId="0" borderId="12" xfId="0" applyNumberFormat="1" applyFont="1" applyFill="1" applyBorder="1">
      <alignment vertical="center"/>
    </xf>
    <xf numFmtId="0" fontId="5" fillId="0" borderId="12" xfId="0" applyNumberFormat="1" applyFont="1" applyFill="1" applyBorder="1" applyAlignment="1">
      <alignment horizontal="center" vertical="center" wrapText="1"/>
    </xf>
    <xf numFmtId="0" fontId="3" fillId="0" borderId="2" xfId="0" applyFont="1" applyFill="1" applyBorder="1">
      <alignment vertical="center"/>
    </xf>
    <xf numFmtId="57" fontId="3" fillId="0" borderId="7" xfId="0" applyNumberFormat="1" applyFont="1" applyFill="1" applyBorder="1">
      <alignment vertical="center"/>
    </xf>
    <xf numFmtId="0" fontId="5" fillId="0" borderId="7" xfId="0" applyNumberFormat="1" applyFont="1" applyFill="1" applyBorder="1" applyAlignment="1">
      <alignment horizontal="center" vertical="center" wrapText="1"/>
    </xf>
    <xf numFmtId="0" fontId="3" fillId="0" borderId="9" xfId="0" applyFont="1" applyFill="1" applyBorder="1">
      <alignment vertical="center"/>
    </xf>
    <xf numFmtId="176" fontId="3" fillId="3" borderId="15" xfId="0" applyNumberFormat="1" applyFont="1" applyFill="1" applyBorder="1" applyAlignment="1">
      <alignment horizontal="center" vertical="center" wrapText="1"/>
    </xf>
    <xf numFmtId="176" fontId="6" fillId="0" borderId="16" xfId="0" applyNumberFormat="1" applyFont="1" applyFill="1" applyBorder="1" applyAlignment="1">
      <alignment horizontal="center" vertical="center" wrapText="1"/>
    </xf>
    <xf numFmtId="176" fontId="6" fillId="0" borderId="14" xfId="0" applyNumberFormat="1" applyFont="1" applyFill="1" applyBorder="1" applyAlignment="1">
      <alignment horizontal="center" vertical="center" wrapText="1"/>
    </xf>
    <xf numFmtId="176" fontId="6" fillId="0" borderId="15" xfId="0" applyNumberFormat="1" applyFont="1" applyFill="1" applyBorder="1" applyAlignment="1">
      <alignment horizontal="center" vertical="center" wrapText="1"/>
    </xf>
    <xf numFmtId="3" fontId="3" fillId="3" borderId="4" xfId="1" applyNumberFormat="1" applyFont="1" applyFill="1" applyBorder="1" applyAlignment="1">
      <alignment horizontal="center" vertical="center" wrapText="1"/>
    </xf>
    <xf numFmtId="181" fontId="3" fillId="0" borderId="11" xfId="0" applyNumberFormat="1" applyFont="1" applyFill="1" applyBorder="1">
      <alignment vertical="center"/>
    </xf>
    <xf numFmtId="12" fontId="16" fillId="0" borderId="9" xfId="0" applyNumberFormat="1" applyFont="1" applyBorder="1" applyAlignment="1">
      <alignment horizontal="right" vertical="center" shrinkToFit="1"/>
    </xf>
    <xf numFmtId="181" fontId="3" fillId="0" borderId="8" xfId="0" applyNumberFormat="1" applyFont="1" applyFill="1" applyBorder="1">
      <alignment vertical="center"/>
    </xf>
    <xf numFmtId="181" fontId="3" fillId="0" borderId="4" xfId="0" applyNumberFormat="1" applyFont="1" applyFill="1" applyBorder="1">
      <alignment vertical="center"/>
    </xf>
    <xf numFmtId="12" fontId="16" fillId="0" borderId="2" xfId="0" applyNumberFormat="1" applyFont="1" applyBorder="1" applyAlignment="1">
      <alignment horizontal="right" vertical="center" shrinkToFit="1"/>
    </xf>
    <xf numFmtId="0" fontId="3" fillId="3" borderId="10" xfId="0" applyNumberFormat="1" applyFont="1" applyFill="1" applyBorder="1" applyAlignment="1">
      <alignment horizontal="center" vertical="center" wrapText="1"/>
    </xf>
    <xf numFmtId="0" fontId="3" fillId="3" borderId="12" xfId="0" applyNumberFormat="1" applyFont="1" applyFill="1" applyBorder="1" applyAlignment="1">
      <alignment horizontal="center" vertical="center" wrapText="1"/>
    </xf>
    <xf numFmtId="0" fontId="3" fillId="3" borderId="10" xfId="0" applyFont="1" applyFill="1" applyBorder="1" applyAlignment="1">
      <alignment horizontal="center" vertical="center"/>
    </xf>
    <xf numFmtId="0" fontId="3" fillId="3" borderId="12" xfId="0" applyFont="1" applyFill="1" applyBorder="1" applyAlignment="1">
      <alignment horizontal="center" vertical="center"/>
    </xf>
    <xf numFmtId="0" fontId="17" fillId="0" borderId="0" xfId="0" applyFont="1" applyFill="1" applyBorder="1" applyAlignment="1">
      <alignment horizontal="left" vertical="center" wrapText="1"/>
    </xf>
    <xf numFmtId="0" fontId="3" fillId="3" borderId="18" xfId="0" applyFont="1" applyFill="1" applyBorder="1" applyAlignment="1">
      <alignment horizontal="center" vertical="center" wrapText="1"/>
    </xf>
    <xf numFmtId="0" fontId="3" fillId="3" borderId="3" xfId="0" applyFont="1" applyFill="1" applyBorder="1" applyAlignment="1">
      <alignment horizontal="center" vertical="center"/>
    </xf>
    <xf numFmtId="176" fontId="10" fillId="0" borderId="0" xfId="0" applyNumberFormat="1" applyFont="1" applyFill="1" applyAlignment="1">
      <alignment horizontal="right" vertical="center" justifyLastLine="1"/>
    </xf>
    <xf numFmtId="0" fontId="3" fillId="3" borderId="17" xfId="0" applyFont="1" applyFill="1" applyBorder="1" applyAlignment="1">
      <alignment horizontal="center" vertical="center"/>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2" xfId="0" applyFont="1" applyFill="1" applyBorder="1" applyAlignment="1">
      <alignment horizontal="center" vertical="center" wrapText="1"/>
    </xf>
    <xf numFmtId="176" fontId="3" fillId="3" borderId="19" xfId="0" applyNumberFormat="1" applyFont="1" applyFill="1" applyBorder="1" applyAlignment="1">
      <alignment horizontal="center" vertical="center" wrapText="1"/>
    </xf>
    <xf numFmtId="176" fontId="3" fillId="3" borderId="10" xfId="0" applyNumberFormat="1" applyFont="1" applyFill="1" applyBorder="1" applyAlignment="1">
      <alignment horizontal="center" vertical="center" wrapText="1"/>
    </xf>
    <xf numFmtId="0" fontId="10" fillId="0" borderId="0" xfId="0" applyFont="1" applyAlignment="1">
      <alignment horizontal="center" vertical="center" wrapText="1" shrinkToFit="1"/>
    </xf>
    <xf numFmtId="0" fontId="3" fillId="0" borderId="17" xfId="0" applyFont="1" applyFill="1" applyBorder="1">
      <alignment vertical="center"/>
    </xf>
    <xf numFmtId="0" fontId="3" fillId="0" borderId="10" xfId="0" applyFont="1" applyFill="1" applyBorder="1" applyAlignment="1">
      <alignment horizontal="center" vertical="center"/>
    </xf>
    <xf numFmtId="0" fontId="3" fillId="0" borderId="10" xfId="0" applyNumberFormat="1" applyFont="1" applyFill="1" applyBorder="1" applyAlignment="1">
      <alignment horizontal="center" vertical="center" wrapText="1"/>
    </xf>
    <xf numFmtId="0" fontId="3" fillId="0" borderId="10" xfId="0" applyNumberFormat="1" applyFont="1" applyFill="1" applyBorder="1" applyAlignment="1">
      <alignment horizontal="left" vertical="center" wrapText="1"/>
    </xf>
    <xf numFmtId="0" fontId="3" fillId="0" borderId="1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 xfId="0" applyFont="1" applyFill="1" applyBorder="1" applyAlignment="1">
      <alignment horizontal="center" vertical="center"/>
    </xf>
    <xf numFmtId="0" fontId="3" fillId="3" borderId="17" xfId="0" applyFont="1" applyFill="1" applyBorder="1" applyAlignment="1">
      <alignment horizontal="center" vertical="center" wrapText="1"/>
    </xf>
    <xf numFmtId="0" fontId="3" fillId="3" borderId="4" xfId="0" applyFont="1" applyFill="1" applyBorder="1" applyAlignment="1">
      <alignment horizontal="center" vertical="center" wrapText="1"/>
    </xf>
    <xf numFmtId="12" fontId="1" fillId="0" borderId="0" xfId="3" applyNumberFormat="1">
      <alignment vertical="center"/>
    </xf>
  </cellXfs>
  <cellStyles count="8">
    <cellStyle name="パーセント 2" xfId="4"/>
    <cellStyle name="桁区切り" xfId="1" builtinId="6"/>
    <cellStyle name="桁区切り 2" xfId="5"/>
    <cellStyle name="標準" xfId="0" builtinId="0"/>
    <cellStyle name="標準 2" xfId="3"/>
    <cellStyle name="標準 2 2" xfId="2"/>
    <cellStyle name="標準 3"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92"/>
  <sheetViews>
    <sheetView tabSelected="1" view="pageBreakPreview" zoomScale="85" zoomScaleNormal="70" zoomScaleSheetLayoutView="85" workbookViewId="0">
      <selection activeCell="O8" sqref="O8"/>
    </sheetView>
  </sheetViews>
  <sheetFormatPr defaultRowHeight="12" x14ac:dyDescent="0.15"/>
  <cols>
    <col min="1" max="1" width="2.625" style="1" customWidth="1"/>
    <col min="2" max="2" width="10.125" style="5" bestFit="1" customWidth="1"/>
    <col min="3" max="3" width="10.125" style="5" customWidth="1"/>
    <col min="4" max="4" width="16.25" style="6" customWidth="1"/>
    <col min="5" max="5" width="18.5" style="6" customWidth="1"/>
    <col min="6" max="7" width="8.25" style="6" customWidth="1"/>
    <col min="8" max="8" width="25.25" style="6" customWidth="1"/>
    <col min="9" max="9" width="17.625" style="5" customWidth="1"/>
    <col min="10" max="10" width="8.25" style="5" bestFit="1" customWidth="1"/>
    <col min="11" max="15" width="12" style="4" customWidth="1"/>
    <col min="16" max="16" width="6.625" style="4" bestFit="1" customWidth="1"/>
    <col min="17" max="18" width="6.625" style="3" bestFit="1" customWidth="1"/>
    <col min="19" max="19" width="10.125" style="1" customWidth="1"/>
    <col min="20" max="20" width="11.25" style="2" customWidth="1"/>
    <col min="21" max="21" width="12.25" style="2" customWidth="1"/>
    <col min="22" max="22" width="16.75" style="1" customWidth="1"/>
    <col min="23" max="16384" width="9" style="1"/>
  </cols>
  <sheetData>
    <row r="1" spans="1:22" ht="17.25" x14ac:dyDescent="0.15">
      <c r="N1" s="99" t="s">
        <v>76</v>
      </c>
      <c r="O1" s="99"/>
      <c r="P1" s="99"/>
      <c r="Q1" s="99"/>
      <c r="R1" s="99"/>
      <c r="S1" s="99"/>
      <c r="T1" s="99"/>
      <c r="U1" s="99"/>
      <c r="V1" s="99"/>
    </row>
    <row r="2" spans="1:22" ht="45" customHeight="1" x14ac:dyDescent="0.15">
      <c r="B2" s="107" t="s">
        <v>135</v>
      </c>
      <c r="C2" s="107"/>
      <c r="D2" s="107"/>
      <c r="E2" s="107"/>
      <c r="F2" s="107"/>
      <c r="G2" s="107"/>
      <c r="H2" s="107"/>
      <c r="I2" s="107"/>
      <c r="J2" s="107"/>
      <c r="K2" s="107"/>
      <c r="L2" s="107"/>
      <c r="M2" s="107"/>
      <c r="N2" s="107"/>
      <c r="O2" s="107"/>
      <c r="P2" s="107"/>
      <c r="Q2" s="107"/>
      <c r="R2" s="107"/>
      <c r="S2" s="107"/>
      <c r="T2" s="107"/>
      <c r="U2" s="107"/>
      <c r="V2" s="107"/>
    </row>
    <row r="3" spans="1:22" ht="45" customHeight="1" x14ac:dyDescent="0.15">
      <c r="B3" s="46"/>
      <c r="C3" s="54"/>
      <c r="D3" s="46"/>
      <c r="E3" s="46"/>
      <c r="F3" s="46"/>
      <c r="G3" s="54"/>
      <c r="H3" s="46"/>
      <c r="I3" s="46"/>
      <c r="J3" s="46"/>
      <c r="K3" s="46"/>
      <c r="L3" s="46"/>
      <c r="M3" s="46"/>
      <c r="N3" s="46"/>
      <c r="O3" s="46"/>
      <c r="P3" s="46"/>
      <c r="Q3" s="46"/>
      <c r="R3" s="46"/>
      <c r="S3" s="46"/>
      <c r="T3" s="46"/>
      <c r="U3" s="46"/>
      <c r="V3" s="46"/>
    </row>
    <row r="4" spans="1:22" ht="18.75" customHeight="1" thickBot="1" x14ac:dyDescent="0.2">
      <c r="B4" s="45"/>
      <c r="C4" s="45"/>
      <c r="D4" s="45"/>
      <c r="E4" s="45"/>
      <c r="F4" s="45"/>
      <c r="G4" s="45"/>
      <c r="H4" s="45"/>
      <c r="I4" s="45"/>
      <c r="J4" s="45"/>
      <c r="Q4" s="44"/>
      <c r="R4" s="44"/>
    </row>
    <row r="5" spans="1:22" ht="13.5" customHeight="1" x14ac:dyDescent="0.15">
      <c r="A5" s="116" t="s">
        <v>63</v>
      </c>
      <c r="B5" s="94" t="s">
        <v>75</v>
      </c>
      <c r="C5" s="92" t="s">
        <v>131</v>
      </c>
      <c r="D5" s="92" t="s">
        <v>74</v>
      </c>
      <c r="E5" s="92" t="s">
        <v>73</v>
      </c>
      <c r="F5" s="94" t="s">
        <v>72</v>
      </c>
      <c r="G5" s="94" t="s">
        <v>132</v>
      </c>
      <c r="H5" s="92" t="s">
        <v>78</v>
      </c>
      <c r="I5" s="94" t="s">
        <v>71</v>
      </c>
      <c r="J5" s="97" t="s">
        <v>82</v>
      </c>
      <c r="K5" s="100" t="s">
        <v>70</v>
      </c>
      <c r="L5" s="94"/>
      <c r="M5" s="94"/>
      <c r="N5" s="94"/>
      <c r="O5" s="101" t="s">
        <v>69</v>
      </c>
      <c r="P5" s="103" t="s">
        <v>68</v>
      </c>
      <c r="Q5" s="105" t="s">
        <v>67</v>
      </c>
      <c r="R5" s="106"/>
      <c r="S5" s="101" t="s">
        <v>65</v>
      </c>
      <c r="T5" s="101" t="s">
        <v>66</v>
      </c>
      <c r="U5" s="101" t="s">
        <v>77</v>
      </c>
      <c r="V5" s="103" t="s">
        <v>64</v>
      </c>
    </row>
    <row r="6" spans="1:22" s="5" customFormat="1" ht="60.75" thickBot="1" x14ac:dyDescent="0.2">
      <c r="A6" s="117"/>
      <c r="B6" s="95"/>
      <c r="C6" s="93"/>
      <c r="D6" s="93"/>
      <c r="E6" s="93"/>
      <c r="F6" s="95"/>
      <c r="G6" s="95"/>
      <c r="H6" s="93"/>
      <c r="I6" s="95"/>
      <c r="J6" s="98"/>
      <c r="K6" s="86" t="s">
        <v>62</v>
      </c>
      <c r="L6" s="43" t="s">
        <v>61</v>
      </c>
      <c r="M6" s="43" t="s">
        <v>60</v>
      </c>
      <c r="N6" s="43" t="s">
        <v>59</v>
      </c>
      <c r="O6" s="102"/>
      <c r="P6" s="104"/>
      <c r="Q6" s="82" t="s">
        <v>58</v>
      </c>
      <c r="R6" s="42" t="s">
        <v>57</v>
      </c>
      <c r="S6" s="102"/>
      <c r="T6" s="102"/>
      <c r="U6" s="102"/>
      <c r="V6" s="104"/>
    </row>
    <row r="7" spans="1:22" s="4" customFormat="1" ht="34.5" customHeight="1" x14ac:dyDescent="0.15">
      <c r="A7" s="108">
        <v>1</v>
      </c>
      <c r="B7" s="109"/>
      <c r="C7" s="110"/>
      <c r="D7" s="111"/>
      <c r="E7" s="111"/>
      <c r="F7" s="111"/>
      <c r="G7" s="111"/>
      <c r="H7" s="111"/>
      <c r="I7" s="109"/>
      <c r="J7" s="112"/>
      <c r="K7" s="87"/>
      <c r="L7" s="36"/>
      <c r="M7" s="36"/>
      <c r="N7" s="35">
        <f t="shared" ref="N7:N16" si="0">SUM(K7:M7)</f>
        <v>0</v>
      </c>
      <c r="O7" s="34">
        <f t="shared" ref="O7:O16" si="1">ROUNDDOWN(N7*P7,-3)</f>
        <v>0</v>
      </c>
      <c r="P7" s="88">
        <v>0.5</v>
      </c>
      <c r="Q7" s="83"/>
      <c r="R7" s="41"/>
      <c r="S7" s="79"/>
      <c r="T7" s="80"/>
      <c r="U7" s="80"/>
      <c r="V7" s="81"/>
    </row>
    <row r="8" spans="1:22" s="4" customFormat="1" ht="34.5" customHeight="1" x14ac:dyDescent="0.15">
      <c r="A8" s="65">
        <v>2</v>
      </c>
      <c r="B8" s="38"/>
      <c r="C8" s="59"/>
      <c r="D8" s="39"/>
      <c r="E8" s="39"/>
      <c r="F8" s="39"/>
      <c r="G8" s="39"/>
      <c r="H8" s="39"/>
      <c r="I8" s="53"/>
      <c r="J8" s="113"/>
      <c r="K8" s="89"/>
      <c r="L8" s="37"/>
      <c r="M8" s="37"/>
      <c r="N8" s="61">
        <f t="shared" si="0"/>
        <v>0</v>
      </c>
      <c r="O8" s="62">
        <f t="shared" si="1"/>
        <v>0</v>
      </c>
      <c r="P8" s="88">
        <v>0.33333333333333331</v>
      </c>
      <c r="Q8" s="84"/>
      <c r="R8" s="33"/>
      <c r="S8" s="63"/>
      <c r="T8" s="64"/>
      <c r="U8" s="64"/>
      <c r="V8" s="66"/>
    </row>
    <row r="9" spans="1:22" s="4" customFormat="1" ht="34.5" customHeight="1" x14ac:dyDescent="0.15">
      <c r="A9" s="65">
        <v>3</v>
      </c>
      <c r="B9" s="38"/>
      <c r="C9" s="59"/>
      <c r="D9" s="39"/>
      <c r="E9" s="39"/>
      <c r="F9" s="39"/>
      <c r="G9" s="39"/>
      <c r="H9" s="39"/>
      <c r="I9" s="53"/>
      <c r="J9" s="113"/>
      <c r="K9" s="89"/>
      <c r="L9" s="37"/>
      <c r="M9" s="37"/>
      <c r="N9" s="61">
        <f t="shared" si="0"/>
        <v>0</v>
      </c>
      <c r="O9" s="62">
        <f t="shared" si="1"/>
        <v>0</v>
      </c>
      <c r="P9" s="88">
        <v>0.22222222222222221</v>
      </c>
      <c r="Q9" s="84"/>
      <c r="R9" s="33"/>
      <c r="S9" s="63"/>
      <c r="T9" s="64"/>
      <c r="U9" s="64"/>
      <c r="V9" s="66"/>
    </row>
    <row r="10" spans="1:22" s="4" customFormat="1" ht="34.5" customHeight="1" x14ac:dyDescent="0.15">
      <c r="A10" s="65">
        <v>4</v>
      </c>
      <c r="B10" s="38"/>
      <c r="C10" s="59"/>
      <c r="D10" s="40"/>
      <c r="E10" s="39"/>
      <c r="F10" s="39"/>
      <c r="G10" s="39"/>
      <c r="H10" s="39"/>
      <c r="I10" s="53"/>
      <c r="J10" s="113"/>
      <c r="K10" s="89"/>
      <c r="L10" s="37"/>
      <c r="M10" s="37"/>
      <c r="N10" s="61">
        <f t="shared" si="0"/>
        <v>0</v>
      </c>
      <c r="O10" s="62">
        <f t="shared" si="1"/>
        <v>0</v>
      </c>
      <c r="P10" s="88"/>
      <c r="Q10" s="84"/>
      <c r="R10" s="33"/>
      <c r="S10" s="63"/>
      <c r="T10" s="64"/>
      <c r="U10" s="64"/>
      <c r="V10" s="66"/>
    </row>
    <row r="11" spans="1:22" s="4" customFormat="1" ht="34.5" customHeight="1" x14ac:dyDescent="0.15">
      <c r="A11" s="65">
        <v>5</v>
      </c>
      <c r="B11" s="38"/>
      <c r="C11" s="59"/>
      <c r="D11" s="40"/>
      <c r="E11" s="39"/>
      <c r="F11" s="39"/>
      <c r="G11" s="39"/>
      <c r="H11" s="39"/>
      <c r="I11" s="53"/>
      <c r="J11" s="113"/>
      <c r="K11" s="89"/>
      <c r="L11" s="37"/>
      <c r="M11" s="37"/>
      <c r="N11" s="61">
        <f t="shared" si="0"/>
        <v>0</v>
      </c>
      <c r="O11" s="62">
        <f t="shared" si="1"/>
        <v>0</v>
      </c>
      <c r="P11" s="88"/>
      <c r="Q11" s="84"/>
      <c r="R11" s="33"/>
      <c r="S11" s="63"/>
      <c r="T11" s="64"/>
      <c r="U11" s="64"/>
      <c r="V11" s="66"/>
    </row>
    <row r="12" spans="1:22" s="4" customFormat="1" ht="34.5" customHeight="1" x14ac:dyDescent="0.15">
      <c r="A12" s="65">
        <v>6</v>
      </c>
      <c r="B12" s="38"/>
      <c r="C12" s="59"/>
      <c r="D12" s="40"/>
      <c r="E12" s="39"/>
      <c r="F12" s="39"/>
      <c r="G12" s="39"/>
      <c r="H12" s="39"/>
      <c r="I12" s="53"/>
      <c r="J12" s="113"/>
      <c r="K12" s="89"/>
      <c r="L12" s="37"/>
      <c r="M12" s="37"/>
      <c r="N12" s="61">
        <f t="shared" si="0"/>
        <v>0</v>
      </c>
      <c r="O12" s="62">
        <f t="shared" si="1"/>
        <v>0</v>
      </c>
      <c r="P12" s="88"/>
      <c r="Q12" s="84"/>
      <c r="R12" s="33"/>
      <c r="S12" s="63"/>
      <c r="T12" s="64"/>
      <c r="U12" s="64"/>
      <c r="V12" s="66"/>
    </row>
    <row r="13" spans="1:22" s="4" customFormat="1" ht="34.5" customHeight="1" x14ac:dyDescent="0.15">
      <c r="A13" s="65">
        <v>7</v>
      </c>
      <c r="B13" s="38"/>
      <c r="C13" s="59"/>
      <c r="D13" s="40"/>
      <c r="E13" s="39"/>
      <c r="F13" s="39"/>
      <c r="G13" s="39"/>
      <c r="H13" s="39"/>
      <c r="I13" s="53"/>
      <c r="J13" s="113"/>
      <c r="K13" s="89"/>
      <c r="L13" s="37"/>
      <c r="M13" s="37"/>
      <c r="N13" s="61">
        <f t="shared" si="0"/>
        <v>0</v>
      </c>
      <c r="O13" s="62">
        <f t="shared" si="1"/>
        <v>0</v>
      </c>
      <c r="P13" s="88"/>
      <c r="Q13" s="84"/>
      <c r="R13" s="33"/>
      <c r="S13" s="63"/>
      <c r="T13" s="64"/>
      <c r="U13" s="64"/>
      <c r="V13" s="66"/>
    </row>
    <row r="14" spans="1:22" s="4" customFormat="1" ht="34.5" customHeight="1" x14ac:dyDescent="0.15">
      <c r="A14" s="65">
        <v>8</v>
      </c>
      <c r="B14" s="38"/>
      <c r="C14" s="59"/>
      <c r="D14" s="39"/>
      <c r="E14" s="39"/>
      <c r="F14" s="39"/>
      <c r="G14" s="39"/>
      <c r="H14" s="39"/>
      <c r="I14" s="53"/>
      <c r="J14" s="113"/>
      <c r="K14" s="89"/>
      <c r="L14" s="37"/>
      <c r="M14" s="37"/>
      <c r="N14" s="61">
        <f t="shared" si="0"/>
        <v>0</v>
      </c>
      <c r="O14" s="62">
        <f t="shared" si="1"/>
        <v>0</v>
      </c>
      <c r="P14" s="88"/>
      <c r="Q14" s="84"/>
      <c r="R14" s="33"/>
      <c r="S14" s="63"/>
      <c r="T14" s="64"/>
      <c r="U14" s="64"/>
      <c r="V14" s="66"/>
    </row>
    <row r="15" spans="1:22" s="4" customFormat="1" ht="34.5" customHeight="1" x14ac:dyDescent="0.15">
      <c r="A15" s="65">
        <v>9</v>
      </c>
      <c r="B15" s="38"/>
      <c r="C15" s="59"/>
      <c r="D15" s="40"/>
      <c r="E15" s="39"/>
      <c r="F15" s="39"/>
      <c r="G15" s="39"/>
      <c r="H15" s="39"/>
      <c r="I15" s="53"/>
      <c r="J15" s="113"/>
      <c r="K15" s="89"/>
      <c r="L15" s="37"/>
      <c r="M15" s="37"/>
      <c r="N15" s="61">
        <f t="shared" si="0"/>
        <v>0</v>
      </c>
      <c r="O15" s="62">
        <f t="shared" si="1"/>
        <v>0</v>
      </c>
      <c r="P15" s="88"/>
      <c r="Q15" s="84"/>
      <c r="R15" s="33"/>
      <c r="S15" s="63"/>
      <c r="T15" s="64"/>
      <c r="U15" s="64"/>
      <c r="V15" s="66"/>
    </row>
    <row r="16" spans="1:22" s="4" customFormat="1" ht="34.5" customHeight="1" thickBot="1" x14ac:dyDescent="0.2">
      <c r="A16" s="67">
        <v>10</v>
      </c>
      <c r="B16" s="68"/>
      <c r="C16" s="69"/>
      <c r="D16" s="70"/>
      <c r="E16" s="71"/>
      <c r="F16" s="71"/>
      <c r="G16" s="71"/>
      <c r="H16" s="71"/>
      <c r="I16" s="114"/>
      <c r="J16" s="115"/>
      <c r="K16" s="90"/>
      <c r="L16" s="72"/>
      <c r="M16" s="72"/>
      <c r="N16" s="73">
        <f t="shared" si="0"/>
        <v>0</v>
      </c>
      <c r="O16" s="74">
        <f t="shared" si="1"/>
        <v>0</v>
      </c>
      <c r="P16" s="91"/>
      <c r="Q16" s="85"/>
      <c r="R16" s="75"/>
      <c r="S16" s="76"/>
      <c r="T16" s="77"/>
      <c r="U16" s="77"/>
      <c r="V16" s="78"/>
    </row>
    <row r="17" spans="1:21" ht="28.5" customHeight="1" x14ac:dyDescent="0.15">
      <c r="A17" s="4"/>
      <c r="B17" s="60" t="s">
        <v>56</v>
      </c>
      <c r="C17" s="32"/>
      <c r="D17" s="30"/>
      <c r="E17" s="30"/>
      <c r="F17" s="31"/>
      <c r="G17" s="31"/>
      <c r="H17" s="30"/>
      <c r="I17" s="26"/>
      <c r="J17" s="26"/>
      <c r="K17" s="26"/>
      <c r="L17" s="25"/>
      <c r="M17" s="24"/>
      <c r="N17" s="23"/>
      <c r="O17" s="22"/>
      <c r="P17" s="1"/>
      <c r="Q17" s="1"/>
      <c r="R17" s="1"/>
      <c r="T17" s="23"/>
      <c r="U17" s="23"/>
    </row>
    <row r="18" spans="1:21" s="52" customFormat="1" ht="28.5" customHeight="1" x14ac:dyDescent="0.15">
      <c r="A18" s="47"/>
      <c r="B18" s="60" t="s">
        <v>134</v>
      </c>
      <c r="C18" s="29"/>
      <c r="D18" s="27"/>
      <c r="E18" s="27"/>
      <c r="F18" s="28"/>
      <c r="G18" s="28"/>
      <c r="H18" s="27"/>
      <c r="I18" s="48"/>
      <c r="J18" s="48"/>
      <c r="K18" s="48"/>
      <c r="L18" s="49"/>
      <c r="M18" s="50"/>
      <c r="N18" s="51"/>
      <c r="O18" s="21"/>
      <c r="P18" s="21"/>
      <c r="Q18" s="1"/>
    </row>
    <row r="19" spans="1:21" s="52" customFormat="1" ht="28.5" customHeight="1" x14ac:dyDescent="0.15">
      <c r="A19" s="47"/>
      <c r="B19" s="29" t="s">
        <v>133</v>
      </c>
      <c r="C19" s="29"/>
      <c r="D19" s="27"/>
      <c r="E19" s="27"/>
      <c r="F19" s="28"/>
      <c r="G19" s="28"/>
      <c r="H19" s="27"/>
      <c r="I19" s="48"/>
      <c r="J19" s="48"/>
      <c r="K19" s="48"/>
      <c r="L19" s="49"/>
      <c r="M19" s="50"/>
      <c r="N19" s="51"/>
      <c r="O19" s="21"/>
      <c r="P19" s="21"/>
      <c r="Q19" s="1"/>
    </row>
    <row r="20" spans="1:21" ht="28.5" customHeight="1" x14ac:dyDescent="0.15">
      <c r="A20" s="4"/>
      <c r="B20" s="96" t="s">
        <v>79</v>
      </c>
      <c r="C20" s="96"/>
      <c r="D20" s="96"/>
      <c r="E20" s="96"/>
      <c r="F20" s="96"/>
      <c r="G20" s="96"/>
      <c r="H20" s="96"/>
      <c r="I20" s="26"/>
      <c r="J20" s="26"/>
      <c r="K20" s="26"/>
      <c r="L20" s="25"/>
      <c r="M20" s="24"/>
      <c r="N20" s="1"/>
      <c r="O20" s="22"/>
      <c r="P20" s="23"/>
      <c r="Q20" s="1"/>
      <c r="R20" s="1"/>
      <c r="T20" s="21"/>
      <c r="U20" s="21"/>
    </row>
    <row r="21" spans="1:21" ht="28.5" customHeight="1" x14ac:dyDescent="0.15">
      <c r="A21" s="4"/>
      <c r="B21" s="29" t="s">
        <v>80</v>
      </c>
      <c r="C21" s="29"/>
      <c r="D21" s="27"/>
      <c r="E21" s="27"/>
      <c r="F21" s="28"/>
      <c r="G21" s="28"/>
      <c r="H21" s="27"/>
      <c r="I21" s="26"/>
      <c r="J21" s="26"/>
      <c r="K21" s="26"/>
      <c r="L21" s="25"/>
      <c r="M21" s="24"/>
      <c r="N21" s="1"/>
      <c r="O21" s="22"/>
      <c r="P21" s="23"/>
      <c r="Q21" s="1"/>
      <c r="R21" s="1"/>
      <c r="T21" s="21"/>
      <c r="U21" s="21"/>
    </row>
    <row r="22" spans="1:21" ht="28.5" customHeight="1" x14ac:dyDescent="0.15">
      <c r="A22" s="4"/>
      <c r="B22" s="96" t="s">
        <v>81</v>
      </c>
      <c r="C22" s="96"/>
      <c r="D22" s="96"/>
      <c r="E22" s="96"/>
      <c r="F22" s="96"/>
      <c r="G22" s="96"/>
      <c r="H22" s="96"/>
      <c r="I22" s="96"/>
      <c r="J22" s="96"/>
      <c r="K22" s="96"/>
      <c r="L22" s="25"/>
      <c r="M22" s="24"/>
      <c r="N22" s="1"/>
      <c r="O22" s="22"/>
      <c r="P22" s="23"/>
      <c r="Q22" s="1"/>
      <c r="R22" s="1"/>
      <c r="T22" s="21"/>
      <c r="U22" s="21"/>
    </row>
    <row r="23" spans="1:21" ht="16.5" customHeight="1" x14ac:dyDescent="0.15">
      <c r="A23" s="4"/>
      <c r="B23" s="20"/>
      <c r="C23" s="20"/>
      <c r="D23" s="19"/>
      <c r="E23" s="18"/>
      <c r="F23" s="18"/>
      <c r="G23" s="18"/>
      <c r="H23" s="18"/>
      <c r="I23" s="17">
        <f>COUNTA(E7:E16)</f>
        <v>0</v>
      </c>
      <c r="J23" s="17"/>
    </row>
    <row r="24" spans="1:21" x14ac:dyDescent="0.15">
      <c r="A24" s="4"/>
      <c r="B24" s="8"/>
      <c r="C24" s="8"/>
      <c r="D24" s="7"/>
      <c r="E24" s="16"/>
      <c r="F24" s="16"/>
      <c r="G24" s="16"/>
      <c r="H24" s="16"/>
      <c r="I24" s="8"/>
      <c r="J24" s="8"/>
    </row>
    <row r="25" spans="1:21" x14ac:dyDescent="0.15">
      <c r="A25" s="4"/>
      <c r="B25" s="8" t="s">
        <v>55</v>
      </c>
      <c r="C25" s="8"/>
      <c r="D25" s="15"/>
      <c r="E25" s="14"/>
      <c r="F25" s="14"/>
      <c r="G25" s="14"/>
      <c r="H25" s="14"/>
      <c r="I25" s="8"/>
      <c r="J25" s="8"/>
    </row>
    <row r="26" spans="1:21" ht="13.5" x14ac:dyDescent="0.15">
      <c r="A26" s="4"/>
      <c r="B26" s="13" t="s">
        <v>54</v>
      </c>
      <c r="C26" s="13"/>
      <c r="D26" s="11">
        <f>COUNTIF($I$7:I16,B26)</f>
        <v>0</v>
      </c>
      <c r="E26" s="14"/>
      <c r="F26" s="14"/>
      <c r="G26" s="14"/>
      <c r="H26" s="14"/>
      <c r="I26" s="8"/>
      <c r="J26" s="8"/>
    </row>
    <row r="27" spans="1:21" ht="13.5" x14ac:dyDescent="0.15">
      <c r="A27" s="4"/>
      <c r="B27" s="13" t="s">
        <v>53</v>
      </c>
      <c r="C27" s="13"/>
      <c r="D27" s="11">
        <f>COUNTIF($I$7:I16,B27)</f>
        <v>0</v>
      </c>
      <c r="E27" s="14"/>
      <c r="F27" s="14"/>
      <c r="G27" s="14"/>
      <c r="H27" s="14"/>
      <c r="I27" s="8"/>
      <c r="J27" s="8"/>
    </row>
    <row r="28" spans="1:21" ht="13.5" x14ac:dyDescent="0.15">
      <c r="A28" s="4"/>
      <c r="B28" s="13" t="s">
        <v>52</v>
      </c>
      <c r="C28" s="13"/>
      <c r="D28" s="11">
        <f>COUNTIF($I$7:I16,B28)</f>
        <v>0</v>
      </c>
      <c r="E28" s="14"/>
      <c r="F28" s="14"/>
      <c r="G28" s="14"/>
      <c r="H28" s="14"/>
      <c r="I28" s="8"/>
      <c r="J28" s="8"/>
    </row>
    <row r="29" spans="1:21" ht="13.5" x14ac:dyDescent="0.15">
      <c r="A29" s="4"/>
      <c r="B29" s="13" t="s">
        <v>51</v>
      </c>
      <c r="C29" s="13"/>
      <c r="D29" s="11">
        <f>COUNTIF($I$7:I16,B29)</f>
        <v>0</v>
      </c>
      <c r="E29" s="14"/>
      <c r="F29" s="14"/>
      <c r="G29" s="14"/>
      <c r="H29" s="14"/>
      <c r="I29" s="8"/>
      <c r="J29" s="8"/>
    </row>
    <row r="30" spans="1:21" ht="13.5" x14ac:dyDescent="0.15">
      <c r="A30" s="4"/>
      <c r="B30" s="13" t="s">
        <v>50</v>
      </c>
      <c r="C30" s="13"/>
      <c r="D30" s="11">
        <f>COUNTIF($I$7:I16,B30)</f>
        <v>0</v>
      </c>
      <c r="E30" s="14"/>
      <c r="F30" s="14"/>
      <c r="G30" s="14"/>
      <c r="H30" s="14"/>
      <c r="I30" s="8"/>
      <c r="J30" s="8"/>
    </row>
    <row r="31" spans="1:21" ht="13.5" x14ac:dyDescent="0.15">
      <c r="A31" s="4"/>
      <c r="B31" s="13" t="s">
        <v>49</v>
      </c>
      <c r="C31" s="13"/>
      <c r="D31" s="11">
        <f>COUNTIF($I$7:I16,B31)</f>
        <v>0</v>
      </c>
      <c r="E31" s="7"/>
      <c r="F31" s="7"/>
      <c r="G31" s="7"/>
      <c r="H31" s="7"/>
      <c r="I31" s="8"/>
      <c r="J31" s="8"/>
    </row>
    <row r="32" spans="1:21" ht="13.5" x14ac:dyDescent="0.15">
      <c r="A32" s="4"/>
      <c r="B32" s="13" t="s">
        <v>48</v>
      </c>
      <c r="C32" s="13"/>
      <c r="D32" s="11">
        <f>COUNTIF($I$7:I16,B32)</f>
        <v>0</v>
      </c>
      <c r="E32" s="7"/>
      <c r="F32" s="7"/>
      <c r="G32" s="7"/>
      <c r="H32" s="7"/>
      <c r="I32" s="8"/>
      <c r="J32" s="8"/>
    </row>
    <row r="33" spans="1:10" x14ac:dyDescent="0.15">
      <c r="A33" s="4"/>
      <c r="B33" s="12" t="s">
        <v>47</v>
      </c>
      <c r="C33" s="12"/>
      <c r="D33" s="11">
        <f>SUM(D26:D32)</f>
        <v>0</v>
      </c>
      <c r="E33" s="7"/>
      <c r="F33" s="7"/>
      <c r="G33" s="7"/>
      <c r="H33" s="7"/>
      <c r="I33" s="8"/>
      <c r="J33" s="8"/>
    </row>
    <row r="34" spans="1:10" x14ac:dyDescent="0.15">
      <c r="A34" s="4"/>
      <c r="B34" s="8"/>
      <c r="C34" s="8"/>
      <c r="D34" s="7"/>
      <c r="E34" s="7"/>
      <c r="F34" s="7"/>
      <c r="G34" s="7"/>
      <c r="H34" s="7"/>
      <c r="I34" s="8"/>
      <c r="J34" s="8"/>
    </row>
    <row r="35" spans="1:10" x14ac:dyDescent="0.15">
      <c r="A35" s="4"/>
      <c r="B35" s="8"/>
      <c r="C35" s="8"/>
      <c r="D35" s="7"/>
      <c r="E35" s="7"/>
      <c r="F35" s="7"/>
      <c r="G35" s="7"/>
      <c r="H35" s="7"/>
      <c r="I35" s="8"/>
      <c r="J35" s="8"/>
    </row>
    <row r="36" spans="1:10" ht="14.25" x14ac:dyDescent="0.15">
      <c r="A36" s="4"/>
      <c r="B36" s="10" t="s">
        <v>46</v>
      </c>
      <c r="C36" s="10"/>
      <c r="D36" s="9">
        <v>1</v>
      </c>
      <c r="E36" s="7"/>
      <c r="F36" s="7"/>
      <c r="G36" s="7"/>
      <c r="H36" s="7"/>
      <c r="I36" s="8"/>
      <c r="J36" s="8"/>
    </row>
    <row r="37" spans="1:10" ht="14.25" x14ac:dyDescent="0.15">
      <c r="A37" s="4"/>
      <c r="B37" s="10" t="s">
        <v>45</v>
      </c>
      <c r="C37" s="10"/>
      <c r="D37" s="9">
        <v>2</v>
      </c>
      <c r="E37" s="7"/>
      <c r="F37" s="7"/>
      <c r="G37" s="7"/>
      <c r="H37" s="7"/>
      <c r="I37" s="8"/>
      <c r="J37" s="8"/>
    </row>
    <row r="38" spans="1:10" ht="14.25" x14ac:dyDescent="0.15">
      <c r="A38" s="4"/>
      <c r="B38" s="10" t="s">
        <v>44</v>
      </c>
      <c r="C38" s="10"/>
      <c r="D38" s="9">
        <v>3</v>
      </c>
      <c r="E38" s="7"/>
      <c r="F38" s="7"/>
      <c r="G38" s="7"/>
      <c r="H38" s="7"/>
      <c r="I38" s="8"/>
      <c r="J38" s="8"/>
    </row>
    <row r="39" spans="1:10" ht="14.25" x14ac:dyDescent="0.15">
      <c r="A39" s="4"/>
      <c r="B39" s="10" t="s">
        <v>43</v>
      </c>
      <c r="C39" s="10"/>
      <c r="D39" s="9">
        <v>4</v>
      </c>
      <c r="E39" s="7"/>
      <c r="F39" s="7"/>
      <c r="G39" s="7"/>
      <c r="H39" s="7"/>
      <c r="I39" s="8"/>
      <c r="J39" s="8"/>
    </row>
    <row r="40" spans="1:10" ht="14.25" x14ac:dyDescent="0.15">
      <c r="A40" s="4"/>
      <c r="B40" s="10" t="s">
        <v>42</v>
      </c>
      <c r="C40" s="10"/>
      <c r="D40" s="9">
        <v>5</v>
      </c>
      <c r="E40" s="7"/>
      <c r="F40" s="7"/>
      <c r="G40" s="7"/>
      <c r="H40" s="7"/>
      <c r="I40" s="8"/>
      <c r="J40" s="8"/>
    </row>
    <row r="41" spans="1:10" ht="14.25" x14ac:dyDescent="0.15">
      <c r="A41" s="4"/>
      <c r="B41" s="10" t="s">
        <v>41</v>
      </c>
      <c r="C41" s="10"/>
      <c r="D41" s="9">
        <v>6</v>
      </c>
      <c r="E41" s="7"/>
      <c r="F41" s="7"/>
      <c r="G41" s="7"/>
      <c r="H41" s="7"/>
      <c r="I41" s="8"/>
      <c r="J41" s="8"/>
    </row>
    <row r="42" spans="1:10" ht="14.25" x14ac:dyDescent="0.15">
      <c r="A42" s="4"/>
      <c r="B42" s="10" t="s">
        <v>40</v>
      </c>
      <c r="C42" s="10"/>
      <c r="D42" s="9">
        <v>7</v>
      </c>
      <c r="E42" s="7"/>
      <c r="F42" s="7"/>
      <c r="G42" s="7"/>
      <c r="H42" s="7"/>
      <c r="I42" s="8"/>
      <c r="J42" s="8"/>
    </row>
    <row r="43" spans="1:10" ht="14.25" x14ac:dyDescent="0.15">
      <c r="A43" s="4"/>
      <c r="B43" s="10" t="s">
        <v>39</v>
      </c>
      <c r="C43" s="10"/>
      <c r="D43" s="9">
        <v>8</v>
      </c>
      <c r="E43" s="7"/>
      <c r="F43" s="7"/>
      <c r="G43" s="7"/>
      <c r="H43" s="7"/>
      <c r="I43" s="8"/>
      <c r="J43" s="8"/>
    </row>
    <row r="44" spans="1:10" ht="14.25" x14ac:dyDescent="0.15">
      <c r="A44" s="4"/>
      <c r="B44" s="10" t="s">
        <v>38</v>
      </c>
      <c r="C44" s="10"/>
      <c r="D44" s="9">
        <v>9</v>
      </c>
      <c r="E44" s="7"/>
      <c r="F44" s="7"/>
      <c r="G44" s="7"/>
      <c r="H44" s="7"/>
      <c r="I44" s="8"/>
      <c r="J44" s="8"/>
    </row>
    <row r="45" spans="1:10" ht="14.25" x14ac:dyDescent="0.15">
      <c r="A45" s="4"/>
      <c r="B45" s="10" t="s">
        <v>37</v>
      </c>
      <c r="C45" s="10"/>
      <c r="D45" s="9">
        <v>10</v>
      </c>
      <c r="E45" s="7"/>
      <c r="F45" s="7"/>
      <c r="G45" s="7"/>
      <c r="H45" s="7"/>
      <c r="I45" s="8"/>
      <c r="J45" s="8"/>
    </row>
    <row r="46" spans="1:10" ht="14.25" x14ac:dyDescent="0.15">
      <c r="A46" s="4"/>
      <c r="B46" s="10" t="s">
        <v>36</v>
      </c>
      <c r="C46" s="10"/>
      <c r="D46" s="9">
        <v>11</v>
      </c>
      <c r="E46" s="7"/>
      <c r="F46" s="7"/>
      <c r="G46" s="7"/>
      <c r="H46" s="7"/>
      <c r="I46" s="8"/>
      <c r="J46" s="8"/>
    </row>
    <row r="47" spans="1:10" ht="14.25" x14ac:dyDescent="0.15">
      <c r="A47" s="4"/>
      <c r="B47" s="10" t="s">
        <v>35</v>
      </c>
      <c r="C47" s="10"/>
      <c r="D47" s="9">
        <v>12</v>
      </c>
      <c r="E47" s="7"/>
      <c r="F47" s="7"/>
      <c r="G47" s="7"/>
      <c r="H47" s="7"/>
      <c r="I47" s="8"/>
      <c r="J47" s="8"/>
    </row>
    <row r="48" spans="1:10" ht="14.25" x14ac:dyDescent="0.15">
      <c r="A48" s="4"/>
      <c r="B48" s="10" t="s">
        <v>34</v>
      </c>
      <c r="C48" s="10"/>
      <c r="D48" s="9">
        <v>13</v>
      </c>
      <c r="E48" s="7"/>
      <c r="F48" s="7"/>
      <c r="G48" s="7"/>
      <c r="H48" s="7"/>
      <c r="I48" s="8"/>
      <c r="J48" s="8"/>
    </row>
    <row r="49" spans="1:10" ht="14.25" x14ac:dyDescent="0.15">
      <c r="A49" s="4"/>
      <c r="B49" s="10" t="s">
        <v>33</v>
      </c>
      <c r="C49" s="10"/>
      <c r="D49" s="9">
        <v>14</v>
      </c>
      <c r="E49" s="7"/>
      <c r="F49" s="7"/>
      <c r="G49" s="7"/>
      <c r="H49" s="7"/>
      <c r="I49" s="8"/>
      <c r="J49" s="8"/>
    </row>
    <row r="50" spans="1:10" ht="14.25" x14ac:dyDescent="0.15">
      <c r="A50" s="4"/>
      <c r="B50" s="10" t="s">
        <v>32</v>
      </c>
      <c r="C50" s="10"/>
      <c r="D50" s="9">
        <v>15</v>
      </c>
      <c r="E50" s="7"/>
      <c r="F50" s="7"/>
      <c r="G50" s="7"/>
      <c r="H50" s="7"/>
      <c r="I50" s="8"/>
      <c r="J50" s="8"/>
    </row>
    <row r="51" spans="1:10" ht="14.25" x14ac:dyDescent="0.15">
      <c r="A51" s="4"/>
      <c r="B51" s="10" t="s">
        <v>31</v>
      </c>
      <c r="C51" s="10"/>
      <c r="D51" s="9">
        <v>16</v>
      </c>
      <c r="E51" s="7"/>
      <c r="F51" s="7"/>
      <c r="G51" s="7"/>
      <c r="H51" s="7"/>
      <c r="I51" s="8"/>
      <c r="J51" s="8"/>
    </row>
    <row r="52" spans="1:10" ht="14.25" x14ac:dyDescent="0.15">
      <c r="A52" s="4"/>
      <c r="B52" s="10" t="s">
        <v>30</v>
      </c>
      <c r="C52" s="10"/>
      <c r="D52" s="9">
        <v>17</v>
      </c>
      <c r="E52" s="7"/>
      <c r="F52" s="7"/>
      <c r="G52" s="7"/>
      <c r="H52" s="7"/>
      <c r="I52" s="8"/>
      <c r="J52" s="8"/>
    </row>
    <row r="53" spans="1:10" ht="14.25" x14ac:dyDescent="0.15">
      <c r="A53" s="4"/>
      <c r="B53" s="10" t="s">
        <v>29</v>
      </c>
      <c r="C53" s="10"/>
      <c r="D53" s="9">
        <v>18</v>
      </c>
      <c r="E53" s="7"/>
      <c r="F53" s="7"/>
      <c r="G53" s="7"/>
      <c r="H53" s="7"/>
      <c r="I53" s="8"/>
      <c r="J53" s="8"/>
    </row>
    <row r="54" spans="1:10" ht="14.25" x14ac:dyDescent="0.15">
      <c r="A54" s="4"/>
      <c r="B54" s="10" t="s">
        <v>28</v>
      </c>
      <c r="C54" s="10"/>
      <c r="D54" s="9">
        <v>19</v>
      </c>
      <c r="E54" s="7"/>
      <c r="F54" s="7"/>
      <c r="G54" s="7"/>
      <c r="H54" s="7"/>
      <c r="I54" s="8"/>
      <c r="J54" s="8"/>
    </row>
    <row r="55" spans="1:10" ht="14.25" x14ac:dyDescent="0.15">
      <c r="A55" s="4"/>
      <c r="B55" s="10" t="s">
        <v>27</v>
      </c>
      <c r="C55" s="10"/>
      <c r="D55" s="9">
        <v>20</v>
      </c>
      <c r="E55" s="7"/>
      <c r="F55" s="7"/>
      <c r="G55" s="7"/>
      <c r="H55" s="7"/>
      <c r="I55" s="8"/>
      <c r="J55" s="8"/>
    </row>
    <row r="56" spans="1:10" ht="14.25" x14ac:dyDescent="0.15">
      <c r="A56" s="4"/>
      <c r="B56" s="10" t="s">
        <v>26</v>
      </c>
      <c r="C56" s="10"/>
      <c r="D56" s="9">
        <v>21</v>
      </c>
      <c r="E56" s="7"/>
      <c r="F56" s="7"/>
      <c r="G56" s="7"/>
      <c r="H56" s="7"/>
      <c r="I56" s="8"/>
      <c r="J56" s="8"/>
    </row>
    <row r="57" spans="1:10" ht="14.25" x14ac:dyDescent="0.15">
      <c r="A57" s="4"/>
      <c r="B57" s="10" t="s">
        <v>25</v>
      </c>
      <c r="C57" s="10"/>
      <c r="D57" s="9">
        <v>22</v>
      </c>
      <c r="E57" s="7"/>
      <c r="F57" s="7"/>
      <c r="G57" s="7"/>
      <c r="H57" s="7"/>
      <c r="I57" s="8"/>
      <c r="J57" s="8"/>
    </row>
    <row r="58" spans="1:10" ht="14.25" x14ac:dyDescent="0.15">
      <c r="A58" s="4"/>
      <c r="B58" s="10" t="s">
        <v>24</v>
      </c>
      <c r="C58" s="10"/>
      <c r="D58" s="9">
        <v>23</v>
      </c>
      <c r="E58" s="7"/>
      <c r="F58" s="7"/>
      <c r="G58" s="7"/>
      <c r="H58" s="7"/>
      <c r="I58" s="8"/>
      <c r="J58" s="8"/>
    </row>
    <row r="59" spans="1:10" ht="14.25" x14ac:dyDescent="0.15">
      <c r="A59" s="4"/>
      <c r="B59" s="10" t="s">
        <v>23</v>
      </c>
      <c r="C59" s="10"/>
      <c r="D59" s="9">
        <v>24</v>
      </c>
      <c r="E59" s="7"/>
      <c r="F59" s="7"/>
      <c r="G59" s="7"/>
      <c r="H59" s="7"/>
      <c r="I59" s="8"/>
      <c r="J59" s="8"/>
    </row>
    <row r="60" spans="1:10" ht="14.25" x14ac:dyDescent="0.15">
      <c r="A60" s="4"/>
      <c r="B60" s="10" t="s">
        <v>22</v>
      </c>
      <c r="C60" s="10"/>
      <c r="D60" s="9">
        <v>25</v>
      </c>
      <c r="E60" s="7"/>
      <c r="F60" s="7"/>
      <c r="G60" s="7"/>
      <c r="H60" s="7"/>
      <c r="I60" s="8"/>
      <c r="J60" s="8"/>
    </row>
    <row r="61" spans="1:10" ht="14.25" x14ac:dyDescent="0.15">
      <c r="A61" s="4"/>
      <c r="B61" s="10" t="s">
        <v>21</v>
      </c>
      <c r="C61" s="10"/>
      <c r="D61" s="9">
        <v>26</v>
      </c>
      <c r="E61" s="7"/>
      <c r="F61" s="7"/>
      <c r="G61" s="7"/>
      <c r="H61" s="7"/>
      <c r="I61" s="8"/>
      <c r="J61" s="8"/>
    </row>
    <row r="62" spans="1:10" ht="14.25" x14ac:dyDescent="0.15">
      <c r="A62" s="4"/>
      <c r="B62" s="10" t="s">
        <v>20</v>
      </c>
      <c r="C62" s="10"/>
      <c r="D62" s="9">
        <v>27</v>
      </c>
      <c r="E62" s="7"/>
      <c r="F62" s="7"/>
      <c r="G62" s="7"/>
      <c r="H62" s="7"/>
      <c r="I62" s="8"/>
      <c r="J62" s="8"/>
    </row>
    <row r="63" spans="1:10" ht="14.25" x14ac:dyDescent="0.15">
      <c r="A63" s="4"/>
      <c r="B63" s="10" t="s">
        <v>19</v>
      </c>
      <c r="C63" s="10"/>
      <c r="D63" s="9">
        <v>28</v>
      </c>
      <c r="E63" s="7"/>
      <c r="F63" s="7"/>
      <c r="G63" s="7"/>
      <c r="H63" s="7"/>
      <c r="I63" s="8"/>
      <c r="J63" s="8"/>
    </row>
    <row r="64" spans="1:10" ht="14.25" x14ac:dyDescent="0.15">
      <c r="A64" s="4"/>
      <c r="B64" s="10" t="s">
        <v>18</v>
      </c>
      <c r="C64" s="10"/>
      <c r="D64" s="9">
        <v>29</v>
      </c>
      <c r="E64" s="7"/>
      <c r="F64" s="7"/>
      <c r="G64" s="7"/>
      <c r="H64" s="7"/>
      <c r="I64" s="8"/>
      <c r="J64" s="8"/>
    </row>
    <row r="65" spans="1:10" ht="14.25" x14ac:dyDescent="0.15">
      <c r="A65" s="4"/>
      <c r="B65" s="10" t="s">
        <v>17</v>
      </c>
      <c r="C65" s="10"/>
      <c r="D65" s="9">
        <v>30</v>
      </c>
      <c r="E65" s="7"/>
      <c r="F65" s="7"/>
      <c r="G65" s="7"/>
      <c r="H65" s="7"/>
      <c r="I65" s="8"/>
      <c r="J65" s="8"/>
    </row>
    <row r="66" spans="1:10" ht="14.25" x14ac:dyDescent="0.15">
      <c r="A66" s="4"/>
      <c r="B66" s="10" t="s">
        <v>16</v>
      </c>
      <c r="C66" s="10"/>
      <c r="D66" s="9">
        <v>31</v>
      </c>
      <c r="E66" s="7"/>
      <c r="F66" s="7"/>
      <c r="G66" s="7"/>
      <c r="H66" s="7"/>
      <c r="I66" s="8"/>
      <c r="J66" s="8"/>
    </row>
    <row r="67" spans="1:10" ht="14.25" x14ac:dyDescent="0.15">
      <c r="A67" s="4"/>
      <c r="B67" s="10" t="s">
        <v>15</v>
      </c>
      <c r="C67" s="10"/>
      <c r="D67" s="9">
        <v>32</v>
      </c>
      <c r="E67" s="7"/>
      <c r="F67" s="7"/>
      <c r="G67" s="7"/>
      <c r="H67" s="7"/>
      <c r="I67" s="8"/>
      <c r="J67" s="8"/>
    </row>
    <row r="68" spans="1:10" ht="14.25" x14ac:dyDescent="0.15">
      <c r="A68" s="4"/>
      <c r="B68" s="10" t="s">
        <v>14</v>
      </c>
      <c r="C68" s="10"/>
      <c r="D68" s="9">
        <v>33</v>
      </c>
      <c r="E68" s="7"/>
      <c r="F68" s="7"/>
      <c r="G68" s="7"/>
      <c r="H68" s="7"/>
      <c r="I68" s="8"/>
      <c r="J68" s="8"/>
    </row>
    <row r="69" spans="1:10" ht="14.25" x14ac:dyDescent="0.15">
      <c r="A69" s="4"/>
      <c r="B69" s="10" t="s">
        <v>13</v>
      </c>
      <c r="C69" s="10"/>
      <c r="D69" s="9">
        <v>34</v>
      </c>
      <c r="E69" s="7"/>
      <c r="F69" s="7"/>
      <c r="G69" s="7"/>
      <c r="H69" s="7"/>
      <c r="I69" s="8"/>
      <c r="J69" s="8"/>
    </row>
    <row r="70" spans="1:10" ht="14.25" x14ac:dyDescent="0.15">
      <c r="A70" s="4"/>
      <c r="B70" s="10" t="s">
        <v>12</v>
      </c>
      <c r="C70" s="10"/>
      <c r="D70" s="9">
        <v>35</v>
      </c>
      <c r="E70" s="7"/>
      <c r="F70" s="7"/>
      <c r="G70" s="7"/>
      <c r="H70" s="7"/>
      <c r="I70" s="8"/>
      <c r="J70" s="8"/>
    </row>
    <row r="71" spans="1:10" ht="14.25" x14ac:dyDescent="0.15">
      <c r="A71" s="4"/>
      <c r="B71" s="10" t="s">
        <v>11</v>
      </c>
      <c r="C71" s="10"/>
      <c r="D71" s="9">
        <v>36</v>
      </c>
      <c r="E71" s="7"/>
      <c r="F71" s="7"/>
      <c r="G71" s="7"/>
      <c r="H71" s="7"/>
      <c r="I71" s="8"/>
      <c r="J71" s="8"/>
    </row>
    <row r="72" spans="1:10" ht="14.25" x14ac:dyDescent="0.15">
      <c r="A72" s="4"/>
      <c r="B72" s="10" t="s">
        <v>10</v>
      </c>
      <c r="C72" s="10"/>
      <c r="D72" s="9">
        <v>37</v>
      </c>
      <c r="E72" s="7"/>
      <c r="F72" s="7"/>
      <c r="G72" s="7"/>
      <c r="H72" s="7"/>
      <c r="I72" s="8"/>
      <c r="J72" s="8"/>
    </row>
    <row r="73" spans="1:10" ht="14.25" x14ac:dyDescent="0.15">
      <c r="A73" s="4"/>
      <c r="B73" s="10" t="s">
        <v>9</v>
      </c>
      <c r="C73" s="10"/>
      <c r="D73" s="9">
        <v>38</v>
      </c>
      <c r="E73" s="7"/>
      <c r="F73" s="7"/>
      <c r="G73" s="7"/>
      <c r="H73" s="7"/>
      <c r="I73" s="8"/>
      <c r="J73" s="8"/>
    </row>
    <row r="74" spans="1:10" ht="14.25" x14ac:dyDescent="0.15">
      <c r="A74" s="4"/>
      <c r="B74" s="10" t="s">
        <v>8</v>
      </c>
      <c r="C74" s="10"/>
      <c r="D74" s="9">
        <v>39</v>
      </c>
      <c r="E74" s="7"/>
      <c r="F74" s="7"/>
      <c r="G74" s="7"/>
      <c r="H74" s="7"/>
      <c r="I74" s="8"/>
      <c r="J74" s="8"/>
    </row>
    <row r="75" spans="1:10" ht="14.25" x14ac:dyDescent="0.15">
      <c r="A75" s="4"/>
      <c r="B75" s="10" t="s">
        <v>7</v>
      </c>
      <c r="C75" s="10"/>
      <c r="D75" s="9">
        <v>40</v>
      </c>
      <c r="E75" s="7"/>
      <c r="F75" s="7"/>
      <c r="G75" s="7"/>
      <c r="H75" s="7"/>
      <c r="I75" s="8"/>
      <c r="J75" s="8"/>
    </row>
    <row r="76" spans="1:10" ht="14.25" x14ac:dyDescent="0.15">
      <c r="A76" s="4"/>
      <c r="B76" s="10" t="s">
        <v>6</v>
      </c>
      <c r="C76" s="10"/>
      <c r="D76" s="9">
        <v>41</v>
      </c>
      <c r="E76" s="7"/>
      <c r="F76" s="7"/>
      <c r="G76" s="7"/>
      <c r="H76" s="7"/>
      <c r="I76" s="8"/>
      <c r="J76" s="8"/>
    </row>
    <row r="77" spans="1:10" ht="14.25" x14ac:dyDescent="0.15">
      <c r="A77" s="4"/>
      <c r="B77" s="10" t="s">
        <v>5</v>
      </c>
      <c r="C77" s="10"/>
      <c r="D77" s="9">
        <v>42</v>
      </c>
      <c r="E77" s="7"/>
      <c r="F77" s="7"/>
      <c r="G77" s="7"/>
      <c r="H77" s="7"/>
      <c r="I77" s="8"/>
      <c r="J77" s="8"/>
    </row>
    <row r="78" spans="1:10" ht="14.25" x14ac:dyDescent="0.15">
      <c r="A78" s="4"/>
      <c r="B78" s="10" t="s">
        <v>4</v>
      </c>
      <c r="C78" s="10"/>
      <c r="D78" s="9">
        <v>43</v>
      </c>
      <c r="E78" s="7"/>
      <c r="F78" s="7"/>
      <c r="G78" s="7"/>
      <c r="H78" s="7"/>
      <c r="I78" s="8"/>
      <c r="J78" s="8"/>
    </row>
    <row r="79" spans="1:10" ht="14.25" x14ac:dyDescent="0.15">
      <c r="A79" s="4"/>
      <c r="B79" s="10" t="s">
        <v>3</v>
      </c>
      <c r="C79" s="10"/>
      <c r="D79" s="9">
        <v>44</v>
      </c>
      <c r="E79" s="7"/>
      <c r="F79" s="7"/>
      <c r="G79" s="7"/>
      <c r="H79" s="7"/>
      <c r="I79" s="8"/>
      <c r="J79" s="8"/>
    </row>
    <row r="80" spans="1:10" ht="14.25" x14ac:dyDescent="0.15">
      <c r="A80" s="4"/>
      <c r="B80" s="10" t="s">
        <v>2</v>
      </c>
      <c r="C80" s="10"/>
      <c r="D80" s="9">
        <v>45</v>
      </c>
      <c r="E80" s="7"/>
      <c r="F80" s="7"/>
      <c r="G80" s="7"/>
      <c r="H80" s="7"/>
      <c r="I80" s="8"/>
      <c r="J80" s="8"/>
    </row>
    <row r="81" spans="1:21" ht="14.25" x14ac:dyDescent="0.15">
      <c r="A81" s="4"/>
      <c r="B81" s="10" t="s">
        <v>1</v>
      </c>
      <c r="C81" s="10"/>
      <c r="D81" s="9">
        <v>46</v>
      </c>
      <c r="E81" s="7"/>
      <c r="F81" s="7"/>
      <c r="G81" s="7"/>
      <c r="H81" s="7"/>
      <c r="I81" s="8"/>
      <c r="J81" s="8"/>
    </row>
    <row r="82" spans="1:21" ht="14.25" x14ac:dyDescent="0.15">
      <c r="A82" s="4"/>
      <c r="B82" s="10" t="s">
        <v>0</v>
      </c>
      <c r="C82" s="10"/>
      <c r="D82" s="9">
        <v>47</v>
      </c>
      <c r="E82" s="7"/>
      <c r="F82" s="7"/>
      <c r="G82" s="7"/>
      <c r="H82" s="7"/>
      <c r="I82" s="8"/>
      <c r="J82" s="8"/>
    </row>
    <row r="83" spans="1:21" s="4" customFormat="1" x14ac:dyDescent="0.15">
      <c r="B83" s="8"/>
      <c r="C83" s="8"/>
      <c r="D83" s="7"/>
      <c r="E83" s="7"/>
      <c r="F83" s="7"/>
      <c r="G83" s="7"/>
      <c r="H83" s="7"/>
      <c r="I83" s="8"/>
      <c r="J83" s="8"/>
      <c r="Q83" s="3"/>
      <c r="R83" s="3"/>
      <c r="T83" s="2"/>
      <c r="U83" s="2"/>
    </row>
    <row r="84" spans="1:21" s="4" customFormat="1" x14ac:dyDescent="0.15">
      <c r="B84" s="8"/>
      <c r="C84" s="8"/>
      <c r="D84" s="7"/>
      <c r="E84" s="7"/>
      <c r="F84" s="7"/>
      <c r="G84" s="7"/>
      <c r="H84" s="7"/>
      <c r="I84" s="8"/>
      <c r="J84" s="8"/>
      <c r="Q84" s="3"/>
      <c r="R84" s="3"/>
      <c r="T84" s="2"/>
      <c r="U84" s="2"/>
    </row>
    <row r="85" spans="1:21" s="4" customFormat="1" x14ac:dyDescent="0.15">
      <c r="B85" s="8"/>
      <c r="C85" s="8"/>
      <c r="D85" s="7"/>
      <c r="E85" s="7"/>
      <c r="F85" s="7"/>
      <c r="G85" s="7"/>
      <c r="H85" s="7"/>
      <c r="I85" s="8"/>
      <c r="J85" s="8"/>
      <c r="Q85" s="3"/>
      <c r="R85" s="3"/>
      <c r="T85" s="2"/>
      <c r="U85" s="2"/>
    </row>
    <row r="86" spans="1:21" s="4" customFormat="1" x14ac:dyDescent="0.15">
      <c r="B86" s="8"/>
      <c r="C86" s="8"/>
      <c r="D86" s="7"/>
      <c r="E86" s="7"/>
      <c r="F86" s="7"/>
      <c r="G86" s="7"/>
      <c r="H86" s="7"/>
      <c r="I86" s="8"/>
      <c r="J86" s="8"/>
      <c r="Q86" s="3"/>
      <c r="R86" s="3"/>
      <c r="T86" s="2"/>
      <c r="U86" s="2"/>
    </row>
    <row r="87" spans="1:21" s="4" customFormat="1" x14ac:dyDescent="0.15">
      <c r="B87" s="8"/>
      <c r="C87" s="8"/>
      <c r="D87" s="7"/>
      <c r="E87" s="7"/>
      <c r="F87" s="7"/>
      <c r="G87" s="7"/>
      <c r="H87" s="7"/>
      <c r="I87" s="8"/>
      <c r="J87" s="8"/>
      <c r="Q87" s="3"/>
      <c r="R87" s="3"/>
      <c r="T87" s="2"/>
      <c r="U87" s="2"/>
    </row>
    <row r="88" spans="1:21" s="4" customFormat="1" x14ac:dyDescent="0.15">
      <c r="B88" s="8"/>
      <c r="C88" s="8"/>
      <c r="D88" s="7"/>
      <c r="E88" s="7"/>
      <c r="F88" s="7"/>
      <c r="G88" s="7"/>
      <c r="H88" s="7"/>
      <c r="I88" s="8"/>
      <c r="J88" s="8"/>
      <c r="Q88" s="3"/>
      <c r="R88" s="3"/>
      <c r="T88" s="2"/>
      <c r="U88" s="2"/>
    </row>
    <row r="89" spans="1:21" s="4" customFormat="1" x14ac:dyDescent="0.15">
      <c r="B89" s="8"/>
      <c r="C89" s="8"/>
      <c r="D89" s="7"/>
      <c r="E89" s="7"/>
      <c r="F89" s="7"/>
      <c r="G89" s="7"/>
      <c r="H89" s="7"/>
      <c r="I89" s="8"/>
      <c r="J89" s="8"/>
      <c r="Q89" s="3"/>
      <c r="R89" s="3"/>
      <c r="T89" s="2"/>
      <c r="U89" s="2"/>
    </row>
    <row r="90" spans="1:21" s="4" customFormat="1" x14ac:dyDescent="0.15">
      <c r="B90" s="8"/>
      <c r="C90" s="8"/>
      <c r="D90" s="7"/>
      <c r="E90" s="7"/>
      <c r="F90" s="7"/>
      <c r="G90" s="7"/>
      <c r="H90" s="7"/>
      <c r="I90" s="8"/>
      <c r="J90" s="8"/>
      <c r="Q90" s="3"/>
      <c r="R90" s="3"/>
      <c r="T90" s="2"/>
      <c r="U90" s="2"/>
    </row>
    <row r="91" spans="1:21" x14ac:dyDescent="0.15">
      <c r="B91" s="8"/>
      <c r="C91" s="8"/>
      <c r="D91" s="7"/>
    </row>
    <row r="92" spans="1:21" x14ac:dyDescent="0.15">
      <c r="B92" s="8"/>
      <c r="C92" s="8"/>
      <c r="D92" s="7"/>
    </row>
  </sheetData>
  <mergeCells count="22">
    <mergeCell ref="N1:V1"/>
    <mergeCell ref="H5:H6"/>
    <mergeCell ref="K5:N5"/>
    <mergeCell ref="O5:O6"/>
    <mergeCell ref="S5:S6"/>
    <mergeCell ref="V5:V6"/>
    <mergeCell ref="Q5:R5"/>
    <mergeCell ref="T5:T6"/>
    <mergeCell ref="U5:U6"/>
    <mergeCell ref="B2:V2"/>
    <mergeCell ref="F5:F6"/>
    <mergeCell ref="P5:P6"/>
    <mergeCell ref="G5:G6"/>
    <mergeCell ref="B22:K22"/>
    <mergeCell ref="J5:J6"/>
    <mergeCell ref="I5:I6"/>
    <mergeCell ref="B20:H20"/>
    <mergeCell ref="A5:A6"/>
    <mergeCell ref="E5:E6"/>
    <mergeCell ref="D5:D6"/>
    <mergeCell ref="B5:B6"/>
    <mergeCell ref="C5:C6"/>
  </mergeCells>
  <phoneticPr fontId="4"/>
  <dataValidations count="4">
    <dataValidation type="list" allowBlank="1" showInputMessage="1" showErrorMessage="1" sqref="F21:G21 F17:G17">
      <formula1>"専門課程,高等課程,専門課程・高等課程"</formula1>
    </dataValidation>
    <dataValidation type="list" allowBlank="1" showInputMessage="1" showErrorMessage="1" sqref="F7:F16">
      <formula1>"専門課程,高等課程"</formula1>
    </dataValidation>
    <dataValidation type="list" allowBlank="1" showInputMessage="1" showErrorMessage="1" sqref="G7:G16">
      <formula1>"工業,農業,医療,衛生,教育・社会福祉,商業実務,服飾・家政,文化・教養"</formula1>
    </dataValidation>
    <dataValidation type="list" allowBlank="1" showInputMessage="1" showErrorMessage="1" sqref="I7:I16">
      <formula1>"教育装置,情報通信ネットワーク装置,耐震補強,非構造部材の耐震対策,防災機能強化,防災機能強化（ブロック塀等安全対策）,バリアフリー化,アスベスト対策,エコキャンパス"</formula1>
    </dataValidation>
  </dataValidations>
  <printOptions horizontalCentered="1"/>
  <pageMargins left="0.59055118110236227" right="0.59055118110236227" top="0.59055118110236227" bottom="0.39370078740157483" header="0.51181102362204722" footer="0.51181102362204722"/>
  <pageSetup paperSize="9" scale="52" orientation="landscape" cellComments="asDisplayed"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Sheet4!$A$3:$A$49</xm:f>
          </x14:formula1>
          <xm:sqref>B7:B16</xm:sqref>
        </x14:dataValidation>
        <x14:dataValidation type="list" allowBlank="1" showInputMessage="1" showErrorMessage="1">
          <x14:formula1>
            <xm:f>Sheet4!$C$2:$C$4</xm:f>
          </x14:formula1>
          <xm:sqref>P7:P16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9"/>
  <sheetViews>
    <sheetView zoomScaleNormal="100" workbookViewId="0">
      <selection activeCell="C2" sqref="C2:C4"/>
    </sheetView>
  </sheetViews>
  <sheetFormatPr defaultRowHeight="13.5" x14ac:dyDescent="0.15"/>
  <cols>
    <col min="1" max="1" width="10.5" style="58" bestFit="1" customWidth="1"/>
    <col min="2" max="16384" width="9" style="56"/>
  </cols>
  <sheetData>
    <row r="2" spans="1:3" ht="14.25" x14ac:dyDescent="0.15">
      <c r="A2" s="55" t="s">
        <v>83</v>
      </c>
      <c r="C2" s="118">
        <v>0.5</v>
      </c>
    </row>
    <row r="3" spans="1:3" x14ac:dyDescent="0.15">
      <c r="A3" s="57" t="s">
        <v>84</v>
      </c>
      <c r="C3" s="118">
        <v>0.33333333333333331</v>
      </c>
    </row>
    <row r="4" spans="1:3" x14ac:dyDescent="0.15">
      <c r="A4" s="57" t="s">
        <v>85</v>
      </c>
      <c r="C4" s="118">
        <v>0.22222222222222221</v>
      </c>
    </row>
    <row r="5" spans="1:3" x14ac:dyDescent="0.15">
      <c r="A5" s="57" t="s">
        <v>86</v>
      </c>
    </row>
    <row r="6" spans="1:3" x14ac:dyDescent="0.15">
      <c r="A6" s="57" t="s">
        <v>87</v>
      </c>
    </row>
    <row r="7" spans="1:3" x14ac:dyDescent="0.15">
      <c r="A7" s="57" t="s">
        <v>88</v>
      </c>
    </row>
    <row r="8" spans="1:3" x14ac:dyDescent="0.15">
      <c r="A8" s="57" t="s">
        <v>89</v>
      </c>
    </row>
    <row r="9" spans="1:3" x14ac:dyDescent="0.15">
      <c r="A9" s="57" t="s">
        <v>90</v>
      </c>
    </row>
    <row r="10" spans="1:3" x14ac:dyDescent="0.15">
      <c r="A10" s="57" t="s">
        <v>91</v>
      </c>
    </row>
    <row r="11" spans="1:3" x14ac:dyDescent="0.15">
      <c r="A11" s="57" t="s">
        <v>92</v>
      </c>
    </row>
    <row r="12" spans="1:3" x14ac:dyDescent="0.15">
      <c r="A12" s="57" t="s">
        <v>93</v>
      </c>
    </row>
    <row r="13" spans="1:3" x14ac:dyDescent="0.15">
      <c r="A13" s="57" t="s">
        <v>94</v>
      </c>
    </row>
    <row r="14" spans="1:3" x14ac:dyDescent="0.15">
      <c r="A14" s="57" t="s">
        <v>95</v>
      </c>
    </row>
    <row r="15" spans="1:3" x14ac:dyDescent="0.15">
      <c r="A15" s="57" t="s">
        <v>96</v>
      </c>
    </row>
    <row r="16" spans="1:3" x14ac:dyDescent="0.15">
      <c r="A16" s="57" t="s">
        <v>97</v>
      </c>
    </row>
    <row r="17" spans="1:1" x14ac:dyDescent="0.15">
      <c r="A17" s="57" t="s">
        <v>98</v>
      </c>
    </row>
    <row r="18" spans="1:1" x14ac:dyDescent="0.15">
      <c r="A18" s="57" t="s">
        <v>99</v>
      </c>
    </row>
    <row r="19" spans="1:1" x14ac:dyDescent="0.15">
      <c r="A19" s="57" t="s">
        <v>100</v>
      </c>
    </row>
    <row r="20" spans="1:1" x14ac:dyDescent="0.15">
      <c r="A20" s="57" t="s">
        <v>101</v>
      </c>
    </row>
    <row r="21" spans="1:1" x14ac:dyDescent="0.15">
      <c r="A21" s="57" t="s">
        <v>102</v>
      </c>
    </row>
    <row r="22" spans="1:1" x14ac:dyDescent="0.15">
      <c r="A22" s="57" t="s">
        <v>103</v>
      </c>
    </row>
    <row r="23" spans="1:1" x14ac:dyDescent="0.15">
      <c r="A23" s="57" t="s">
        <v>104</v>
      </c>
    </row>
    <row r="24" spans="1:1" x14ac:dyDescent="0.15">
      <c r="A24" s="57" t="s">
        <v>105</v>
      </c>
    </row>
    <row r="25" spans="1:1" x14ac:dyDescent="0.15">
      <c r="A25" s="57" t="s">
        <v>106</v>
      </c>
    </row>
    <row r="26" spans="1:1" x14ac:dyDescent="0.15">
      <c r="A26" s="57" t="s">
        <v>107</v>
      </c>
    </row>
    <row r="27" spans="1:1" x14ac:dyDescent="0.15">
      <c r="A27" s="57" t="s">
        <v>108</v>
      </c>
    </row>
    <row r="28" spans="1:1" x14ac:dyDescent="0.15">
      <c r="A28" s="57" t="s">
        <v>109</v>
      </c>
    </row>
    <row r="29" spans="1:1" x14ac:dyDescent="0.15">
      <c r="A29" s="57" t="s">
        <v>110</v>
      </c>
    </row>
    <row r="30" spans="1:1" x14ac:dyDescent="0.15">
      <c r="A30" s="57" t="s">
        <v>111</v>
      </c>
    </row>
    <row r="31" spans="1:1" x14ac:dyDescent="0.15">
      <c r="A31" s="57" t="s">
        <v>112</v>
      </c>
    </row>
    <row r="32" spans="1:1" x14ac:dyDescent="0.15">
      <c r="A32" s="57" t="s">
        <v>113</v>
      </c>
    </row>
    <row r="33" spans="1:1" x14ac:dyDescent="0.15">
      <c r="A33" s="57" t="s">
        <v>114</v>
      </c>
    </row>
    <row r="34" spans="1:1" x14ac:dyDescent="0.15">
      <c r="A34" s="57" t="s">
        <v>115</v>
      </c>
    </row>
    <row r="35" spans="1:1" x14ac:dyDescent="0.15">
      <c r="A35" s="57" t="s">
        <v>116</v>
      </c>
    </row>
    <row r="36" spans="1:1" x14ac:dyDescent="0.15">
      <c r="A36" s="57" t="s">
        <v>117</v>
      </c>
    </row>
    <row r="37" spans="1:1" x14ac:dyDescent="0.15">
      <c r="A37" s="57" t="s">
        <v>118</v>
      </c>
    </row>
    <row r="38" spans="1:1" x14ac:dyDescent="0.15">
      <c r="A38" s="57" t="s">
        <v>119</v>
      </c>
    </row>
    <row r="39" spans="1:1" x14ac:dyDescent="0.15">
      <c r="A39" s="57" t="s">
        <v>120</v>
      </c>
    </row>
    <row r="40" spans="1:1" x14ac:dyDescent="0.15">
      <c r="A40" s="57" t="s">
        <v>121</v>
      </c>
    </row>
    <row r="41" spans="1:1" x14ac:dyDescent="0.15">
      <c r="A41" s="57" t="s">
        <v>122</v>
      </c>
    </row>
    <row r="42" spans="1:1" x14ac:dyDescent="0.15">
      <c r="A42" s="57" t="s">
        <v>123</v>
      </c>
    </row>
    <row r="43" spans="1:1" x14ac:dyDescent="0.15">
      <c r="A43" s="57" t="s">
        <v>124</v>
      </c>
    </row>
    <row r="44" spans="1:1" x14ac:dyDescent="0.15">
      <c r="A44" s="57" t="s">
        <v>125</v>
      </c>
    </row>
    <row r="45" spans="1:1" x14ac:dyDescent="0.15">
      <c r="A45" s="57" t="s">
        <v>126</v>
      </c>
    </row>
    <row r="46" spans="1:1" x14ac:dyDescent="0.15">
      <c r="A46" s="57" t="s">
        <v>127</v>
      </c>
    </row>
    <row r="47" spans="1:1" x14ac:dyDescent="0.15">
      <c r="A47" s="57" t="s">
        <v>128</v>
      </c>
    </row>
    <row r="48" spans="1:1" x14ac:dyDescent="0.15">
      <c r="A48" s="57" t="s">
        <v>129</v>
      </c>
    </row>
    <row r="49" spans="1:1" x14ac:dyDescent="0.15">
      <c r="A49" s="57" t="s">
        <v>130</v>
      </c>
    </row>
  </sheetData>
  <phoneticPr fontId="4"/>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別紙様式2（施設整備費等補助金）</vt:lpstr>
      <vt:lpstr>Sheet4</vt:lpstr>
      <vt:lpstr>'別紙様式2（施設整備費等補助金）'!Print_Area</vt:lpstr>
      <vt:lpstr>'別紙様式2（施設整備費等補助金）'!Print_Titles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2018-03-12T07:59:09Z</cp:lastPrinted>
  <dcterms:created xsi:type="dcterms:W3CDTF">2013-06-17T15:09:07Z</dcterms:created>
  <dcterms:modified xsi:type="dcterms:W3CDTF">2019-03-12T18:25:56Z</dcterms:modified>
</cp:coreProperties>
</file>