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showInkAnnotation="0" codeName="ThisWorkbook" defaultThemeVersion="124226"/>
  <mc:AlternateContent xmlns:mc="http://schemas.openxmlformats.org/markup-compatibility/2006">
    <mc:Choice Requires="x15">
      <x15ac:absPath xmlns:x15ac="http://schemas.microsoft.com/office/spreadsheetml/2010/11/ac" url="N:\助成１係\★私立大学研究ブランディング事業\平成30年度\180412 事業募集\04 WEB掲載CMS\web\01_申請用\1404250編集\"/>
    </mc:Choice>
  </mc:AlternateContent>
  <bookViews>
    <workbookView xWindow="4215" yWindow="-315" windowWidth="15060" windowHeight="11745" tabRatio="618"/>
  </bookViews>
  <sheets>
    <sheet name="回答票(学校名）" sheetId="26" r:id="rId1"/>
  </sheets>
  <definedNames>
    <definedName name="_xlnm._FilterDatabase" localSheetId="0" hidden="1">'回答票(学校名）'!$H$9:$J$935</definedName>
    <definedName name="_xlnm.Print_Area" localSheetId="0">'回答票(学校名）'!$Z$2:$AT$70</definedName>
    <definedName name="_xlnm.Print_Titles" localSheetId="0">'回答票(学校名）'!$1:$8</definedName>
    <definedName name="Q_Excel">#REF!</definedName>
  </definedNames>
  <calcPr calcId="171027"/>
</workbook>
</file>

<file path=xl/calcChain.xml><?xml version="1.0" encoding="utf-8"?>
<calcChain xmlns="http://schemas.openxmlformats.org/spreadsheetml/2006/main">
  <c r="AT43" i="26" l="1"/>
  <c r="AT39" i="26"/>
  <c r="AT35" i="26"/>
  <c r="AT31" i="26"/>
  <c r="AT18" i="26"/>
  <c r="AT63" i="26" l="1"/>
  <c r="AT60" i="26"/>
  <c r="AT57" i="26"/>
  <c r="AT54" i="26"/>
  <c r="AT51" i="26"/>
  <c r="AT48" i="26"/>
  <c r="AT26" i="26"/>
  <c r="AT22" i="26"/>
  <c r="AT11" i="26" l="1"/>
  <c r="AT15" i="26"/>
  <c r="AT67" i="26" l="1"/>
  <c r="A8" i="26"/>
</calcChain>
</file>

<file path=xl/sharedStrings.xml><?xml version="1.0" encoding="utf-8"?>
<sst xmlns="http://schemas.openxmlformats.org/spreadsheetml/2006/main" count="5187" uniqueCount="3143">
  <si>
    <t>電話番号</t>
    <rPh sb="0" eb="2">
      <t>デンワ</t>
    </rPh>
    <rPh sb="2" eb="4">
      <t>バンゴウ</t>
    </rPh>
    <phoneticPr fontId="2"/>
  </si>
  <si>
    <t>②</t>
    <phoneticPr fontId="2"/>
  </si>
  <si>
    <t>①</t>
    <phoneticPr fontId="2"/>
  </si>
  <si>
    <t>扇城学園</t>
  </si>
  <si>
    <t>271008A01</t>
  </si>
  <si>
    <t>大阪歯科大学</t>
  </si>
  <si>
    <t>平松学園</t>
  </si>
  <si>
    <t>271009A01</t>
  </si>
  <si>
    <t>溝部学園</t>
  </si>
  <si>
    <t>南九州学園</t>
  </si>
  <si>
    <t>271011A01</t>
  </si>
  <si>
    <t>大阪大谷大学</t>
  </si>
  <si>
    <t>大淀学園</t>
  </si>
  <si>
    <t>宮崎学園</t>
  </si>
  <si>
    <t>271012A01</t>
  </si>
  <si>
    <t>大手前大学</t>
  </si>
  <si>
    <t>都築教育学園</t>
  </si>
  <si>
    <t>271012B01</t>
  </si>
  <si>
    <t>大手前短期大学</t>
  </si>
  <si>
    <t>津曲学園</t>
  </si>
  <si>
    <t>271013A01</t>
  </si>
  <si>
    <t>追手門学院大学</t>
  </si>
  <si>
    <t>志學館学園</t>
  </si>
  <si>
    <t>271014A01</t>
  </si>
  <si>
    <t>鹿児島純心女子学園</t>
  </si>
  <si>
    <t>271015A01</t>
  </si>
  <si>
    <t>271016A01</t>
  </si>
  <si>
    <t>沖縄大学</t>
  </si>
  <si>
    <t>271016B01</t>
  </si>
  <si>
    <t>関西外国語大学短期大学部</t>
  </si>
  <si>
    <t>沖縄キリスト教学院</t>
  </si>
  <si>
    <t>271017A01</t>
  </si>
  <si>
    <t>271017B01</t>
  </si>
  <si>
    <t>近畿大学短期大学部</t>
  </si>
  <si>
    <t>嘉数女子学園</t>
  </si>
  <si>
    <t>271017B02</t>
  </si>
  <si>
    <t>近畿大学九州短期大学</t>
  </si>
  <si>
    <t>271017C01</t>
  </si>
  <si>
    <t>近畿大学工業高等専門学校</t>
  </si>
  <si>
    <t>271018A01</t>
  </si>
  <si>
    <t>四天王寺大学</t>
  </si>
  <si>
    <t>271018B01</t>
  </si>
  <si>
    <t>四天王寺大学短期大学部</t>
  </si>
  <si>
    <t>271019A01</t>
  </si>
  <si>
    <t>大阪樟蔭女子大学</t>
  </si>
  <si>
    <t>271020A01</t>
  </si>
  <si>
    <t>相愛大学</t>
  </si>
  <si>
    <t>271021A01</t>
  </si>
  <si>
    <t>271022A01</t>
  </si>
  <si>
    <t>大阪商業大学</t>
  </si>
  <si>
    <t>271022A02</t>
  </si>
  <si>
    <t>神戸芸術工科大学</t>
  </si>
  <si>
    <t>271022B01</t>
  </si>
  <si>
    <t>大阪女子短期大学</t>
  </si>
  <si>
    <t>271023A01</t>
  </si>
  <si>
    <t>大阪芸術大学</t>
  </si>
  <si>
    <t>271023B01</t>
  </si>
  <si>
    <t>大阪芸術大学短期大学部</t>
  </si>
  <si>
    <t>271024A01</t>
  </si>
  <si>
    <t>帝塚山学院大学</t>
  </si>
  <si>
    <t>271025A02</t>
  </si>
  <si>
    <t>大阪国際大学</t>
  </si>
  <si>
    <t>271025B01</t>
  </si>
  <si>
    <t>大阪国際大学短期大学部</t>
  </si>
  <si>
    <t>271026A01</t>
  </si>
  <si>
    <t>大阪体育大学</t>
  </si>
  <si>
    <t>271027A01</t>
  </si>
  <si>
    <t>梅花女子大学</t>
  </si>
  <si>
    <t>271028A01</t>
  </si>
  <si>
    <t>桃山学院大学</t>
  </si>
  <si>
    <t>プール学院大学短期大学部</t>
  </si>
  <si>
    <t>271032A01</t>
  </si>
  <si>
    <t>関西福祉大学</t>
  </si>
  <si>
    <t>271033A01</t>
  </si>
  <si>
    <t>関西福祉科学大学</t>
  </si>
  <si>
    <t>271033B01</t>
  </si>
  <si>
    <t>関西女子短期大学</t>
  </si>
  <si>
    <t>271034A01</t>
  </si>
  <si>
    <t>太成学院大学</t>
  </si>
  <si>
    <t>271035A01</t>
  </si>
  <si>
    <t>常磐会学園大学</t>
  </si>
  <si>
    <t>271035B01</t>
  </si>
  <si>
    <t>常磐会短期大学</t>
  </si>
  <si>
    <t>271036A01</t>
  </si>
  <si>
    <t>大阪観光大学</t>
  </si>
  <si>
    <t>271037A01</t>
  </si>
  <si>
    <t>大阪人間科学大学</t>
  </si>
  <si>
    <t>271038A01</t>
  </si>
  <si>
    <t>羽衣国際大学</t>
  </si>
  <si>
    <t>271039A01</t>
  </si>
  <si>
    <t>大阪成蹊大学</t>
  </si>
  <si>
    <t>271039A02</t>
  </si>
  <si>
    <t>びわこ成蹊スポーツ大学</t>
  </si>
  <si>
    <t>271039B01</t>
  </si>
  <si>
    <t>大阪成蹊短期大学</t>
  </si>
  <si>
    <t>271040A01</t>
  </si>
  <si>
    <t>千里金蘭大学</t>
  </si>
  <si>
    <t>271041A01</t>
  </si>
  <si>
    <t>東大阪大学</t>
  </si>
  <si>
    <t>271041B01</t>
  </si>
  <si>
    <t>東大阪大学短期大学部</t>
  </si>
  <si>
    <t>271042A01</t>
  </si>
  <si>
    <t>関西医療大学</t>
  </si>
  <si>
    <t>271043A01</t>
  </si>
  <si>
    <t>藍野大学</t>
  </si>
  <si>
    <t>271043B01</t>
  </si>
  <si>
    <t>藍野大学短期大学部</t>
  </si>
  <si>
    <t>271044A01</t>
  </si>
  <si>
    <t>大阪女学院大学</t>
  </si>
  <si>
    <t>271044B01</t>
  </si>
  <si>
    <t>大阪女学院短期大学</t>
  </si>
  <si>
    <t>271045A01</t>
  </si>
  <si>
    <t>大阪青山大学</t>
  </si>
  <si>
    <t>271045B01</t>
  </si>
  <si>
    <t>271046A01</t>
  </si>
  <si>
    <t>四條畷学園大学</t>
  </si>
  <si>
    <t>271046B01</t>
  </si>
  <si>
    <t>四條畷学園短期大学</t>
  </si>
  <si>
    <t>271047A01</t>
  </si>
  <si>
    <t>大阪河﨑リハビリテーション大学</t>
  </si>
  <si>
    <t>271048A01</t>
  </si>
  <si>
    <t>大阪総合保育大学</t>
  </si>
  <si>
    <t>271048B01</t>
  </si>
  <si>
    <t>大阪城南女子短期大学</t>
  </si>
  <si>
    <t>271049A01</t>
  </si>
  <si>
    <t>森ノ宮医療大学</t>
  </si>
  <si>
    <t>271050A01</t>
  </si>
  <si>
    <t>大阪保健医療大学</t>
  </si>
  <si>
    <t>271051A01</t>
  </si>
  <si>
    <t>滋慶医療科学大学院大学</t>
  </si>
  <si>
    <t>272001B01</t>
  </si>
  <si>
    <t>堺女子短期大学</t>
  </si>
  <si>
    <t>272004B01</t>
  </si>
  <si>
    <t>大阪キリスト教短期大学</t>
  </si>
  <si>
    <t>272006B01</t>
  </si>
  <si>
    <t>大阪夕陽丘学園短期大学</t>
  </si>
  <si>
    <t>272007B01</t>
  </si>
  <si>
    <t>大阪信愛女学院短期大学</t>
  </si>
  <si>
    <t>272017B01</t>
  </si>
  <si>
    <t>大阪千代田短期大学</t>
  </si>
  <si>
    <t>272028B01</t>
  </si>
  <si>
    <t>大阪健康福祉短期大学</t>
  </si>
  <si>
    <t>281001A01</t>
  </si>
  <si>
    <t>芦屋大学</t>
  </si>
  <si>
    <t>281001B01</t>
  </si>
  <si>
    <t>281003A01</t>
  </si>
  <si>
    <t>神戸海星女子学院大学</t>
  </si>
  <si>
    <t>281004A01</t>
  </si>
  <si>
    <t>関西学院大学</t>
  </si>
  <si>
    <t>281004B01</t>
  </si>
  <si>
    <t>聖和短期大学</t>
  </si>
  <si>
    <t>281005A01</t>
  </si>
  <si>
    <t>甲子園大学</t>
  </si>
  <si>
    <t>281005B01</t>
  </si>
  <si>
    <t>甲子園短期大学</t>
  </si>
  <si>
    <t>281006A01</t>
  </si>
  <si>
    <t>甲南大学</t>
  </si>
  <si>
    <t>281007A01</t>
  </si>
  <si>
    <t>甲南女子大学</t>
  </si>
  <si>
    <t>281008A01</t>
  </si>
  <si>
    <t>神戸女学院大学</t>
  </si>
  <si>
    <t>281009A01</t>
  </si>
  <si>
    <t>神戸学院大学</t>
  </si>
  <si>
    <t>281010A01</t>
  </si>
  <si>
    <t>281011A01</t>
  </si>
  <si>
    <t>神戸松蔭女子学院大学</t>
  </si>
  <si>
    <t>281012A01</t>
  </si>
  <si>
    <t>神戸親和女子大学</t>
  </si>
  <si>
    <t>281014A01</t>
  </si>
  <si>
    <t>園田学園女子大学</t>
  </si>
  <si>
    <t>281014B01</t>
  </si>
  <si>
    <t>園田学園女子大学短期大学部</t>
  </si>
  <si>
    <t>281015A01</t>
  </si>
  <si>
    <t>武庫川女子大学</t>
  </si>
  <si>
    <t>281015B01</t>
  </si>
  <si>
    <t>武庫川女子大学短期大学部</t>
  </si>
  <si>
    <t>281016A01</t>
  </si>
  <si>
    <t>神戸国際大学</t>
  </si>
  <si>
    <t>281017A01</t>
  </si>
  <si>
    <t>神戸女子大学</t>
  </si>
  <si>
    <t>281017B01</t>
  </si>
  <si>
    <t>神戸女子短期大学</t>
  </si>
  <si>
    <t>281018A01</t>
  </si>
  <si>
    <t>281018A02</t>
  </si>
  <si>
    <t>兵庫医療大学</t>
  </si>
  <si>
    <t>281019A01</t>
  </si>
  <si>
    <t>流通科学大学</t>
  </si>
  <si>
    <t>281020A01</t>
  </si>
  <si>
    <t>兵庫大学</t>
  </si>
  <si>
    <t>281020B01</t>
  </si>
  <si>
    <t>兵庫大学短期大学部</t>
  </si>
  <si>
    <t>281021A01</t>
  </si>
  <si>
    <t>関西国際大学</t>
  </si>
  <si>
    <t>281022A01</t>
  </si>
  <si>
    <t>神戸山手大学</t>
  </si>
  <si>
    <t>281022B01</t>
  </si>
  <si>
    <t>神戸山手短期大学</t>
  </si>
  <si>
    <t>281025A01</t>
  </si>
  <si>
    <t>神戸情報大学院大学</t>
  </si>
  <si>
    <t>281026A01</t>
  </si>
  <si>
    <t>281027A01</t>
  </si>
  <si>
    <t>宝塚大学</t>
  </si>
  <si>
    <t>夙川学院短期大学</t>
  </si>
  <si>
    <t>281029A01</t>
  </si>
  <si>
    <t>281029B01</t>
  </si>
  <si>
    <t>281030A01</t>
  </si>
  <si>
    <t>環太平洋大学</t>
  </si>
  <si>
    <t>281030B01</t>
  </si>
  <si>
    <t>281031A01</t>
  </si>
  <si>
    <t>神戸常盤大学</t>
  </si>
  <si>
    <t>281031B01</t>
  </si>
  <si>
    <t>神戸常盤大学短期大学部</t>
  </si>
  <si>
    <t>282004B01</t>
  </si>
  <si>
    <t>頌栄短期大学</t>
  </si>
  <si>
    <t>282006B01</t>
  </si>
  <si>
    <t>産業技術短期大学</t>
  </si>
  <si>
    <t>282007B01</t>
  </si>
  <si>
    <t>282009B01</t>
  </si>
  <si>
    <t>湊川短期大学</t>
  </si>
  <si>
    <t>282012B01</t>
  </si>
  <si>
    <t>姫路日ノ本短期大学</t>
  </si>
  <si>
    <t>291001A01</t>
  </si>
  <si>
    <t>291002A01</t>
  </si>
  <si>
    <t>帝塚山大学</t>
  </si>
  <si>
    <t>291003A01</t>
  </si>
  <si>
    <t>291004A01</t>
  </si>
  <si>
    <t>291004B01</t>
  </si>
  <si>
    <t>291005A01</t>
  </si>
  <si>
    <t>畿央大学</t>
  </si>
  <si>
    <t>292001B01</t>
  </si>
  <si>
    <t>奈良佐保短期大学</t>
  </si>
  <si>
    <t>292004B01</t>
  </si>
  <si>
    <t>奈良芸術短期大学</t>
  </si>
  <si>
    <t>301001A01</t>
  </si>
  <si>
    <t>高野山大学</t>
  </si>
  <si>
    <t>302001B01</t>
  </si>
  <si>
    <t>和歌山信愛女子短期大学</t>
  </si>
  <si>
    <t>鳥取短期大学</t>
  </si>
  <si>
    <t>331001A01</t>
  </si>
  <si>
    <t>岡山理科大学</t>
  </si>
  <si>
    <t>331001A02</t>
  </si>
  <si>
    <t>倉敷芸術科学大学</t>
  </si>
  <si>
    <t>331001A03</t>
  </si>
  <si>
    <t>千葉科学大学</t>
  </si>
  <si>
    <t>331002A01</t>
  </si>
  <si>
    <t>川崎医科大学</t>
  </si>
  <si>
    <t>331002A02</t>
  </si>
  <si>
    <t>川崎医療福祉大学</t>
  </si>
  <si>
    <t>331002B01</t>
  </si>
  <si>
    <t>川崎医療短期大学</t>
  </si>
  <si>
    <t>331003A01</t>
  </si>
  <si>
    <t>岡山商科大学</t>
  </si>
  <si>
    <t>331004A01</t>
  </si>
  <si>
    <t>くらしき作陽大学</t>
  </si>
  <si>
    <t>331004B01</t>
  </si>
  <si>
    <t>作陽音楽短期大学</t>
  </si>
  <si>
    <t>331005A01</t>
  </si>
  <si>
    <t>ノートルダム清心女子大学</t>
  </si>
  <si>
    <t>331006A01</t>
  </si>
  <si>
    <t>美作大学</t>
  </si>
  <si>
    <t>331006B01</t>
  </si>
  <si>
    <t>美作大学短期大学部</t>
  </si>
  <si>
    <t>331007A01</t>
  </si>
  <si>
    <t>就実大学</t>
  </si>
  <si>
    <t>331007B01</t>
  </si>
  <si>
    <t>就実短期大学</t>
  </si>
  <si>
    <t>331008A01</t>
  </si>
  <si>
    <t>吉備国際大学</t>
  </si>
  <si>
    <t>331008A02</t>
  </si>
  <si>
    <t>九州保健福祉大学</t>
  </si>
  <si>
    <t>331009A01</t>
  </si>
  <si>
    <t>山陽学園大学</t>
  </si>
  <si>
    <t>331009B01</t>
  </si>
  <si>
    <t>山陽学園短期大学</t>
  </si>
  <si>
    <t>331010A01</t>
  </si>
  <si>
    <t>岡山学院大学</t>
  </si>
  <si>
    <t>331010B01</t>
  </si>
  <si>
    <t>岡山短期大学</t>
  </si>
  <si>
    <t>331011A01</t>
  </si>
  <si>
    <t>中国学園大学</t>
  </si>
  <si>
    <t>331011B01</t>
  </si>
  <si>
    <t>中国短期大学</t>
  </si>
  <si>
    <t>341001A01</t>
  </si>
  <si>
    <t>広島経済大学</t>
  </si>
  <si>
    <t>341002A01</t>
  </si>
  <si>
    <t>341003A01</t>
  </si>
  <si>
    <t>広島修道大学</t>
  </si>
  <si>
    <t>341004A01</t>
  </si>
  <si>
    <t>広島文教女子大学</t>
  </si>
  <si>
    <t>341005A01</t>
  </si>
  <si>
    <t>広島工業大学</t>
  </si>
  <si>
    <t>341006A01</t>
  </si>
  <si>
    <t>広島女学院大学</t>
  </si>
  <si>
    <t>341007A01</t>
  </si>
  <si>
    <t>広島国際学院大学</t>
  </si>
  <si>
    <t>341007B01</t>
  </si>
  <si>
    <t>広島国際学院大学自動車短期大学部</t>
  </si>
  <si>
    <t>341008A01</t>
  </si>
  <si>
    <t>安田女子大学</t>
  </si>
  <si>
    <t>341008B01</t>
  </si>
  <si>
    <t>安田女子短期大学</t>
  </si>
  <si>
    <t>341009A01</t>
  </si>
  <si>
    <t>341009A02</t>
  </si>
  <si>
    <t>福山平成大学</t>
  </si>
  <si>
    <t>341010A01</t>
  </si>
  <si>
    <t>比治山大学</t>
  </si>
  <si>
    <t>341010B01</t>
  </si>
  <si>
    <t>比治山大学短期大学部</t>
  </si>
  <si>
    <t>341011A01</t>
  </si>
  <si>
    <t>広島文化学園大学</t>
  </si>
  <si>
    <t>341011B01</t>
  </si>
  <si>
    <t>広島文化学園短期大学</t>
  </si>
  <si>
    <t>341013A01</t>
  </si>
  <si>
    <t>広島都市学園大学</t>
  </si>
  <si>
    <t>342002B01</t>
  </si>
  <si>
    <t>山陽女子短期大学</t>
  </si>
  <si>
    <t>351001A01</t>
  </si>
  <si>
    <t>梅光学院大学</t>
  </si>
  <si>
    <t>351002A01</t>
  </si>
  <si>
    <t>東亜大学</t>
  </si>
  <si>
    <t>351003A01</t>
  </si>
  <si>
    <t>徳山大学</t>
  </si>
  <si>
    <t>351004A01</t>
  </si>
  <si>
    <t>351005A01</t>
  </si>
  <si>
    <t>宇部フロンティア大学</t>
  </si>
  <si>
    <t>351005B01</t>
  </si>
  <si>
    <t>宇部フロンティア大学短期大学部</t>
  </si>
  <si>
    <t>351006A01</t>
  </si>
  <si>
    <t>山口学芸大学</t>
  </si>
  <si>
    <t>351006B01</t>
  </si>
  <si>
    <t>山口芸術短期大学</t>
  </si>
  <si>
    <t>352003B01</t>
  </si>
  <si>
    <t>下関短期大学</t>
  </si>
  <si>
    <t>352004B01</t>
  </si>
  <si>
    <t>岩国短期大学</t>
  </si>
  <si>
    <t>352006B01</t>
  </si>
  <si>
    <t>山口短期大学</t>
  </si>
  <si>
    <t>361001A01</t>
  </si>
  <si>
    <t>361001B01</t>
  </si>
  <si>
    <t>四国大学短期大学部</t>
  </si>
  <si>
    <t>361002A01</t>
  </si>
  <si>
    <t>徳島文理大学</t>
  </si>
  <si>
    <t>361002B01</t>
  </si>
  <si>
    <t>徳島文理大学短期大学部</t>
  </si>
  <si>
    <t>362002B01</t>
  </si>
  <si>
    <t>徳島工業短期大学</t>
  </si>
  <si>
    <t>371001A01</t>
  </si>
  <si>
    <t>四国学院大学</t>
  </si>
  <si>
    <t>371002A01</t>
  </si>
  <si>
    <t>高松大学</t>
  </si>
  <si>
    <t>371002B01</t>
  </si>
  <si>
    <t>高松短期大学</t>
  </si>
  <si>
    <t>372003B01</t>
  </si>
  <si>
    <t>香川短期大学</t>
  </si>
  <si>
    <t>381001A01</t>
  </si>
  <si>
    <t>381001B01</t>
  </si>
  <si>
    <t>松山短期大学</t>
  </si>
  <si>
    <t>381002A01</t>
  </si>
  <si>
    <t>聖カタリナ大学</t>
  </si>
  <si>
    <t>381002B01</t>
  </si>
  <si>
    <t>聖カタリナ大学短期大学部</t>
  </si>
  <si>
    <t>381003A01</t>
  </si>
  <si>
    <t>松山東雲女子大学</t>
  </si>
  <si>
    <t>381003B01</t>
  </si>
  <si>
    <t>松山東雲短期大学</t>
  </si>
  <si>
    <t>382001B01</t>
  </si>
  <si>
    <t>今治明徳短期大学</t>
  </si>
  <si>
    <t>392001B01</t>
  </si>
  <si>
    <t>高知学園短期大学</t>
  </si>
  <si>
    <t>401001A01</t>
  </si>
  <si>
    <t>西日本工業大学</t>
  </si>
  <si>
    <t>401002A01</t>
  </si>
  <si>
    <t>401003A01</t>
  </si>
  <si>
    <t>西南学院大学</t>
  </si>
  <si>
    <t>401004A01</t>
  </si>
  <si>
    <t>第一薬科大学</t>
  </si>
  <si>
    <t>401004A02</t>
  </si>
  <si>
    <t>日本薬科大学</t>
  </si>
  <si>
    <t>401004A03</t>
  </si>
  <si>
    <t>401005A01</t>
  </si>
  <si>
    <t>日本経済大学</t>
  </si>
  <si>
    <t>401005B01</t>
  </si>
  <si>
    <t>福岡こども短期大学</t>
  </si>
  <si>
    <t>401006A01</t>
  </si>
  <si>
    <t>中村学園大学</t>
  </si>
  <si>
    <t>401006B01</t>
  </si>
  <si>
    <t>中村学園大学短期大学部</t>
  </si>
  <si>
    <t>401007A01</t>
  </si>
  <si>
    <t>九州産業大学</t>
  </si>
  <si>
    <t>401007B01</t>
  </si>
  <si>
    <t>401008A01</t>
  </si>
  <si>
    <t>401009A01</t>
  </si>
  <si>
    <t>401009B01</t>
  </si>
  <si>
    <t>福岡工業大学短期大学部</t>
  </si>
  <si>
    <t>401010A02</t>
  </si>
  <si>
    <t>401010B01</t>
  </si>
  <si>
    <t>純真短期大学</t>
  </si>
  <si>
    <t>401010B02</t>
  </si>
  <si>
    <t>埼玉純真短期大学</t>
  </si>
  <si>
    <t>401011A01</t>
  </si>
  <si>
    <t>九州女子大学</t>
  </si>
  <si>
    <t>401011A02</t>
  </si>
  <si>
    <t>九州共立大学</t>
  </si>
  <si>
    <t>401011B01</t>
  </si>
  <si>
    <t>九州女子短期大学</t>
  </si>
  <si>
    <t>401012A01</t>
  </si>
  <si>
    <t>401013A01</t>
  </si>
  <si>
    <t>福岡歯科大学</t>
  </si>
  <si>
    <t>401013B01</t>
  </si>
  <si>
    <t>福岡医療短期大学</t>
  </si>
  <si>
    <t>401014A01</t>
  </si>
  <si>
    <t>401016A01</t>
  </si>
  <si>
    <t>筑紫女学園大学</t>
  </si>
  <si>
    <t>401017A01</t>
  </si>
  <si>
    <t>福岡女学院大学</t>
  </si>
  <si>
    <t>401017A02</t>
  </si>
  <si>
    <t>福岡女学院看護大学</t>
  </si>
  <si>
    <t>401017B01</t>
  </si>
  <si>
    <t>福岡女学院大学短期大学部</t>
  </si>
  <si>
    <t>401018A01</t>
  </si>
  <si>
    <t>西南女学院大学</t>
  </si>
  <si>
    <t>401018B01</t>
  </si>
  <si>
    <t>西南女学院大学短期大学部</t>
  </si>
  <si>
    <t>401019A01</t>
  </si>
  <si>
    <t>401020A01</t>
  </si>
  <si>
    <t>福岡国際大学</t>
  </si>
  <si>
    <t>401020B01</t>
  </si>
  <si>
    <t>福岡女子短期大学</t>
  </si>
  <si>
    <t>401021A01</t>
  </si>
  <si>
    <t>九州栄養福祉大学</t>
  </si>
  <si>
    <t>401021B01</t>
  </si>
  <si>
    <t>東筑紫短期大学</t>
  </si>
  <si>
    <t>401023A01</t>
  </si>
  <si>
    <t>聖マリア学院大学</t>
  </si>
  <si>
    <t>401025A01</t>
  </si>
  <si>
    <t>保健医療経営大学</t>
  </si>
  <si>
    <t>402001B01</t>
  </si>
  <si>
    <t>折尾愛真短期大学</t>
  </si>
  <si>
    <t>402006B01</t>
  </si>
  <si>
    <t>久留米信愛女学院短期大学</t>
  </si>
  <si>
    <t>402008B01</t>
  </si>
  <si>
    <t>精華女子短期大学</t>
  </si>
  <si>
    <t>402012B01</t>
  </si>
  <si>
    <t>402015B01</t>
  </si>
  <si>
    <t>香蘭女子短期大学</t>
  </si>
  <si>
    <t>411001A01</t>
  </si>
  <si>
    <t>西九州大学</t>
  </si>
  <si>
    <t>411001B01</t>
  </si>
  <si>
    <t>西九州大学短期大学部</t>
  </si>
  <si>
    <t>412001B01</t>
  </si>
  <si>
    <t>佐賀女子短期大学</t>
  </si>
  <si>
    <t>412002B01</t>
  </si>
  <si>
    <t>九州龍谷短期大学</t>
  </si>
  <si>
    <t>421001A01</t>
  </si>
  <si>
    <t>421002A01</t>
  </si>
  <si>
    <t>活水女子大学</t>
  </si>
  <si>
    <t>421003A01</t>
  </si>
  <si>
    <t>長崎純心大学</t>
  </si>
  <si>
    <t>421004A01</t>
  </si>
  <si>
    <t>長崎国際大学</t>
  </si>
  <si>
    <t>421004B01</t>
  </si>
  <si>
    <t>長崎短期大学</t>
  </si>
  <si>
    <t>421005A01</t>
  </si>
  <si>
    <t>長崎外国語大学</t>
  </si>
  <si>
    <t>421006A01</t>
  </si>
  <si>
    <t>長崎ウエスレヤン大学</t>
  </si>
  <si>
    <t>422001B01</t>
  </si>
  <si>
    <t>長崎女子短期大学</t>
  </si>
  <si>
    <t>431001A01</t>
  </si>
  <si>
    <t>崇城大学</t>
  </si>
  <si>
    <t>431002A01</t>
  </si>
  <si>
    <t>熊本学園大学</t>
  </si>
  <si>
    <t>431003A01</t>
  </si>
  <si>
    <t>尚絅大学</t>
  </si>
  <si>
    <t>431003B01</t>
  </si>
  <si>
    <t>尚絅大学短期大学部</t>
  </si>
  <si>
    <t>431004A01</t>
  </si>
  <si>
    <t>九州ルーテル学院大学</t>
  </si>
  <si>
    <t>431005A01</t>
  </si>
  <si>
    <t>九州看護福祉大学</t>
  </si>
  <si>
    <t>431006A01</t>
  </si>
  <si>
    <t>平成音楽大学</t>
  </si>
  <si>
    <t>431007A01</t>
  </si>
  <si>
    <t>熊本保健科学大学</t>
  </si>
  <si>
    <t>432004B01</t>
  </si>
  <si>
    <t>中九州短期大学</t>
  </si>
  <si>
    <t>441001A01</t>
  </si>
  <si>
    <t>日本文理大学</t>
  </si>
  <si>
    <t>441002A01</t>
  </si>
  <si>
    <t>441002B01</t>
  </si>
  <si>
    <t>別府大学短期大学部</t>
  </si>
  <si>
    <t>442001B01</t>
  </si>
  <si>
    <t>東九州短期大学</t>
  </si>
  <si>
    <t>442002B01</t>
  </si>
  <si>
    <t>大分短期大学</t>
  </si>
  <si>
    <t>442003B01</t>
  </si>
  <si>
    <t>別府溝部学園短期大学</t>
  </si>
  <si>
    <t>451001A01</t>
  </si>
  <si>
    <t>南九州大学</t>
  </si>
  <si>
    <t>451001B01</t>
  </si>
  <si>
    <t>南九州短期大学</t>
  </si>
  <si>
    <t>451002A01</t>
  </si>
  <si>
    <t>宮崎産業経営大学</t>
  </si>
  <si>
    <t>451003A01</t>
  </si>
  <si>
    <t>宮崎国際大学</t>
  </si>
  <si>
    <t>451003B01</t>
  </si>
  <si>
    <t>宮崎学園短期大学</t>
  </si>
  <si>
    <t>461001A01</t>
  </si>
  <si>
    <t>第一工業大学</t>
  </si>
  <si>
    <t>461001B01</t>
  </si>
  <si>
    <t>第一幼児教育短期大学</t>
  </si>
  <si>
    <t>461002A01</t>
  </si>
  <si>
    <t>鹿児島国際大学</t>
  </si>
  <si>
    <t>461003A01</t>
  </si>
  <si>
    <t>志學館大学</t>
  </si>
  <si>
    <t>461003B01</t>
  </si>
  <si>
    <t>鹿児島女子短期大学</t>
  </si>
  <si>
    <t>461004A01</t>
  </si>
  <si>
    <t>鹿児島純心女子大学</t>
  </si>
  <si>
    <t>461004B01</t>
  </si>
  <si>
    <t>鹿児島純心女子短期大学</t>
  </si>
  <si>
    <t>471001A01</t>
  </si>
  <si>
    <t>471002A01</t>
  </si>
  <si>
    <t>471004A01</t>
  </si>
  <si>
    <t>471004B01</t>
  </si>
  <si>
    <t>沖縄キリスト教短期大学</t>
  </si>
  <si>
    <t>472002B01</t>
  </si>
  <si>
    <t>沖縄女子短期大学</t>
  </si>
  <si>
    <t>▼</t>
  </si>
  <si>
    <t>学校コード</t>
    <rPh sb="0" eb="2">
      <t>ガッコウ</t>
    </rPh>
    <phoneticPr fontId="2"/>
  </si>
  <si>
    <t>学校名</t>
    <rPh sb="0" eb="2">
      <t>ガッコウ</t>
    </rPh>
    <rPh sb="2" eb="3">
      <t>メイ</t>
    </rPh>
    <phoneticPr fontId="2"/>
  </si>
  <si>
    <t>法 人 番 号</t>
    <rPh sb="0" eb="1">
      <t>ホウ</t>
    </rPh>
    <rPh sb="2" eb="3">
      <t>ジン</t>
    </rPh>
    <rPh sb="4" eb="5">
      <t>バン</t>
    </rPh>
    <rPh sb="6" eb="7">
      <t>ゴウ</t>
    </rPh>
    <phoneticPr fontId="2"/>
  </si>
  <si>
    <t>学校法人名</t>
    <rPh sb="0" eb="2">
      <t>ガッコウ</t>
    </rPh>
    <rPh sb="2" eb="4">
      <t>ホウジン</t>
    </rPh>
    <rPh sb="4" eb="5">
      <t>メイ</t>
    </rPh>
    <phoneticPr fontId="2"/>
  </si>
  <si>
    <t>回答</t>
    <rPh sb="0" eb="2">
      <t>カイトウ</t>
    </rPh>
    <phoneticPr fontId="2"/>
  </si>
  <si>
    <t>③</t>
    <phoneticPr fontId="2"/>
  </si>
  <si>
    <t>1</t>
    <phoneticPr fontId="2"/>
  </si>
  <si>
    <t>回答</t>
    <phoneticPr fontId="2"/>
  </si>
  <si>
    <t>根拠資料・要件確認</t>
    <rPh sb="0" eb="2">
      <t>コンキョ</t>
    </rPh>
    <rPh sb="2" eb="4">
      <t>シリョウ</t>
    </rPh>
    <rPh sb="5" eb="7">
      <t>ヨウケン</t>
    </rPh>
    <rPh sb="7" eb="9">
      <t>カクニン</t>
    </rPh>
    <phoneticPr fontId="2"/>
  </si>
  <si>
    <t>旭川大学</t>
  </si>
  <si>
    <t>011001A01</t>
  </si>
  <si>
    <t>札幌大学</t>
  </si>
  <si>
    <t>011001B01</t>
  </si>
  <si>
    <t>旭川大学短期大学部</t>
  </si>
  <si>
    <t>011002A01</t>
  </si>
  <si>
    <t>野又学園</t>
  </si>
  <si>
    <t>011002B01</t>
  </si>
  <si>
    <t>札幌大学女子短期大学部</t>
  </si>
  <si>
    <t>藤学園</t>
  </si>
  <si>
    <t>011003A01</t>
  </si>
  <si>
    <t>北星学園</t>
  </si>
  <si>
    <t>011003A02</t>
  </si>
  <si>
    <t>北海道薬科大学</t>
  </si>
  <si>
    <t>北海学園</t>
  </si>
  <si>
    <t>011003B01</t>
  </si>
  <si>
    <t>札幌学院大学</t>
  </si>
  <si>
    <t>011004A01</t>
  </si>
  <si>
    <t>函館大学</t>
  </si>
  <si>
    <t>酪農学園</t>
  </si>
  <si>
    <t>011004B01</t>
  </si>
  <si>
    <t>函館短期大学</t>
  </si>
  <si>
    <t>東日本学園</t>
  </si>
  <si>
    <t>011005A01</t>
  </si>
  <si>
    <t>藤女子大学</t>
  </si>
  <si>
    <t>011006A01</t>
  </si>
  <si>
    <t>北星学園大学</t>
  </si>
  <si>
    <t>電子開発学園</t>
  </si>
  <si>
    <t>011006B01</t>
  </si>
  <si>
    <t>北星学園大学短期大学部</t>
  </si>
  <si>
    <t>札幌国際大学</t>
  </si>
  <si>
    <t>011007A01</t>
  </si>
  <si>
    <t>北海学園大学</t>
  </si>
  <si>
    <t>浅井学園</t>
  </si>
  <si>
    <t>011007A02</t>
  </si>
  <si>
    <t>北海商科大学</t>
  </si>
  <si>
    <t>千歳科学技術大学</t>
  </si>
  <si>
    <t>011008A01</t>
  </si>
  <si>
    <t>鶴岡学園</t>
  </si>
  <si>
    <t>011009A01</t>
  </si>
  <si>
    <t>酪農学園大学</t>
  </si>
  <si>
    <t>天使学園</t>
  </si>
  <si>
    <t>稚内北星学園</t>
  </si>
  <si>
    <t>011010A01</t>
  </si>
  <si>
    <t>北海道医療大学</t>
  </si>
  <si>
    <t>札幌大谷学園</t>
  </si>
  <si>
    <t>011011A01</t>
  </si>
  <si>
    <t>011012A01</t>
  </si>
  <si>
    <t>北海道情報大学</t>
  </si>
  <si>
    <t>帯広大谷学園</t>
  </si>
  <si>
    <t>011013A01</t>
  </si>
  <si>
    <t>光塩学園</t>
  </si>
  <si>
    <t>011013B01</t>
  </si>
  <si>
    <t>札幌国際大学短期大学部</t>
  </si>
  <si>
    <t>函館大谷学園</t>
  </si>
  <si>
    <t>011014A01</t>
  </si>
  <si>
    <t>北翔大学</t>
  </si>
  <si>
    <t>北海道武蔵女子学園</t>
  </si>
  <si>
    <t>011014B01</t>
  </si>
  <si>
    <t>北翔大学短期大学部</t>
  </si>
  <si>
    <t>緑ケ岡学園</t>
  </si>
  <si>
    <t>011015A01</t>
  </si>
  <si>
    <t>青森山田学園</t>
  </si>
  <si>
    <t>011016A01</t>
  </si>
  <si>
    <t>北海道文教大学</t>
  </si>
  <si>
    <t>柴田学園</t>
  </si>
  <si>
    <t>011017A01</t>
  </si>
  <si>
    <t>天使大学</t>
  </si>
  <si>
    <t>弘前学院</t>
  </si>
  <si>
    <t>011018A01</t>
  </si>
  <si>
    <t>稚内北星学園大学</t>
  </si>
  <si>
    <t>八戸工業大学</t>
  </si>
  <si>
    <t>011019A01</t>
  </si>
  <si>
    <t>札幌大谷大学</t>
  </si>
  <si>
    <t>光星学院</t>
  </si>
  <si>
    <t>011019B01</t>
  </si>
  <si>
    <t>札幌大谷大学短期大学部</t>
  </si>
  <si>
    <t>青森田中学園</t>
  </si>
  <si>
    <t>弘前城東学園</t>
  </si>
  <si>
    <t>012003B01</t>
  </si>
  <si>
    <t>帯広大谷短期大学</t>
  </si>
  <si>
    <t>岩手医科大学</t>
  </si>
  <si>
    <t>012004B01</t>
  </si>
  <si>
    <t>光塩学園女子短期大学</t>
  </si>
  <si>
    <t>富士大学</t>
  </si>
  <si>
    <t>012010B01</t>
  </si>
  <si>
    <t>函館大谷短期大学</t>
  </si>
  <si>
    <t>盛岡大学</t>
  </si>
  <si>
    <t>012012B01</t>
  </si>
  <si>
    <t>北海道武蔵女子短期大学</t>
  </si>
  <si>
    <t>東北工業大学</t>
  </si>
  <si>
    <t>東北文化学園大学</t>
  </si>
  <si>
    <t>尚絅学院</t>
  </si>
  <si>
    <t>021006A01</t>
  </si>
  <si>
    <t>青森中央学院大学</t>
  </si>
  <si>
    <t>誠真学園</t>
  </si>
  <si>
    <t>021006B01</t>
  </si>
  <si>
    <t>青森中央短期大学</t>
  </si>
  <si>
    <t>聖和学園</t>
  </si>
  <si>
    <t>021007A01</t>
  </si>
  <si>
    <t>弘前医療福祉大学</t>
  </si>
  <si>
    <t>北杜学園</t>
  </si>
  <si>
    <t>021007B01</t>
  </si>
  <si>
    <t>弘前医療福祉大学短期大学部</t>
  </si>
  <si>
    <t>ノースアジア大学</t>
  </si>
  <si>
    <t>031001A01</t>
  </si>
  <si>
    <t>聖霊学園</t>
  </si>
  <si>
    <t>031002A01</t>
  </si>
  <si>
    <t>聖園学園</t>
  </si>
  <si>
    <t>031003A01</t>
  </si>
  <si>
    <t>東北芸術工科大学</t>
  </si>
  <si>
    <t>031003B01</t>
  </si>
  <si>
    <t>盛岡大学短期大学部</t>
  </si>
  <si>
    <t>東北公益文科大学</t>
  </si>
  <si>
    <t>岩手看護短期大学</t>
  </si>
  <si>
    <t>富澤学園</t>
  </si>
  <si>
    <t>041001A01</t>
  </si>
  <si>
    <t>東北福祉大学</t>
  </si>
  <si>
    <t>羽陽学園</t>
  </si>
  <si>
    <t>041002A01</t>
  </si>
  <si>
    <t>東北学院大学</t>
  </si>
  <si>
    <t>郡山開成学園</t>
  </si>
  <si>
    <t>041003A01</t>
  </si>
  <si>
    <t>晴川学舎</t>
  </si>
  <si>
    <t>041004A01</t>
  </si>
  <si>
    <t>昌平黌</t>
  </si>
  <si>
    <t>041005A01</t>
  </si>
  <si>
    <t>仙台大学</t>
  </si>
  <si>
    <t>福島学院</t>
  </si>
  <si>
    <t>041006A01</t>
  </si>
  <si>
    <t>東北生活文化大学</t>
  </si>
  <si>
    <t>コングレガシオンドノートルダム</t>
  </si>
  <si>
    <t>041006B01</t>
  </si>
  <si>
    <t>東北生活文化大学短期大学部</t>
  </si>
  <si>
    <t>茨城キリスト教学園</t>
  </si>
  <si>
    <t>041007A01</t>
  </si>
  <si>
    <t>宮城学院女子大学</t>
  </si>
  <si>
    <t>日通学園</t>
  </si>
  <si>
    <t>041008A01</t>
  </si>
  <si>
    <t>常磐大学</t>
  </si>
  <si>
    <t>041009A01</t>
  </si>
  <si>
    <t>尚絅学院大学</t>
  </si>
  <si>
    <t>霞ヶ浦学園</t>
  </si>
  <si>
    <t>042001B01</t>
  </si>
  <si>
    <t>宮城誠真短期大学</t>
  </si>
  <si>
    <t>大成学園</t>
  </si>
  <si>
    <t>042003B01</t>
  </si>
  <si>
    <t>聖和学園短期大学</t>
  </si>
  <si>
    <t>足利工業大学</t>
  </si>
  <si>
    <t>042005B01</t>
  </si>
  <si>
    <t>仙台青葉学院短期大学</t>
  </si>
  <si>
    <t>白鴎大学</t>
  </si>
  <si>
    <t>051001A01</t>
  </si>
  <si>
    <t>船田教育会</t>
  </si>
  <si>
    <t>051001A02</t>
  </si>
  <si>
    <t>秋田看護福祉大学</t>
  </si>
  <si>
    <t>国際医療福祉大学</t>
  </si>
  <si>
    <t>051001B01</t>
  </si>
  <si>
    <t>秋田栄養短期大学</t>
  </si>
  <si>
    <t>宇都宮学園</t>
  </si>
  <si>
    <t>052001B01</t>
  </si>
  <si>
    <t>聖霊女子短期大学</t>
  </si>
  <si>
    <t>須賀学園</t>
  </si>
  <si>
    <t>052002B01</t>
  </si>
  <si>
    <t>聖園学園短期大学</t>
  </si>
  <si>
    <t>國學院大學栃木学園</t>
  </si>
  <si>
    <t>061001A01</t>
  </si>
  <si>
    <t>佐野日本大学学園</t>
  </si>
  <si>
    <t>061002A01</t>
  </si>
  <si>
    <t>学文館</t>
  </si>
  <si>
    <t>061003A01</t>
  </si>
  <si>
    <t>東北文教大学</t>
  </si>
  <si>
    <t>関東学園</t>
  </si>
  <si>
    <t>061003B01</t>
  </si>
  <si>
    <t>東北文教大学短期大学部</t>
  </si>
  <si>
    <t>共愛学園</t>
  </si>
  <si>
    <t>062003B01</t>
  </si>
  <si>
    <t>羽陽学園短期大学</t>
  </si>
  <si>
    <t>高崎健康福祉大学</t>
  </si>
  <si>
    <t>071001A01</t>
  </si>
  <si>
    <t>郡山女子大学</t>
  </si>
  <si>
    <t>高崎商科大学</t>
  </si>
  <si>
    <t>071001B01</t>
  </si>
  <si>
    <t>郡山女子大学短期大学部</t>
  </si>
  <si>
    <t>昌賢学園</t>
  </si>
  <si>
    <t>071002A01</t>
  </si>
  <si>
    <t>奥羽大学</t>
  </si>
  <si>
    <t>群馬パース学園</t>
  </si>
  <si>
    <t>071003A01</t>
  </si>
  <si>
    <t>東日本国際大学</t>
  </si>
  <si>
    <t>桐丘学園</t>
  </si>
  <si>
    <t>071003B01</t>
  </si>
  <si>
    <t>いわき短期大学</t>
  </si>
  <si>
    <t>平方学園</t>
  </si>
  <si>
    <t>071004A01</t>
  </si>
  <si>
    <t>福島学院大学</t>
  </si>
  <si>
    <t>102005</t>
  </si>
  <si>
    <t>群馬育英学園</t>
  </si>
  <si>
    <t>071004B01</t>
  </si>
  <si>
    <t>福島学院大学短期大学部</t>
  </si>
  <si>
    <t>新島学園</t>
  </si>
  <si>
    <t>072001B01</t>
  </si>
  <si>
    <t>桜の聖母短期大学</t>
  </si>
  <si>
    <t>111002</t>
  </si>
  <si>
    <t>明海大学</t>
  </si>
  <si>
    <t>081001A01</t>
  </si>
  <si>
    <t>茨城キリスト教大学</t>
  </si>
  <si>
    <t>埼玉医科大学</t>
  </si>
  <si>
    <t>081002A01</t>
  </si>
  <si>
    <t>流通経済大学</t>
  </si>
  <si>
    <t>智香寺学園</t>
  </si>
  <si>
    <t>081003A01</t>
  </si>
  <si>
    <t>獨協学園</t>
  </si>
  <si>
    <t>081003B01</t>
  </si>
  <si>
    <t>常磐短期大学</t>
  </si>
  <si>
    <t>駿河台大学</t>
  </si>
  <si>
    <t>081004A01</t>
  </si>
  <si>
    <t>つくば国際大学</t>
  </si>
  <si>
    <t>佐藤栄学園</t>
  </si>
  <si>
    <t>081004B01</t>
  </si>
  <si>
    <t>つくば国際短期大学</t>
  </si>
  <si>
    <t>文理佐藤学園</t>
  </si>
  <si>
    <t>082003B01</t>
  </si>
  <si>
    <t>茨城女子短期大学</t>
  </si>
  <si>
    <t>峯徳学園</t>
  </si>
  <si>
    <t>091001A01</t>
  </si>
  <si>
    <t>ものつくり大学</t>
  </si>
  <si>
    <t>091001B01</t>
  </si>
  <si>
    <t>足利短期大学</t>
  </si>
  <si>
    <t>九里学園</t>
  </si>
  <si>
    <t>091002A01</t>
  </si>
  <si>
    <t>城西医療学園</t>
  </si>
  <si>
    <t>091003A01</t>
  </si>
  <si>
    <t>作新学院大学</t>
  </si>
  <si>
    <t>秀明学園</t>
  </si>
  <si>
    <t>091003B01</t>
  </si>
  <si>
    <t>作新学院大学女子短期大学部</t>
  </si>
  <si>
    <t>青淵学園</t>
  </si>
  <si>
    <t>091004A01</t>
  </si>
  <si>
    <t>091005A01</t>
  </si>
  <si>
    <t>文星芸術大学</t>
  </si>
  <si>
    <t>秋草学園</t>
  </si>
  <si>
    <t>091005B01</t>
  </si>
  <si>
    <t>宇都宮文星短期大学</t>
  </si>
  <si>
    <t>国際学院</t>
  </si>
  <si>
    <t>091006A01</t>
  </si>
  <si>
    <t>宇都宮共和大学</t>
  </si>
  <si>
    <t>明の星学園</t>
  </si>
  <si>
    <t>091006B01</t>
  </si>
  <si>
    <t>宇都宮短期大学</t>
  </si>
  <si>
    <t>山村学園</t>
  </si>
  <si>
    <t>092001B01</t>
  </si>
  <si>
    <t>國學院大學栃木短期大学</t>
  </si>
  <si>
    <t>092006B01</t>
  </si>
  <si>
    <t>佐野短期大学</t>
  </si>
  <si>
    <t>千葉学園</t>
  </si>
  <si>
    <t>101001A01</t>
  </si>
  <si>
    <t>上武大学</t>
  </si>
  <si>
    <t>千葉敬愛学園</t>
  </si>
  <si>
    <t>101002A01</t>
  </si>
  <si>
    <t>関東学園大学</t>
  </si>
  <si>
    <t>千葉工業大学</t>
  </si>
  <si>
    <t>101002B01</t>
  </si>
  <si>
    <t>関東短期大学</t>
  </si>
  <si>
    <t>廣池学園</t>
  </si>
  <si>
    <t>101003A01</t>
  </si>
  <si>
    <t>共愛学園前橋国際大学</t>
  </si>
  <si>
    <t>中央学院</t>
  </si>
  <si>
    <t>101005A01</t>
  </si>
  <si>
    <t>和洋学園</t>
  </si>
  <si>
    <t>国際武道大学</t>
  </si>
  <si>
    <t>101006A01</t>
  </si>
  <si>
    <t>千葉経済学園</t>
  </si>
  <si>
    <t>101006B01</t>
  </si>
  <si>
    <t>高崎商科大学短期大学部</t>
  </si>
  <si>
    <t>東京キリスト教学園</t>
  </si>
  <si>
    <t>101007A01</t>
  </si>
  <si>
    <t>群馬医療福祉大学</t>
  </si>
  <si>
    <t>君津学園</t>
  </si>
  <si>
    <t>101007B01</t>
  </si>
  <si>
    <t>群馬医療福祉大学短期大学部</t>
  </si>
  <si>
    <t>101009A01</t>
  </si>
  <si>
    <t>群馬パース大学</t>
  </si>
  <si>
    <t>101011A01</t>
  </si>
  <si>
    <t>桐生大学</t>
  </si>
  <si>
    <t>植草学園</t>
  </si>
  <si>
    <t>101011B01</t>
  </si>
  <si>
    <t>桐生大学短期大学部</t>
  </si>
  <si>
    <t>三育学院</t>
  </si>
  <si>
    <t>102004B01</t>
  </si>
  <si>
    <t>明和学園短期大学</t>
  </si>
  <si>
    <t>育英短期大学</t>
  </si>
  <si>
    <t>昭和学院</t>
  </si>
  <si>
    <t>102007B01</t>
  </si>
  <si>
    <t>新島学園短期大学</t>
  </si>
  <si>
    <t>千葉明徳学園</t>
  </si>
  <si>
    <t>111002A01</t>
  </si>
  <si>
    <t>亜細亜学園</t>
  </si>
  <si>
    <t>111003A01</t>
  </si>
  <si>
    <t>青山学院</t>
  </si>
  <si>
    <t>111003B01</t>
  </si>
  <si>
    <t>埼玉医科大学短期大学</t>
  </si>
  <si>
    <t>跡見学園</t>
  </si>
  <si>
    <t>111004A01</t>
  </si>
  <si>
    <t>埼玉工業大学</t>
  </si>
  <si>
    <t>上野学園</t>
  </si>
  <si>
    <t>111005A01</t>
  </si>
  <si>
    <t>獨協大学</t>
  </si>
  <si>
    <t>桜美林学園</t>
  </si>
  <si>
    <t>111005A02</t>
  </si>
  <si>
    <t>獨協医科大学</t>
  </si>
  <si>
    <t>大妻学院</t>
  </si>
  <si>
    <t>111005A03</t>
  </si>
  <si>
    <t>姫路獨協大学</t>
  </si>
  <si>
    <t>香川栄養学園</t>
  </si>
  <si>
    <t>111006A01</t>
  </si>
  <si>
    <t>学習院</t>
  </si>
  <si>
    <t>111007A01</t>
  </si>
  <si>
    <t>平成国際大学</t>
  </si>
  <si>
    <t>北里研究所</t>
  </si>
  <si>
    <t>共立女子学園</t>
  </si>
  <si>
    <t>111008A01</t>
  </si>
  <si>
    <t>西武文理大学</t>
  </si>
  <si>
    <t>杏林学園</t>
  </si>
  <si>
    <t>111009A01</t>
  </si>
  <si>
    <t>埼玉学園大学</t>
  </si>
  <si>
    <t>国立音楽大学</t>
  </si>
  <si>
    <t>111009B01</t>
  </si>
  <si>
    <t>川口短期大学</t>
  </si>
  <si>
    <t>桑沢学園</t>
  </si>
  <si>
    <t>111010A01</t>
  </si>
  <si>
    <t>慶應義塾</t>
  </si>
  <si>
    <t>111011A01</t>
  </si>
  <si>
    <t>浦和大学</t>
  </si>
  <si>
    <t>五島育英会</t>
  </si>
  <si>
    <t>111011B01</t>
  </si>
  <si>
    <t>浦和大学短期大学部</t>
  </si>
  <si>
    <t>工学院大学</t>
  </si>
  <si>
    <t>111013A01</t>
  </si>
  <si>
    <t>日本医療科学大学</t>
  </si>
  <si>
    <t>國學院大學</t>
  </si>
  <si>
    <t>111014A01</t>
  </si>
  <si>
    <t>秀明大学</t>
  </si>
  <si>
    <t>国際基督教大学</t>
  </si>
  <si>
    <t>111015A01</t>
  </si>
  <si>
    <t>東都医療大学</t>
  </si>
  <si>
    <t>国士舘</t>
  </si>
  <si>
    <t>駒澤大学</t>
  </si>
  <si>
    <t>112001B01</t>
  </si>
  <si>
    <t>秋草学園短期大学</t>
  </si>
  <si>
    <t>慈恵大学</t>
  </si>
  <si>
    <t>112002B01</t>
  </si>
  <si>
    <t>国際学院埼玉短期大学</t>
  </si>
  <si>
    <t>実践女子学園</t>
  </si>
  <si>
    <t>112003B01</t>
  </si>
  <si>
    <t>青森明の星短期大学</t>
  </si>
  <si>
    <t>芝浦工業大学</t>
  </si>
  <si>
    <t>112008B01</t>
  </si>
  <si>
    <t>山村学園短期大学</t>
  </si>
  <si>
    <t>順天堂</t>
  </si>
  <si>
    <t>112010B01</t>
  </si>
  <si>
    <t>埼玉東萌短期大学</t>
  </si>
  <si>
    <t>昭和大学</t>
  </si>
  <si>
    <t>121001A01</t>
  </si>
  <si>
    <t>千葉商科大学</t>
  </si>
  <si>
    <t>昭和女子大学</t>
  </si>
  <si>
    <t>121002A01</t>
  </si>
  <si>
    <t>敬愛大学</t>
  </si>
  <si>
    <t>昭和薬科大学</t>
  </si>
  <si>
    <t>121002B01</t>
  </si>
  <si>
    <t>千葉敬愛短期大学</t>
  </si>
  <si>
    <t>上智学院</t>
  </si>
  <si>
    <t>121003A01</t>
  </si>
  <si>
    <t>女子美術大学</t>
  </si>
  <si>
    <t>121004A01</t>
  </si>
  <si>
    <t>麗澤大学</t>
  </si>
  <si>
    <t>白百合学園</t>
  </si>
  <si>
    <t>121005A01</t>
  </si>
  <si>
    <t>中央学院大学</t>
  </si>
  <si>
    <t>杉野学園</t>
  </si>
  <si>
    <t>121006A01</t>
  </si>
  <si>
    <t>和洋女子大学</t>
  </si>
  <si>
    <t>成蹊学園</t>
  </si>
  <si>
    <t>121007A01</t>
  </si>
  <si>
    <t>聖心女子学院</t>
  </si>
  <si>
    <t>121010A01</t>
  </si>
  <si>
    <t>千葉経済大学</t>
  </si>
  <si>
    <t>成城学園</t>
  </si>
  <si>
    <t>121010B01</t>
  </si>
  <si>
    <t>千葉経済大学短期大学部</t>
  </si>
  <si>
    <t>清泉女子大学</t>
  </si>
  <si>
    <t>121011A01</t>
  </si>
  <si>
    <t>東京基督教大学</t>
  </si>
  <si>
    <t>121012A01</t>
  </si>
  <si>
    <t>清和大学</t>
  </si>
  <si>
    <t>専修大学</t>
  </si>
  <si>
    <t>121012B01</t>
  </si>
  <si>
    <t>清和大学短期大学部</t>
  </si>
  <si>
    <t>創価大学</t>
  </si>
  <si>
    <t>多摩美術大学</t>
  </si>
  <si>
    <t>121014A01</t>
  </si>
  <si>
    <t>大正大学</t>
  </si>
  <si>
    <t>121015A01</t>
  </si>
  <si>
    <t>植草学園大学</t>
  </si>
  <si>
    <t>大乗淑徳学園</t>
  </si>
  <si>
    <t>121015B01</t>
  </si>
  <si>
    <t>植草学園短期大学</t>
  </si>
  <si>
    <t>大東文化学園</t>
  </si>
  <si>
    <t>121016A01</t>
  </si>
  <si>
    <t>三育学院大学</t>
  </si>
  <si>
    <t>高千穂学園</t>
  </si>
  <si>
    <t>拓殖大学</t>
  </si>
  <si>
    <t>玉川学園</t>
  </si>
  <si>
    <t>122002B01</t>
  </si>
  <si>
    <t>昭和学院短期大学</t>
  </si>
  <si>
    <t>中央大学</t>
  </si>
  <si>
    <t>122004B01</t>
  </si>
  <si>
    <t>千葉明徳短期大学</t>
  </si>
  <si>
    <t>津田塾大学</t>
  </si>
  <si>
    <t>131001A01</t>
  </si>
  <si>
    <t>亜細亜大学</t>
  </si>
  <si>
    <t>帝京大学</t>
  </si>
  <si>
    <t>131001B01</t>
  </si>
  <si>
    <t>亜細亜大学短期大学部</t>
  </si>
  <si>
    <t>東海大学</t>
  </si>
  <si>
    <t>131002A01</t>
  </si>
  <si>
    <t>青山学院大学</t>
  </si>
  <si>
    <t>東京医科大学</t>
  </si>
  <si>
    <t>131002B01</t>
  </si>
  <si>
    <t>青山学院女子短期大学</t>
  </si>
  <si>
    <t>東京音楽大学</t>
  </si>
  <si>
    <t>131003A01</t>
  </si>
  <si>
    <t>跡見学園女子大学</t>
  </si>
  <si>
    <t>東京家政学院</t>
  </si>
  <si>
    <t>131004A01</t>
  </si>
  <si>
    <t>上野学園大学</t>
  </si>
  <si>
    <t>東京経済大学</t>
  </si>
  <si>
    <t>131004B01</t>
  </si>
  <si>
    <t>上野学園大学短期大学部</t>
  </si>
  <si>
    <t>東京歯科大学</t>
  </si>
  <si>
    <t>131005A01</t>
  </si>
  <si>
    <t>桜美林大学</t>
  </si>
  <si>
    <t>東京工芸大学</t>
  </si>
  <si>
    <t>131006A01</t>
  </si>
  <si>
    <t>大妻女子大学</t>
  </si>
  <si>
    <t>東京女子大学</t>
  </si>
  <si>
    <t>131006B01</t>
  </si>
  <si>
    <t>大妻女子大学短期大学部</t>
  </si>
  <si>
    <t>東京女子医科大学</t>
  </si>
  <si>
    <t>131007A01</t>
  </si>
  <si>
    <t>女子栄養大学</t>
  </si>
  <si>
    <t>東京神学大学</t>
  </si>
  <si>
    <t>131007B01</t>
  </si>
  <si>
    <t>女子栄養大学短期大学部</t>
  </si>
  <si>
    <t>東京電機大学</t>
  </si>
  <si>
    <t>131008A01</t>
  </si>
  <si>
    <t>学習院大学</t>
  </si>
  <si>
    <t>東京農業大学</t>
  </si>
  <si>
    <t>131008A02</t>
  </si>
  <si>
    <t>学習院女子大学</t>
  </si>
  <si>
    <t>東京理科大学</t>
  </si>
  <si>
    <t>131009A01</t>
  </si>
  <si>
    <t>北里大学</t>
  </si>
  <si>
    <t>東京薬科大学</t>
  </si>
  <si>
    <t>131010A01</t>
  </si>
  <si>
    <t>共立女子大学</t>
  </si>
  <si>
    <t>日本工業大学</t>
  </si>
  <si>
    <t>131010B01</t>
  </si>
  <si>
    <t>共立女子短期大学</t>
  </si>
  <si>
    <t>桐朋学園</t>
  </si>
  <si>
    <t>131012A01</t>
  </si>
  <si>
    <t>杏林大学</t>
  </si>
  <si>
    <t>東邦大学</t>
  </si>
  <si>
    <t>131013A01</t>
  </si>
  <si>
    <t>東洋大学</t>
  </si>
  <si>
    <t>131014A01</t>
  </si>
  <si>
    <t>東京造形大学</t>
  </si>
  <si>
    <t>文化学園</t>
  </si>
  <si>
    <t>131015A01</t>
  </si>
  <si>
    <t>慶應義塾大学</t>
  </si>
  <si>
    <t>二階堂学園</t>
  </si>
  <si>
    <t>131016A01</t>
  </si>
  <si>
    <t>東京都市大学</t>
  </si>
  <si>
    <t>二松学舎</t>
  </si>
  <si>
    <t>131017A01</t>
  </si>
  <si>
    <t>日本大学</t>
  </si>
  <si>
    <t>131018A01</t>
  </si>
  <si>
    <t>日本医科大学</t>
  </si>
  <si>
    <t>131018B01</t>
  </si>
  <si>
    <t>國學院大學北海道短期大学部</t>
  </si>
  <si>
    <t>日本歯科大学</t>
  </si>
  <si>
    <t>131019A01</t>
  </si>
  <si>
    <t>131020A01</t>
  </si>
  <si>
    <t>国士舘大学</t>
  </si>
  <si>
    <t>日本女子大学</t>
  </si>
  <si>
    <t>131021A01</t>
  </si>
  <si>
    <t>苫小牧駒澤大学</t>
  </si>
  <si>
    <t>ルーテル学院</t>
  </si>
  <si>
    <t>131022A01</t>
  </si>
  <si>
    <t>東京慈恵会医科大学</t>
  </si>
  <si>
    <t>131023A01</t>
  </si>
  <si>
    <t>実践女子大学</t>
  </si>
  <si>
    <t>東京国際大学</t>
  </si>
  <si>
    <t>131023B01</t>
  </si>
  <si>
    <t>藤村学園</t>
  </si>
  <si>
    <t>131024A01</t>
  </si>
  <si>
    <t>法政大学</t>
  </si>
  <si>
    <t>131025A01</t>
  </si>
  <si>
    <t>順天堂大学</t>
  </si>
  <si>
    <t>星薬科大学</t>
  </si>
  <si>
    <t>131026A01</t>
  </si>
  <si>
    <t>三室戸学園</t>
  </si>
  <si>
    <t>131027A01</t>
  </si>
  <si>
    <t>武蔵野音楽学園</t>
  </si>
  <si>
    <t>131028A01</t>
  </si>
  <si>
    <t>武蔵野美術大学</t>
  </si>
  <si>
    <t>131029A01</t>
  </si>
  <si>
    <t>上智大学</t>
  </si>
  <si>
    <t>明治学院</t>
  </si>
  <si>
    <t>明治大学</t>
  </si>
  <si>
    <t>131029B01</t>
  </si>
  <si>
    <t>上智大学短期大学部</t>
  </si>
  <si>
    <t>明星学苑</t>
  </si>
  <si>
    <t>131031A01</t>
  </si>
  <si>
    <t>明治薬科大学</t>
  </si>
  <si>
    <t>131031B01</t>
  </si>
  <si>
    <t>女子美術大学短期大学部</t>
  </si>
  <si>
    <t>立教学院</t>
  </si>
  <si>
    <t>131032A01</t>
  </si>
  <si>
    <t>白百合女子大学</t>
  </si>
  <si>
    <t>文教大学学園</t>
  </si>
  <si>
    <t>131032A02</t>
  </si>
  <si>
    <t>仙台白百合女子大学</t>
  </si>
  <si>
    <t>立正大学学園</t>
  </si>
  <si>
    <t>131033A01</t>
  </si>
  <si>
    <t>杉野服飾大学</t>
  </si>
  <si>
    <t>和光学園</t>
  </si>
  <si>
    <t>131033B01</t>
  </si>
  <si>
    <t>杉野服飾大学短期大学部</t>
  </si>
  <si>
    <t>早稲田大学</t>
  </si>
  <si>
    <t>131034A01</t>
  </si>
  <si>
    <t>成蹊大学</t>
  </si>
  <si>
    <t>渡辺学園</t>
  </si>
  <si>
    <t>131035A01</t>
  </si>
  <si>
    <t>聖心女子大学</t>
  </si>
  <si>
    <t>自治医科大学</t>
  </si>
  <si>
    <t>131036A01</t>
  </si>
  <si>
    <t>成城大学</t>
  </si>
  <si>
    <t>柏樹式胤学園</t>
  </si>
  <si>
    <t>131037A01</t>
  </si>
  <si>
    <t>産業能率大学</t>
  </si>
  <si>
    <t>131038A01</t>
  </si>
  <si>
    <t>日本赤十字学園</t>
  </si>
  <si>
    <t>131039A01</t>
  </si>
  <si>
    <t>片柳学園</t>
  </si>
  <si>
    <t>131039A02</t>
  </si>
  <si>
    <t>石巻専修大学</t>
  </si>
  <si>
    <t>佐野学園</t>
  </si>
  <si>
    <t>川村学園</t>
  </si>
  <si>
    <t>131041A01</t>
  </si>
  <si>
    <t>恵泉女学園</t>
  </si>
  <si>
    <t>131041B01</t>
  </si>
  <si>
    <t>創価女子短期大学</t>
  </si>
  <si>
    <t>聖学院</t>
  </si>
  <si>
    <t>131042A01</t>
  </si>
  <si>
    <t>東洋英和女学院</t>
  </si>
  <si>
    <t>131043A01</t>
  </si>
  <si>
    <t>田村学園</t>
  </si>
  <si>
    <t>131044A01</t>
  </si>
  <si>
    <t>淑徳大学</t>
  </si>
  <si>
    <t>東京聖徳学園</t>
  </si>
  <si>
    <t>131044B01</t>
  </si>
  <si>
    <t>江戸川学園</t>
  </si>
  <si>
    <t>131045A01</t>
  </si>
  <si>
    <t>大東文化大学</t>
  </si>
  <si>
    <t>文京学園</t>
  </si>
  <si>
    <t>131046A01</t>
  </si>
  <si>
    <t>高千穂大学</t>
  </si>
  <si>
    <t>東洋学園</t>
  </si>
  <si>
    <t>131047A01</t>
  </si>
  <si>
    <t>城西大学</t>
  </si>
  <si>
    <t>131047B02</t>
  </si>
  <si>
    <t>拓殖大学北海道短期大学</t>
  </si>
  <si>
    <t>駒澤学園</t>
  </si>
  <si>
    <t>131048A01</t>
  </si>
  <si>
    <t>玉川大学</t>
  </si>
  <si>
    <t>東京成徳学園</t>
  </si>
  <si>
    <t>131050A01</t>
  </si>
  <si>
    <t>目白学園</t>
  </si>
  <si>
    <t>131051A01</t>
  </si>
  <si>
    <t>十文字学園</t>
  </si>
  <si>
    <t>131052A01</t>
  </si>
  <si>
    <t>東京純心女子学園</t>
  </si>
  <si>
    <t>131052B01</t>
  </si>
  <si>
    <t>帝京大学短期大学</t>
  </si>
  <si>
    <t>国際仏教学院</t>
  </si>
  <si>
    <t>131053A01</t>
  </si>
  <si>
    <t>愛国学園</t>
  </si>
  <si>
    <t>131053B01</t>
  </si>
  <si>
    <t>東海大学短期大学部</t>
  </si>
  <si>
    <t>松蔭学園</t>
  </si>
  <si>
    <t>131053B02</t>
  </si>
  <si>
    <t>東海大学医療技術短期大学</t>
  </si>
  <si>
    <t>尚美学園</t>
  </si>
  <si>
    <t>131053B03</t>
  </si>
  <si>
    <t>東海大学福岡短期大学</t>
  </si>
  <si>
    <t>131054A01</t>
  </si>
  <si>
    <t>早稲田医療学園</t>
  </si>
  <si>
    <t>131055A01</t>
  </si>
  <si>
    <t>嘉悦学園</t>
  </si>
  <si>
    <t>131056A01</t>
  </si>
  <si>
    <t>東京家政学院大学</t>
  </si>
  <si>
    <t>共栄学園</t>
  </si>
  <si>
    <t>131056A02</t>
  </si>
  <si>
    <t>筑波学院大学</t>
  </si>
  <si>
    <t>調布学園</t>
  </si>
  <si>
    <t>131057A01</t>
  </si>
  <si>
    <t>131058A01</t>
  </si>
  <si>
    <t>東京富士大学</t>
  </si>
  <si>
    <t>131059A01</t>
  </si>
  <si>
    <t>武蔵野学院</t>
  </si>
  <si>
    <t>131060A01</t>
  </si>
  <si>
    <t>白梅学園</t>
  </si>
  <si>
    <t>131061A01</t>
  </si>
  <si>
    <t>青葉学園</t>
  </si>
  <si>
    <t>131062A01</t>
  </si>
  <si>
    <t>東京聖栄大学</t>
  </si>
  <si>
    <t>131063A01</t>
  </si>
  <si>
    <t>131064A01</t>
  </si>
  <si>
    <t>大原学園</t>
  </si>
  <si>
    <t>131064A02</t>
  </si>
  <si>
    <t>東京情報大学</t>
  </si>
  <si>
    <t>三幸学園</t>
  </si>
  <si>
    <t>131064B01</t>
  </si>
  <si>
    <t>東京農業大学短期大学部</t>
  </si>
  <si>
    <t>メイ・ウシヤマ学園</t>
  </si>
  <si>
    <t>すべての設問について、要件を確認し、根拠資料を整備しましたか。</t>
    <rPh sb="4" eb="6">
      <t>セツモン</t>
    </rPh>
    <rPh sb="11" eb="13">
      <t>ヨウケン</t>
    </rPh>
    <rPh sb="14" eb="16">
      <t>カクニン</t>
    </rPh>
    <rPh sb="18" eb="20">
      <t>コンキョ</t>
    </rPh>
    <rPh sb="20" eb="22">
      <t>シリョウ</t>
    </rPh>
    <rPh sb="23" eb="25">
      <t>セイビ</t>
    </rPh>
    <phoneticPr fontId="2"/>
  </si>
  <si>
    <t>131065A01</t>
  </si>
  <si>
    <t>グロービス経営大学院</t>
  </si>
  <si>
    <t>帝京平成大学</t>
  </si>
  <si>
    <t>131065A03</t>
  </si>
  <si>
    <t>諏訪東京理科大学</t>
  </si>
  <si>
    <t>宝仙学園</t>
  </si>
  <si>
    <t>131066A01</t>
  </si>
  <si>
    <t>花田学園</t>
  </si>
  <si>
    <t>131067A01</t>
  </si>
  <si>
    <t>トキワ松学園</t>
  </si>
  <si>
    <t>131068A01</t>
  </si>
  <si>
    <t>桐朋学園大学</t>
  </si>
  <si>
    <t>ヤマザキ学園</t>
  </si>
  <si>
    <t>131068A02</t>
  </si>
  <si>
    <t>桐朋学園大学院大学</t>
  </si>
  <si>
    <t>帝京科学大学</t>
  </si>
  <si>
    <t>131068B01</t>
  </si>
  <si>
    <t>桐朋学園芸術短期大学</t>
  </si>
  <si>
    <t>131069A01</t>
  </si>
  <si>
    <t>131070A01</t>
  </si>
  <si>
    <t>131072A01</t>
  </si>
  <si>
    <t>茶屋四郎次郎記念学園</t>
  </si>
  <si>
    <t>131072A02</t>
  </si>
  <si>
    <t>文化ファッション大学院大学</t>
  </si>
  <si>
    <t>冲永学園</t>
  </si>
  <si>
    <t>131072B01</t>
  </si>
  <si>
    <t>国際学園</t>
  </si>
  <si>
    <t>131073A01</t>
  </si>
  <si>
    <t>日本女子体育大学</t>
  </si>
  <si>
    <t>星美学園</t>
  </si>
  <si>
    <t>131074A01</t>
  </si>
  <si>
    <t>二松学舎大学</t>
  </si>
  <si>
    <t>帝京学園</t>
  </si>
  <si>
    <t>131075A01</t>
  </si>
  <si>
    <t>戸板学園</t>
  </si>
  <si>
    <t>131075B01</t>
  </si>
  <si>
    <t>日本大学短期大学部</t>
  </si>
  <si>
    <t>新渡戸文化学園</t>
  </si>
  <si>
    <t>131076A01</t>
  </si>
  <si>
    <t>日本獣医生命科学大学</t>
  </si>
  <si>
    <t>豊昭学園</t>
  </si>
  <si>
    <t>131076A02</t>
  </si>
  <si>
    <t>堀之内学園</t>
  </si>
  <si>
    <t>131077A01</t>
  </si>
  <si>
    <t>明泉学園</t>
  </si>
  <si>
    <t>131077B01</t>
  </si>
  <si>
    <t>日本歯科大学新潟短期大学</t>
  </si>
  <si>
    <t>立教女学院</t>
  </si>
  <si>
    <t>131077B02</t>
  </si>
  <si>
    <t>日本歯科大学東京短期大学</t>
  </si>
  <si>
    <t>豊南学園</t>
  </si>
  <si>
    <t>川口学園</t>
  </si>
  <si>
    <t>131079A01</t>
  </si>
  <si>
    <t>後藤学園</t>
  </si>
  <si>
    <t>131080A01</t>
  </si>
  <si>
    <t>日本体育大学</t>
  </si>
  <si>
    <t>山野学苑</t>
  </si>
  <si>
    <t>131081A01</t>
  </si>
  <si>
    <t>ルーテル学院大学</t>
  </si>
  <si>
    <t>三浦学園</t>
  </si>
  <si>
    <t>131082A01</t>
  </si>
  <si>
    <t>武蔵大学</t>
  </si>
  <si>
    <t>貞静学園</t>
  </si>
  <si>
    <t>131083A01</t>
  </si>
  <si>
    <t>育英学院</t>
  </si>
  <si>
    <t>131084A01</t>
  </si>
  <si>
    <t>東京女子体育大学</t>
  </si>
  <si>
    <t>麻布獣医学園</t>
  </si>
  <si>
    <t>131084B01</t>
  </si>
  <si>
    <t>東京女子体育短期大学</t>
  </si>
  <si>
    <t>神奈川大学</t>
  </si>
  <si>
    <t>131085A01</t>
  </si>
  <si>
    <t>神奈川歯科大学</t>
  </si>
  <si>
    <t>131086A01</t>
  </si>
  <si>
    <t>関東学院</t>
  </si>
  <si>
    <t>131087A01</t>
  </si>
  <si>
    <t>東邦音楽大学</t>
  </si>
  <si>
    <t>湘南工科大学</t>
  </si>
  <si>
    <t>131087B01</t>
  </si>
  <si>
    <t>東邦音楽短期大学</t>
  </si>
  <si>
    <t>相模女子大学</t>
  </si>
  <si>
    <t>131088A01</t>
  </si>
  <si>
    <t>武蔵野音楽大学</t>
  </si>
  <si>
    <t>総持学園</t>
  </si>
  <si>
    <t>131089A01</t>
  </si>
  <si>
    <t>武蔵野大学</t>
  </si>
  <si>
    <t>聖マリアンナ医科大学</t>
  </si>
  <si>
    <t>131090A01</t>
  </si>
  <si>
    <t>フェリス女学院</t>
  </si>
  <si>
    <t>131091A01</t>
  </si>
  <si>
    <t>明治学院大学</t>
  </si>
  <si>
    <t>横浜商科大学</t>
  </si>
  <si>
    <t>131092A01</t>
  </si>
  <si>
    <t>洗足学園</t>
  </si>
  <si>
    <t>131093A01</t>
  </si>
  <si>
    <t>明星大学</t>
  </si>
  <si>
    <t>鎌倉女子大学</t>
  </si>
  <si>
    <t>いわき明星大学</t>
  </si>
  <si>
    <t>幾徳学園</t>
  </si>
  <si>
    <t>131094A01</t>
  </si>
  <si>
    <t>桐蔭学園</t>
  </si>
  <si>
    <t>131095A01</t>
  </si>
  <si>
    <t>立教大学</t>
  </si>
  <si>
    <t>東成学園</t>
  </si>
  <si>
    <t>131096A01</t>
  </si>
  <si>
    <t>文教大学</t>
  </si>
  <si>
    <t>清泉女学院</t>
  </si>
  <si>
    <t>岩崎学園</t>
  </si>
  <si>
    <t>131097A01</t>
  </si>
  <si>
    <t>立正大学</t>
  </si>
  <si>
    <t>131098A01</t>
  </si>
  <si>
    <t>和光大学</t>
  </si>
  <si>
    <t>八洲学園</t>
  </si>
  <si>
    <t>131100A01</t>
  </si>
  <si>
    <t>都築第一学園</t>
  </si>
  <si>
    <t>131101A01</t>
  </si>
  <si>
    <t>東京家政大学</t>
  </si>
  <si>
    <t>131101B01</t>
  </si>
  <si>
    <t>東京家政大学短期大学部</t>
  </si>
  <si>
    <t>131102A01</t>
  </si>
  <si>
    <t>131103A01</t>
  </si>
  <si>
    <t>131104A01</t>
  </si>
  <si>
    <t>カリタス学園</t>
  </si>
  <si>
    <t>131104B01</t>
  </si>
  <si>
    <t>自由が丘産能短期大学</t>
  </si>
  <si>
    <t>白峰学園</t>
  </si>
  <si>
    <t>131106A01</t>
  </si>
  <si>
    <t>日本赤十字看護大学</t>
  </si>
  <si>
    <t>大和学園</t>
  </si>
  <si>
    <t>131106A02</t>
  </si>
  <si>
    <t>日本赤十字北海道看護大学</t>
  </si>
  <si>
    <t>ソニー学園</t>
  </si>
  <si>
    <t>131106A03</t>
  </si>
  <si>
    <t>日本赤十字広島看護大学</t>
  </si>
  <si>
    <t>和泉短期大学</t>
  </si>
  <si>
    <t>131106A04</t>
  </si>
  <si>
    <t>日本赤十字九州国際看護大学</t>
  </si>
  <si>
    <t>新潟科学技術学園</t>
  </si>
  <si>
    <t>131106A05</t>
  </si>
  <si>
    <t>日本赤十字豊田看護大学</t>
  </si>
  <si>
    <t>国際大学</t>
  </si>
  <si>
    <t>131106A06</t>
  </si>
  <si>
    <t>日本赤十字秋田看護大学</t>
  </si>
  <si>
    <t>柏専学院</t>
  </si>
  <si>
    <t>131106B04</t>
  </si>
  <si>
    <t>日本赤十字秋田短期大学</t>
  </si>
  <si>
    <t>敬和学園</t>
  </si>
  <si>
    <t>131107A01</t>
  </si>
  <si>
    <t>東京工科大学</t>
  </si>
  <si>
    <t>加茂暁星学園</t>
  </si>
  <si>
    <t>131108A01</t>
  </si>
  <si>
    <t>神田外語大学</t>
  </si>
  <si>
    <t>131110A01</t>
  </si>
  <si>
    <t>川村学園女子大学</t>
  </si>
  <si>
    <t>新潟平成学院</t>
  </si>
  <si>
    <t>131111A01</t>
  </si>
  <si>
    <t>恵泉女学園大学</t>
  </si>
  <si>
    <t>新潟工科大学</t>
  </si>
  <si>
    <t>131112A01</t>
  </si>
  <si>
    <t>聖学院大学</t>
  </si>
  <si>
    <t>新潟青陵学園</t>
  </si>
  <si>
    <t>131113A01</t>
  </si>
  <si>
    <t>東洋英和女学院大学</t>
  </si>
  <si>
    <t>中越学園</t>
  </si>
  <si>
    <t>131114A01</t>
  </si>
  <si>
    <t>多摩大学</t>
  </si>
  <si>
    <t>新潟総合学園</t>
  </si>
  <si>
    <t>131115A01</t>
  </si>
  <si>
    <t>聖徳大学</t>
  </si>
  <si>
    <t>北都健勝学園</t>
  </si>
  <si>
    <t>131115B01</t>
  </si>
  <si>
    <t>聖徳大学短期大学部</t>
  </si>
  <si>
    <t>明倫学園</t>
  </si>
  <si>
    <t>131116A01</t>
  </si>
  <si>
    <t>江戸川大学</t>
  </si>
  <si>
    <t>高岡第一学園</t>
  </si>
  <si>
    <t>131117A01</t>
  </si>
  <si>
    <t>文京学院大学</t>
  </si>
  <si>
    <t>富山国際学園</t>
  </si>
  <si>
    <t>浦山学園</t>
  </si>
  <si>
    <t>131118A01</t>
  </si>
  <si>
    <t>東洋学園大学</t>
  </si>
  <si>
    <t>稲置学園</t>
  </si>
  <si>
    <t>131119A01</t>
  </si>
  <si>
    <t>金沢工業大学</t>
  </si>
  <si>
    <t>131119A02</t>
  </si>
  <si>
    <t>城西国際大学</t>
  </si>
  <si>
    <t>金沢医科大学</t>
  </si>
  <si>
    <t>131119B01</t>
  </si>
  <si>
    <t>城西短期大学</t>
  </si>
  <si>
    <t>北陸大学</t>
  </si>
  <si>
    <t>131120A01</t>
  </si>
  <si>
    <t>駒沢女子大学</t>
  </si>
  <si>
    <t>金沢学院大学</t>
  </si>
  <si>
    <t>131120B01</t>
  </si>
  <si>
    <t>駒沢女子短期大学</t>
  </si>
  <si>
    <t>金城学園</t>
  </si>
  <si>
    <t>131121A01</t>
  </si>
  <si>
    <t>東京成徳大学</t>
  </si>
  <si>
    <t>北陸学院</t>
  </si>
  <si>
    <t>131121B01</t>
  </si>
  <si>
    <t>東京成徳短期大学</t>
  </si>
  <si>
    <t>小松短期大学</t>
  </si>
  <si>
    <t>131122A01</t>
  </si>
  <si>
    <t>目白大学</t>
  </si>
  <si>
    <t>金井学園</t>
  </si>
  <si>
    <t>131122B01</t>
  </si>
  <si>
    <t>目白大学短期大学部</t>
  </si>
  <si>
    <t>福井仁愛学園</t>
  </si>
  <si>
    <t>131123A01</t>
  </si>
  <si>
    <t>十文字学園女子大学</t>
  </si>
  <si>
    <t>131123B01</t>
  </si>
  <si>
    <t>十文字学園女子大学短期大学部</t>
  </si>
  <si>
    <t>新田塚学園</t>
  </si>
  <si>
    <t>131124A01</t>
  </si>
  <si>
    <t>山梨学院</t>
  </si>
  <si>
    <t>131125A01</t>
  </si>
  <si>
    <t>国際仏教学大学院大学</t>
  </si>
  <si>
    <t>身延山学園</t>
  </si>
  <si>
    <t>131126A01</t>
  </si>
  <si>
    <t>愛国学園大学</t>
  </si>
  <si>
    <t>山梨英和学院</t>
  </si>
  <si>
    <t>131126B01</t>
  </si>
  <si>
    <t>愛国学園短期大学</t>
  </si>
  <si>
    <t>富士修紅学院</t>
  </si>
  <si>
    <t>131127A01</t>
  </si>
  <si>
    <t>松蔭大学</t>
  </si>
  <si>
    <t>131128A01</t>
  </si>
  <si>
    <t>尚美学園大学</t>
  </si>
  <si>
    <t>松本歯科大学</t>
  </si>
  <si>
    <t>松商学園</t>
  </si>
  <si>
    <t>131130A01</t>
  </si>
  <si>
    <t>人間総合科学大学</t>
  </si>
  <si>
    <t>佐久学園</t>
  </si>
  <si>
    <t>131131A01</t>
  </si>
  <si>
    <t>嘉悦大学</t>
  </si>
  <si>
    <t>高松学園</t>
  </si>
  <si>
    <t>長野家政学園</t>
  </si>
  <si>
    <t>131132A01</t>
  </si>
  <si>
    <t>共栄大学</t>
  </si>
  <si>
    <t>松本学園</t>
  </si>
  <si>
    <t>北野学園</t>
  </si>
  <si>
    <t>131133A01</t>
  </si>
  <si>
    <t>田園調布学園大学</t>
  </si>
  <si>
    <t>朝日大学</t>
  </si>
  <si>
    <t>131135A01</t>
  </si>
  <si>
    <t>聖徳学園</t>
  </si>
  <si>
    <t>131136A01</t>
  </si>
  <si>
    <t>武蔵野学院大学</t>
  </si>
  <si>
    <t>神谷学園</t>
  </si>
  <si>
    <t>131136B01</t>
  </si>
  <si>
    <t>武蔵野短期大学</t>
  </si>
  <si>
    <t>安達学園</t>
  </si>
  <si>
    <t>131139A01</t>
  </si>
  <si>
    <t>白梅学園大学</t>
  </si>
  <si>
    <t>岐阜済美学院</t>
  </si>
  <si>
    <t>131139B01</t>
  </si>
  <si>
    <t>白梅学園短期大学</t>
  </si>
  <si>
    <t>大垣女子短期大学</t>
  </si>
  <si>
    <t>131140A01</t>
  </si>
  <si>
    <t>東京医療保健大学</t>
  </si>
  <si>
    <t>131141A01</t>
  </si>
  <si>
    <t>正眼短期大学</t>
  </si>
  <si>
    <t>高山短期大学</t>
  </si>
  <si>
    <t>131143A01</t>
  </si>
  <si>
    <t>大原大学院大学</t>
  </si>
  <si>
    <t>豊田学園</t>
  </si>
  <si>
    <t>131144A01</t>
  </si>
  <si>
    <t>東京未来大学</t>
  </si>
  <si>
    <t>誠広学園</t>
  </si>
  <si>
    <t>131146A01</t>
  </si>
  <si>
    <t>ハリウッド大学院大学</t>
  </si>
  <si>
    <t>131147A01</t>
  </si>
  <si>
    <t>グロービス経営大学院大学</t>
  </si>
  <si>
    <t>静岡理工科大学</t>
  </si>
  <si>
    <t>131148A01</t>
  </si>
  <si>
    <t>聖隷学園</t>
  </si>
  <si>
    <t>131149A01</t>
  </si>
  <si>
    <t>こども教育宝仙大学</t>
  </si>
  <si>
    <t>131150A01</t>
  </si>
  <si>
    <t>東京有明医療大学</t>
  </si>
  <si>
    <t>静岡精華学園</t>
  </si>
  <si>
    <t>131151A01</t>
  </si>
  <si>
    <t>横浜美術大学</t>
  </si>
  <si>
    <t>興誠学園</t>
  </si>
  <si>
    <t>光産業創成大学院大学</t>
  </si>
  <si>
    <t>131152A01</t>
  </si>
  <si>
    <t>ヤマザキ学園大学</t>
  </si>
  <si>
    <t>愛知学院</t>
  </si>
  <si>
    <t>愛知大学</t>
  </si>
  <si>
    <t>131153A01</t>
  </si>
  <si>
    <t>安城学園</t>
  </si>
  <si>
    <t>梅村学園</t>
  </si>
  <si>
    <t>金城学院</t>
  </si>
  <si>
    <t>栗本学園</t>
  </si>
  <si>
    <t>131157A01</t>
  </si>
  <si>
    <t>東京福祉大学</t>
  </si>
  <si>
    <t>椙山女学園</t>
  </si>
  <si>
    <t>131157B01</t>
  </si>
  <si>
    <t>東京福祉大学短期大学部</t>
  </si>
  <si>
    <t>大同学園</t>
  </si>
  <si>
    <t>132003B01</t>
  </si>
  <si>
    <t>帝京短期大学</t>
  </si>
  <si>
    <t>同朋学園</t>
  </si>
  <si>
    <t>132011B01</t>
  </si>
  <si>
    <t>国際短期大学</t>
  </si>
  <si>
    <t>名古屋学院大学</t>
  </si>
  <si>
    <t>132018B01</t>
  </si>
  <si>
    <t>星美学園短期大学</t>
  </si>
  <si>
    <t>名古屋自由学院</t>
  </si>
  <si>
    <t>132021B01</t>
  </si>
  <si>
    <t>帝京学園短期大学</t>
  </si>
  <si>
    <t>名古屋電気学園</t>
  </si>
  <si>
    <t>132022B01</t>
  </si>
  <si>
    <t>戸板女子短期大学</t>
  </si>
  <si>
    <t>越原学園</t>
  </si>
  <si>
    <t>132028B01</t>
  </si>
  <si>
    <t>新渡戸文化短期大学</t>
  </si>
  <si>
    <t>至学館</t>
  </si>
  <si>
    <t>132036B01</t>
  </si>
  <si>
    <t>東京交通短期大学</t>
  </si>
  <si>
    <t>南山学園</t>
  </si>
  <si>
    <t>132038B01</t>
  </si>
  <si>
    <t>東京立正短期大学</t>
  </si>
  <si>
    <t>藤田学園</t>
  </si>
  <si>
    <t>132040B01</t>
  </si>
  <si>
    <t>鶴川女子短期大学</t>
  </si>
  <si>
    <t>日本福祉大学</t>
  </si>
  <si>
    <t>132042B01</t>
  </si>
  <si>
    <t>立教女学院短期大学</t>
  </si>
  <si>
    <t>中部大学</t>
  </si>
  <si>
    <t>132047B01</t>
  </si>
  <si>
    <t>信州豊南短期大学</t>
  </si>
  <si>
    <t>名城大学</t>
  </si>
  <si>
    <t>132052B01</t>
  </si>
  <si>
    <t>埼玉女子短期大学</t>
  </si>
  <si>
    <t>愛知医科大学</t>
  </si>
  <si>
    <t>132053B01</t>
  </si>
  <si>
    <t>武蔵丘短期大学</t>
  </si>
  <si>
    <t>愛知淑徳学園</t>
  </si>
  <si>
    <t>東京経営短期大学</t>
  </si>
  <si>
    <t>市邨学園</t>
  </si>
  <si>
    <t>132055B01</t>
  </si>
  <si>
    <t>山野美容芸術短期大学</t>
  </si>
  <si>
    <t>トヨタ学園</t>
  </si>
  <si>
    <t>132057B01</t>
  </si>
  <si>
    <t>有明教育芸術短期大学</t>
  </si>
  <si>
    <t>中西学園</t>
  </si>
  <si>
    <t>132058B01</t>
  </si>
  <si>
    <t>貞静学園短期大学</t>
  </si>
  <si>
    <t>愛知産業大学</t>
  </si>
  <si>
    <t>133001C01</t>
  </si>
  <si>
    <t>サレジオ工業高等専門学校</t>
  </si>
  <si>
    <t>瀬木学園</t>
  </si>
  <si>
    <t>141001A01</t>
  </si>
  <si>
    <t>麻布大学</t>
  </si>
  <si>
    <t>享栄学園</t>
  </si>
  <si>
    <t>141002A01</t>
  </si>
  <si>
    <t>東海学園</t>
  </si>
  <si>
    <t>141003A01</t>
  </si>
  <si>
    <t>藤ノ花学園</t>
  </si>
  <si>
    <t>141003B01</t>
  </si>
  <si>
    <t>神奈川歯科大学短期大学部</t>
  </si>
  <si>
    <t>足立学園</t>
  </si>
  <si>
    <t>141004A01</t>
  </si>
  <si>
    <t>関東学院大学</t>
  </si>
  <si>
    <t>桜花学園</t>
  </si>
  <si>
    <t>141005A01</t>
  </si>
  <si>
    <t>滝川学園</t>
  </si>
  <si>
    <t>141006A01</t>
  </si>
  <si>
    <t>141006B01</t>
  </si>
  <si>
    <t>相模女子大学短期大学部</t>
  </si>
  <si>
    <t>菊武学園</t>
  </si>
  <si>
    <t>141007A01</t>
  </si>
  <si>
    <t>鶴見大学</t>
  </si>
  <si>
    <t>電波学園</t>
  </si>
  <si>
    <t>141007B01</t>
  </si>
  <si>
    <t>鶴見大学短期大学部</t>
  </si>
  <si>
    <t>東邦学園</t>
  </si>
  <si>
    <t>141008A01</t>
  </si>
  <si>
    <t>名古屋石田学園</t>
  </si>
  <si>
    <t>141009A01</t>
  </si>
  <si>
    <t>フェリス女学院大学</t>
  </si>
  <si>
    <t>141011A01</t>
  </si>
  <si>
    <t>神野学園</t>
  </si>
  <si>
    <t>141012A01</t>
  </si>
  <si>
    <t>洗足学園音楽大学</t>
  </si>
  <si>
    <t>141012B01</t>
  </si>
  <si>
    <t>洗足こども短期大学</t>
  </si>
  <si>
    <t>清光学園</t>
  </si>
  <si>
    <t>141013A01</t>
  </si>
  <si>
    <t>愛知江南学園</t>
  </si>
  <si>
    <t>141013B01</t>
  </si>
  <si>
    <t>鎌倉女子大学短期大学部</t>
  </si>
  <si>
    <t>山田学園</t>
  </si>
  <si>
    <t>141014A01</t>
  </si>
  <si>
    <t>神奈川工科大学</t>
  </si>
  <si>
    <t>柳城学院</t>
  </si>
  <si>
    <t>141015A01</t>
  </si>
  <si>
    <t>桐蔭横浜大学</t>
  </si>
  <si>
    <t>研伸学園</t>
  </si>
  <si>
    <t>141016A01</t>
  </si>
  <si>
    <t>昭和音楽大学</t>
  </si>
  <si>
    <t>佑愛学園</t>
  </si>
  <si>
    <t>141016B01</t>
  </si>
  <si>
    <t>昭和音楽大学短期大学部</t>
  </si>
  <si>
    <t>皇學館</t>
  </si>
  <si>
    <t>141017A01</t>
  </si>
  <si>
    <t>清泉女学院大学</t>
  </si>
  <si>
    <t>暁学園</t>
  </si>
  <si>
    <t>141017B01</t>
  </si>
  <si>
    <t>清泉女学院短期大学</t>
  </si>
  <si>
    <t>鈴鹿医療科学大学</t>
  </si>
  <si>
    <t>141018A01</t>
  </si>
  <si>
    <t>情報セキュリティ大学院大学</t>
  </si>
  <si>
    <t>高田学苑</t>
  </si>
  <si>
    <t>141019A01</t>
  </si>
  <si>
    <t>星槎大学</t>
  </si>
  <si>
    <t>聖泉学園</t>
  </si>
  <si>
    <t>141020A01</t>
  </si>
  <si>
    <t>八洲学園大学</t>
  </si>
  <si>
    <t>関西文理総合学園</t>
  </si>
  <si>
    <t>141021A01</t>
  </si>
  <si>
    <t>横浜薬科大学</t>
  </si>
  <si>
    <t>京都成安学園</t>
  </si>
  <si>
    <t>ＳＢＩ大学院大学</t>
  </si>
  <si>
    <t>滋賀学園</t>
  </si>
  <si>
    <t>純美禮学園</t>
  </si>
  <si>
    <t>141024A01</t>
  </si>
  <si>
    <t>京都外国語大学</t>
  </si>
  <si>
    <t>京都学園</t>
  </si>
  <si>
    <t>京都産業大学</t>
  </si>
  <si>
    <t>京都女子学園</t>
  </si>
  <si>
    <t>142003B01</t>
  </si>
  <si>
    <t>横浜女子短期大学</t>
  </si>
  <si>
    <t>京都橘学園</t>
  </si>
  <si>
    <t>142004B01</t>
  </si>
  <si>
    <t>聖セシリア女子短期大学</t>
  </si>
  <si>
    <t>京都薬科大学</t>
  </si>
  <si>
    <t>142005B01</t>
  </si>
  <si>
    <t>湘北短期大学</t>
  </si>
  <si>
    <t>光華女子学園</t>
  </si>
  <si>
    <t>142006B01</t>
  </si>
  <si>
    <t>151001A01</t>
  </si>
  <si>
    <t>新潟薬科大学</t>
  </si>
  <si>
    <t>真宗大谷学園</t>
  </si>
  <si>
    <t>151001B01</t>
  </si>
  <si>
    <t>新潟工業短期大学</t>
  </si>
  <si>
    <t>同志社</t>
  </si>
  <si>
    <t>151002A01</t>
  </si>
  <si>
    <t>ノートルダム女学院</t>
  </si>
  <si>
    <t>151003A01</t>
  </si>
  <si>
    <t>新潟産業大学</t>
  </si>
  <si>
    <t>花園学園</t>
  </si>
  <si>
    <t>151004A01</t>
  </si>
  <si>
    <t>敬和学園大学</t>
  </si>
  <si>
    <t>立命館</t>
  </si>
  <si>
    <t>151005A01</t>
  </si>
  <si>
    <t>新潟経営大学</t>
  </si>
  <si>
    <t>龍谷大学</t>
  </si>
  <si>
    <t>151005B01</t>
  </si>
  <si>
    <t>新潟中央短期大学</t>
  </si>
  <si>
    <t>京都精華大学</t>
  </si>
  <si>
    <t>明治東洋医学院</t>
  </si>
  <si>
    <t>151007A01</t>
  </si>
  <si>
    <t>新潟国際情報大学</t>
  </si>
  <si>
    <t>瓜生山学園</t>
  </si>
  <si>
    <t>151008A01</t>
  </si>
  <si>
    <t>佛教教育学園</t>
  </si>
  <si>
    <t>151009A01</t>
  </si>
  <si>
    <t>新潟青陵大学</t>
  </si>
  <si>
    <t>京都文教学園</t>
  </si>
  <si>
    <t>151009B01</t>
  </si>
  <si>
    <t>新潟青陵大学短期大学部</t>
  </si>
  <si>
    <t>151010A01</t>
  </si>
  <si>
    <t>長岡大学</t>
  </si>
  <si>
    <t>平安女学院</t>
  </si>
  <si>
    <t>151011A01</t>
  </si>
  <si>
    <t>新潟医療福祉大学</t>
  </si>
  <si>
    <t>大覚寺学園</t>
  </si>
  <si>
    <t>151011A02</t>
  </si>
  <si>
    <t>事業創造大学院大学</t>
  </si>
  <si>
    <t>京都情報学園</t>
  </si>
  <si>
    <t>151012A01</t>
  </si>
  <si>
    <t>新潟リハビリテーション大学</t>
  </si>
  <si>
    <t>島津学園</t>
  </si>
  <si>
    <t>152006B01</t>
  </si>
  <si>
    <t>明倫短期大学</t>
  </si>
  <si>
    <t>161001A01</t>
  </si>
  <si>
    <t>高岡法科大学</t>
  </si>
  <si>
    <t>池坊学園</t>
  </si>
  <si>
    <t>161002A01</t>
  </si>
  <si>
    <t>富山国際大学</t>
  </si>
  <si>
    <t>京都西山学園</t>
  </si>
  <si>
    <t>161002B01</t>
  </si>
  <si>
    <t>富山短期大学</t>
  </si>
  <si>
    <t>明徳学園</t>
  </si>
  <si>
    <t>162002B01</t>
  </si>
  <si>
    <t>富山福祉短期大学</t>
  </si>
  <si>
    <t>聖母女学院</t>
  </si>
  <si>
    <t>171001A01</t>
  </si>
  <si>
    <t>金沢星稜大学</t>
  </si>
  <si>
    <t>大阪医科大学</t>
  </si>
  <si>
    <t>171001B01</t>
  </si>
  <si>
    <t>金沢星稜大学女子短期大学部</t>
  </si>
  <si>
    <t>大阪音楽大学</t>
  </si>
  <si>
    <t>171002A01</t>
  </si>
  <si>
    <t>大阪学院大学</t>
  </si>
  <si>
    <t>171002C01</t>
  </si>
  <si>
    <t>金沢工業高等専門学校</t>
  </si>
  <si>
    <t>大阪経済大学</t>
  </si>
  <si>
    <t>171003A01</t>
  </si>
  <si>
    <t>大阪経済法律学園</t>
  </si>
  <si>
    <t>171004A01</t>
  </si>
  <si>
    <t>常翔学園</t>
  </si>
  <si>
    <t>171005A01</t>
  </si>
  <si>
    <t>大阪産業大学</t>
  </si>
  <si>
    <t>171005B01</t>
  </si>
  <si>
    <t>金沢学院短期大学</t>
  </si>
  <si>
    <t>大阪歯科大學</t>
  </si>
  <si>
    <t>171006A01</t>
  </si>
  <si>
    <t>金城大学</t>
  </si>
  <si>
    <t>大阪電気通信大学</t>
  </si>
  <si>
    <t>171006B01</t>
  </si>
  <si>
    <t>金城大学短期大学部</t>
  </si>
  <si>
    <t>大阪薬科大学</t>
  </si>
  <si>
    <t>171007A01</t>
  </si>
  <si>
    <t>北陸学院大学</t>
  </si>
  <si>
    <t>大谷学園</t>
  </si>
  <si>
    <t>171007B01</t>
  </si>
  <si>
    <t>北陸学院大学短期大学部</t>
  </si>
  <si>
    <t>大手前学園</t>
  </si>
  <si>
    <t>追手門学院</t>
  </si>
  <si>
    <t>181001A01</t>
  </si>
  <si>
    <t>福井工業大学</t>
  </si>
  <si>
    <t>関西大学</t>
  </si>
  <si>
    <t>181002A01</t>
  </si>
  <si>
    <t>仁愛大学</t>
  </si>
  <si>
    <t>関西医科大学</t>
  </si>
  <si>
    <t>181002B01</t>
  </si>
  <si>
    <t>仁愛女子短期大学</t>
  </si>
  <si>
    <t>関西外国語大学</t>
  </si>
  <si>
    <t>近畿大学</t>
  </si>
  <si>
    <t>福井医療短期大学</t>
  </si>
  <si>
    <t>四天王寺学園</t>
  </si>
  <si>
    <t>191001A01</t>
  </si>
  <si>
    <t>山梨学院大学</t>
  </si>
  <si>
    <t>樟蔭学園</t>
  </si>
  <si>
    <t>191001B01</t>
  </si>
  <si>
    <t>山梨学院短期大学</t>
  </si>
  <si>
    <t>相愛学園</t>
  </si>
  <si>
    <t>191003A01</t>
  </si>
  <si>
    <t>身延山大学</t>
  </si>
  <si>
    <t>阪南大学</t>
  </si>
  <si>
    <t>191004A01</t>
  </si>
  <si>
    <t>山梨英和大学</t>
  </si>
  <si>
    <t>谷岡学園</t>
  </si>
  <si>
    <t>191005A01</t>
  </si>
  <si>
    <t>健康科学大学</t>
  </si>
  <si>
    <t>塚本学院</t>
  </si>
  <si>
    <t>191005B01</t>
  </si>
  <si>
    <t>修紅短期大学</t>
  </si>
  <si>
    <t>帝塚山学院</t>
  </si>
  <si>
    <t>大阪国際学園</t>
  </si>
  <si>
    <t>201002A01</t>
  </si>
  <si>
    <t>浪商学園</t>
  </si>
  <si>
    <t>201003A01</t>
  </si>
  <si>
    <t>松本大学</t>
  </si>
  <si>
    <t>梅花学園</t>
  </si>
  <si>
    <t>201003B01</t>
  </si>
  <si>
    <t>松本大学松商短期大学部</t>
  </si>
  <si>
    <t>桃山学院</t>
  </si>
  <si>
    <t>201004A01</t>
  </si>
  <si>
    <t>佐久大学</t>
  </si>
  <si>
    <t>プール学院</t>
  </si>
  <si>
    <t>201004B01</t>
  </si>
  <si>
    <t>関西金光学園</t>
  </si>
  <si>
    <t>202001B01</t>
  </si>
  <si>
    <t>飯田女子短期大学</t>
  </si>
  <si>
    <t>玉手山学園</t>
  </si>
  <si>
    <t>202002B01</t>
  </si>
  <si>
    <t>長野女子短期大学</t>
  </si>
  <si>
    <t>天満学園</t>
  </si>
  <si>
    <t>202005B01</t>
  </si>
  <si>
    <t>松本短期大学</t>
  </si>
  <si>
    <t>常磐会学園</t>
  </si>
  <si>
    <t>202006B01</t>
  </si>
  <si>
    <t>上田女子短期大学</t>
  </si>
  <si>
    <t>明浄学院</t>
  </si>
  <si>
    <t>211001A01</t>
  </si>
  <si>
    <t>薫英学園</t>
  </si>
  <si>
    <t>211002A01</t>
  </si>
  <si>
    <t>羽衣学園</t>
  </si>
  <si>
    <t>211003A01</t>
  </si>
  <si>
    <t>岐阜女子大学</t>
  </si>
  <si>
    <t>大阪成蹊学園</t>
  </si>
  <si>
    <t>211004A01</t>
  </si>
  <si>
    <t>岐阜聖徳学園大学</t>
  </si>
  <si>
    <t>金蘭会学園</t>
  </si>
  <si>
    <t>211004B01</t>
  </si>
  <si>
    <t>岐阜聖徳学園大学短期大学部</t>
  </si>
  <si>
    <t>村上学園</t>
  </si>
  <si>
    <t>211005A01</t>
  </si>
  <si>
    <t>東海学院大学</t>
  </si>
  <si>
    <t>関西医療学園</t>
  </si>
  <si>
    <t>211005B01</t>
  </si>
  <si>
    <t>東海学院大学短期大学部</t>
  </si>
  <si>
    <t>藍野学院</t>
  </si>
  <si>
    <t>211006A01</t>
  </si>
  <si>
    <t>中京学院大学</t>
  </si>
  <si>
    <t>大阪女学院</t>
  </si>
  <si>
    <t>211006B01</t>
  </si>
  <si>
    <t>大阪青山学園</t>
  </si>
  <si>
    <t>211007A01</t>
  </si>
  <si>
    <t>中部学院大学</t>
  </si>
  <si>
    <t>四條畷学園</t>
  </si>
  <si>
    <t>211007B01</t>
  </si>
  <si>
    <t>中部学院大学短期大学部</t>
  </si>
  <si>
    <t>河﨑学園</t>
  </si>
  <si>
    <t>城南学園</t>
  </si>
  <si>
    <t>212005B01</t>
  </si>
  <si>
    <t>滋賀文教短期大学</t>
  </si>
  <si>
    <t>森ノ宮医療学園</t>
  </si>
  <si>
    <t>212007B01</t>
  </si>
  <si>
    <t>福田学園</t>
  </si>
  <si>
    <t>212008B01</t>
  </si>
  <si>
    <t>高山自動車短期大学</t>
  </si>
  <si>
    <t>212009B01</t>
  </si>
  <si>
    <t>岐阜保健短期大学</t>
  </si>
  <si>
    <t>212010B01</t>
  </si>
  <si>
    <t>平成医療短期大学</t>
  </si>
  <si>
    <t>221001A01</t>
  </si>
  <si>
    <t>221001B01</t>
  </si>
  <si>
    <t>常葉大学短期大学部</t>
  </si>
  <si>
    <t>愛泉学園</t>
  </si>
  <si>
    <t>221002A01</t>
  </si>
  <si>
    <t>大阪キリスト教学院</t>
  </si>
  <si>
    <t>221003A01</t>
  </si>
  <si>
    <t>聖隷クリストファー大学</t>
  </si>
  <si>
    <t>大阪夕陽丘学園</t>
  </si>
  <si>
    <t>221004A01</t>
  </si>
  <si>
    <t>静岡産業大学</t>
  </si>
  <si>
    <t>大阪信愛女学院</t>
  </si>
  <si>
    <t>221006A01</t>
  </si>
  <si>
    <t>静岡英和学院大学</t>
  </si>
  <si>
    <t>221006B01</t>
  </si>
  <si>
    <t>静岡英和学院大学短期大学部</t>
  </si>
  <si>
    <t>千代田学園</t>
  </si>
  <si>
    <t>221007A01</t>
  </si>
  <si>
    <t>静岡福祉大学</t>
  </si>
  <si>
    <t>みどり学園</t>
  </si>
  <si>
    <t>221008A01</t>
  </si>
  <si>
    <t>浜松学院大学</t>
  </si>
  <si>
    <t>芦屋学園</t>
  </si>
  <si>
    <t>221008B01</t>
  </si>
  <si>
    <t>浜松学院大学短期大学部</t>
  </si>
  <si>
    <t>221009A01</t>
  </si>
  <si>
    <t>海星女子学院</t>
  </si>
  <si>
    <t>231001A01</t>
  </si>
  <si>
    <t>愛知学院大学</t>
  </si>
  <si>
    <t>関西学院</t>
  </si>
  <si>
    <t>231001B01</t>
  </si>
  <si>
    <t>愛知学院大学短期大学部</t>
  </si>
  <si>
    <t>甲子園学院</t>
  </si>
  <si>
    <t>231002A01</t>
  </si>
  <si>
    <t>甲南学園</t>
  </si>
  <si>
    <t>231002B01</t>
  </si>
  <si>
    <t>愛知大学短期大学部</t>
  </si>
  <si>
    <t>甲南女子学園</t>
  </si>
  <si>
    <t>231003A01</t>
  </si>
  <si>
    <t>愛知学泉大学</t>
  </si>
  <si>
    <t>神戸女学院</t>
  </si>
  <si>
    <t>231003B01</t>
  </si>
  <si>
    <t>愛知学泉短期大学</t>
  </si>
  <si>
    <t>神戸学院</t>
  </si>
  <si>
    <t>231004A01</t>
  </si>
  <si>
    <t>中京大学</t>
  </si>
  <si>
    <t>神戸薬科大学</t>
  </si>
  <si>
    <t>松蔭女子学院</t>
  </si>
  <si>
    <t>231005A01</t>
  </si>
  <si>
    <t>金城学院大学</t>
  </si>
  <si>
    <t>親和学園</t>
  </si>
  <si>
    <t>231006A01</t>
  </si>
  <si>
    <t>名古屋商科大学</t>
  </si>
  <si>
    <t>園田学園</t>
  </si>
  <si>
    <t>武庫川学院</t>
  </si>
  <si>
    <t>231007A01</t>
  </si>
  <si>
    <t>椙山女学園大学</t>
  </si>
  <si>
    <t>八代学院</t>
  </si>
  <si>
    <t>231008A01</t>
  </si>
  <si>
    <t>大同大学</t>
  </si>
  <si>
    <t>行吉学園</t>
  </si>
  <si>
    <t>231009A01</t>
  </si>
  <si>
    <t>同朋大学</t>
  </si>
  <si>
    <t>兵庫医科大学</t>
  </si>
  <si>
    <t>231009A02</t>
  </si>
  <si>
    <t>名古屋音楽大学</t>
  </si>
  <si>
    <t>中内学園</t>
  </si>
  <si>
    <t>231009A03</t>
  </si>
  <si>
    <t>名古屋造形大学</t>
  </si>
  <si>
    <t>睦学園</t>
  </si>
  <si>
    <t>231010A01</t>
  </si>
  <si>
    <t>濱名学院</t>
  </si>
  <si>
    <t>231011A01</t>
  </si>
  <si>
    <t>名古屋芸術大学</t>
  </si>
  <si>
    <t>神戸山手学園</t>
  </si>
  <si>
    <t>231012A01</t>
  </si>
  <si>
    <t>愛知工業大学</t>
  </si>
  <si>
    <t>231013A01</t>
  </si>
  <si>
    <t>名古屋女子大学</t>
  </si>
  <si>
    <t>コンピュータ総合学園</t>
  </si>
  <si>
    <t>231013B01</t>
  </si>
  <si>
    <t>名古屋女子大学短期大学部</t>
  </si>
  <si>
    <t>関西看護医療大学</t>
  </si>
  <si>
    <t>231014A01</t>
  </si>
  <si>
    <t>至学館大学</t>
  </si>
  <si>
    <t>関西女子学園</t>
  </si>
  <si>
    <t>231014B01</t>
  </si>
  <si>
    <t>至学館大学短期大学部</t>
  </si>
  <si>
    <t>夙川学院</t>
  </si>
  <si>
    <t>231015A01</t>
  </si>
  <si>
    <t>南山大学</t>
  </si>
  <si>
    <t>231015B01</t>
  </si>
  <si>
    <t>創志学園</t>
  </si>
  <si>
    <t>231016A01</t>
  </si>
  <si>
    <t>藤田保健衛生大学</t>
  </si>
  <si>
    <t>玉田学園</t>
  </si>
  <si>
    <t>231017A01</t>
  </si>
  <si>
    <t>頌栄保育学院</t>
  </si>
  <si>
    <t>231018A01</t>
  </si>
  <si>
    <t>鉄鋼学園</t>
  </si>
  <si>
    <t>231019A01</t>
  </si>
  <si>
    <t>東洋食品工業短期大学</t>
  </si>
  <si>
    <t>231020A01</t>
  </si>
  <si>
    <t>湊川相野学園</t>
  </si>
  <si>
    <t>231021A01</t>
  </si>
  <si>
    <t>愛知淑徳大学</t>
  </si>
  <si>
    <t>日ノ本学園</t>
  </si>
  <si>
    <t>231022A01</t>
  </si>
  <si>
    <t>名古屋経済大学</t>
  </si>
  <si>
    <t>奈良大学</t>
  </si>
  <si>
    <t>231022B01</t>
  </si>
  <si>
    <t>名古屋経済大学短期大学部</t>
  </si>
  <si>
    <t>帝塚山学園</t>
  </si>
  <si>
    <t>231023A01</t>
  </si>
  <si>
    <t>豊田工業大学</t>
  </si>
  <si>
    <t>天理大学</t>
  </si>
  <si>
    <t>231024A01</t>
  </si>
  <si>
    <t>名古屋外国語大学</t>
  </si>
  <si>
    <t>奈良学園</t>
  </si>
  <si>
    <t>231024A02</t>
  </si>
  <si>
    <t>名古屋学芸大学</t>
  </si>
  <si>
    <t>冬木学園</t>
  </si>
  <si>
    <t>231025A01</t>
  </si>
  <si>
    <t>佐保会学園</t>
  </si>
  <si>
    <t>231025B01</t>
  </si>
  <si>
    <t>愛知産業大学短期大学</t>
  </si>
  <si>
    <t>聖心学園</t>
  </si>
  <si>
    <t>231026A01</t>
  </si>
  <si>
    <t>愛知みずほ大学</t>
  </si>
  <si>
    <t>231026B01</t>
  </si>
  <si>
    <t>愛知みずほ大学短期大学部</t>
  </si>
  <si>
    <t>高野山学園</t>
  </si>
  <si>
    <t>和歌山信愛女学院</t>
  </si>
  <si>
    <t>藤田学院</t>
  </si>
  <si>
    <t>231028A01</t>
  </si>
  <si>
    <t>東海学園大学</t>
  </si>
  <si>
    <t>加計学園</t>
  </si>
  <si>
    <t>231029A01</t>
  </si>
  <si>
    <t>豊橋創造大学</t>
  </si>
  <si>
    <t>川崎学園</t>
  </si>
  <si>
    <t>231029B01</t>
  </si>
  <si>
    <t>豊橋創造大学短期大学部</t>
  </si>
  <si>
    <t>吉備学園</t>
  </si>
  <si>
    <t>231030A01</t>
  </si>
  <si>
    <t>愛知文教大学</t>
  </si>
  <si>
    <t>作陽学園</t>
  </si>
  <si>
    <t>231030B01</t>
  </si>
  <si>
    <t>愛知文教女子短期大学</t>
  </si>
  <si>
    <t>ノートルダム清心学園</t>
  </si>
  <si>
    <t>231031A01</t>
  </si>
  <si>
    <t>桜花学園大学</t>
  </si>
  <si>
    <t>美作学園</t>
  </si>
  <si>
    <t>231031B01</t>
  </si>
  <si>
    <t>名古屋短期大学</t>
  </si>
  <si>
    <t>就実学園</t>
  </si>
  <si>
    <t>231032A01</t>
  </si>
  <si>
    <t>名古屋文理大学</t>
  </si>
  <si>
    <t>順正学園</t>
  </si>
  <si>
    <t>231032B01</t>
  </si>
  <si>
    <t>名古屋文理大学短期大学部</t>
  </si>
  <si>
    <t>山陽学園</t>
  </si>
  <si>
    <t>人間環境大学</t>
  </si>
  <si>
    <t>原田学園</t>
  </si>
  <si>
    <t>231034A01</t>
  </si>
  <si>
    <t>名古屋産業大学</t>
  </si>
  <si>
    <t>中国学園</t>
  </si>
  <si>
    <t>231034B01</t>
  </si>
  <si>
    <t>名古屋経営短期大学</t>
  </si>
  <si>
    <t>石田学園</t>
  </si>
  <si>
    <t>231035A01</t>
  </si>
  <si>
    <t>愛知工科大学</t>
  </si>
  <si>
    <t>エリザベト音楽大学</t>
  </si>
  <si>
    <t>231035B01</t>
  </si>
  <si>
    <t>愛知工科大学自動車短期大学</t>
  </si>
  <si>
    <t>修道学園</t>
  </si>
  <si>
    <t>231036A01</t>
  </si>
  <si>
    <t>愛知東邦大学</t>
  </si>
  <si>
    <t>武田学園</t>
  </si>
  <si>
    <t>231037A01</t>
  </si>
  <si>
    <t>星城大学</t>
  </si>
  <si>
    <t>鶴学園</t>
  </si>
  <si>
    <t>広島女学院</t>
  </si>
  <si>
    <t>231039A01</t>
  </si>
  <si>
    <t>岐阜医療科学大学</t>
  </si>
  <si>
    <t>広島国際学院</t>
  </si>
  <si>
    <t>231039B01</t>
  </si>
  <si>
    <t>中日本自動車短期大学</t>
  </si>
  <si>
    <t>安田学園</t>
  </si>
  <si>
    <t>231040A01</t>
  </si>
  <si>
    <t>修文大学</t>
  </si>
  <si>
    <t>福山大学</t>
  </si>
  <si>
    <t>231040B01</t>
  </si>
  <si>
    <t>修文大学短期大学部</t>
  </si>
  <si>
    <t>比治山学園</t>
  </si>
  <si>
    <t>231042A01</t>
  </si>
  <si>
    <t>広島文化学園</t>
  </si>
  <si>
    <t>231042B01</t>
  </si>
  <si>
    <t>岡崎女子短期大学</t>
  </si>
  <si>
    <t>古沢学園</t>
  </si>
  <si>
    <t>232016B01</t>
  </si>
  <si>
    <t>愛知江南短期大学</t>
  </si>
  <si>
    <t>山陽女学園</t>
  </si>
  <si>
    <t>232017B01</t>
  </si>
  <si>
    <t>名古屋文化短期大学</t>
  </si>
  <si>
    <t>232018B01</t>
  </si>
  <si>
    <t>名古屋柳城短期大学</t>
  </si>
  <si>
    <t>梅光学院</t>
  </si>
  <si>
    <t>愛知きわみ看護短期大学</t>
  </si>
  <si>
    <t>東亜大学学園</t>
  </si>
  <si>
    <t>232026B01</t>
  </si>
  <si>
    <t>愛知医療学院短期大学</t>
  </si>
  <si>
    <t>徳山教育財団</t>
  </si>
  <si>
    <t>241001A01</t>
  </si>
  <si>
    <t>皇學館大学</t>
  </si>
  <si>
    <t>241002A01</t>
  </si>
  <si>
    <t>四日市大学</t>
  </si>
  <si>
    <t>香川学園</t>
  </si>
  <si>
    <t>241002A02</t>
  </si>
  <si>
    <t>四日市看護医療大学</t>
  </si>
  <si>
    <t>宇部学園</t>
  </si>
  <si>
    <t>241003A01</t>
  </si>
  <si>
    <t>河野学園</t>
  </si>
  <si>
    <t>242002B01</t>
  </si>
  <si>
    <t>高田短期大学</t>
  </si>
  <si>
    <t>高水学園</t>
  </si>
  <si>
    <t>251001A01</t>
  </si>
  <si>
    <t>聖泉大学</t>
  </si>
  <si>
    <t>第二麻生学園</t>
  </si>
  <si>
    <t>四国大学</t>
  </si>
  <si>
    <t>251002A01</t>
  </si>
  <si>
    <t>長浜バイオ大学</t>
  </si>
  <si>
    <t>村崎学園</t>
  </si>
  <si>
    <t>251003A01</t>
  </si>
  <si>
    <t>成安造形大学</t>
  </si>
  <si>
    <t>徳島城南学園</t>
  </si>
  <si>
    <t>251004A01</t>
  </si>
  <si>
    <t>びわこ学院大学</t>
  </si>
  <si>
    <t>四国学院</t>
  </si>
  <si>
    <t>251004B01</t>
  </si>
  <si>
    <t>びわこ学院大学短期大学部</t>
  </si>
  <si>
    <t>四国高松学園</t>
  </si>
  <si>
    <t>252001B01</t>
  </si>
  <si>
    <t>滋賀短期大学</t>
  </si>
  <si>
    <t>尽誠学園</t>
  </si>
  <si>
    <t>261001A01</t>
  </si>
  <si>
    <t>松山大学</t>
  </si>
  <si>
    <t>261001B01</t>
  </si>
  <si>
    <t>京都外国語短期大学</t>
  </si>
  <si>
    <t>聖カタリナ学園</t>
  </si>
  <si>
    <t>261002A01</t>
  </si>
  <si>
    <t>京都学園大学</t>
  </si>
  <si>
    <t>松山東雲学園</t>
  </si>
  <si>
    <t>261003A01</t>
  </si>
  <si>
    <t>今治明徳学園</t>
  </si>
  <si>
    <t>261004A01</t>
  </si>
  <si>
    <t>京都女子大学</t>
  </si>
  <si>
    <t>高知学園</t>
  </si>
  <si>
    <t>西日本工業学園</t>
  </si>
  <si>
    <t>261005A01</t>
  </si>
  <si>
    <t>京都橘大学</t>
  </si>
  <si>
    <t>久留米大学</t>
  </si>
  <si>
    <t>261006A01</t>
  </si>
  <si>
    <t>西南学院</t>
  </si>
  <si>
    <t>261007A01</t>
  </si>
  <si>
    <t>京都光華女子大学</t>
  </si>
  <si>
    <t>都築学園</t>
  </si>
  <si>
    <t>261007B01</t>
  </si>
  <si>
    <t>京都光華女子大学短期大学部</t>
  </si>
  <si>
    <t>都築育英学園</t>
  </si>
  <si>
    <t>261008A01</t>
  </si>
  <si>
    <t>種智院大学</t>
  </si>
  <si>
    <t>中村学園</t>
  </si>
  <si>
    <t>261009A01</t>
  </si>
  <si>
    <t>大谷大学</t>
  </si>
  <si>
    <t>中村産業学園</t>
  </si>
  <si>
    <t>261009B01</t>
  </si>
  <si>
    <t>大谷大学短期大学部</t>
  </si>
  <si>
    <t>福岡大学</t>
  </si>
  <si>
    <t>261009B02</t>
  </si>
  <si>
    <t>九州大谷短期大学</t>
  </si>
  <si>
    <t>福岡工業大学</t>
  </si>
  <si>
    <t>261010A01</t>
  </si>
  <si>
    <t>同志社大学</t>
  </si>
  <si>
    <t>261010A02</t>
  </si>
  <si>
    <t>同志社女子大学</t>
  </si>
  <si>
    <t>福原学園</t>
  </si>
  <si>
    <t>261011A01</t>
  </si>
  <si>
    <t>京都ノートルダム女子大学</t>
  </si>
  <si>
    <t>九州国際大学</t>
  </si>
  <si>
    <t>261012A01</t>
  </si>
  <si>
    <t>花園大学</t>
  </si>
  <si>
    <t>福岡学園</t>
  </si>
  <si>
    <t>261013A01</t>
  </si>
  <si>
    <t>立命館大学</t>
  </si>
  <si>
    <t>久留米工業大学</t>
  </si>
  <si>
    <t>261013A02</t>
  </si>
  <si>
    <t>立命館アジア太平洋大学</t>
  </si>
  <si>
    <t>261014A01</t>
  </si>
  <si>
    <t>筑紫女学園</t>
  </si>
  <si>
    <t>261014B01</t>
  </si>
  <si>
    <t>龍谷大学短期大学部</t>
  </si>
  <si>
    <t>福岡女学院</t>
  </si>
  <si>
    <t>261015A01</t>
  </si>
  <si>
    <t>西南女学院</t>
  </si>
  <si>
    <t>261016A01</t>
  </si>
  <si>
    <t>明治国際医療大学</t>
  </si>
  <si>
    <t>九州情報大学</t>
  </si>
  <si>
    <t>261017A01</t>
  </si>
  <si>
    <t>京都造形芸術大学</t>
  </si>
  <si>
    <t>九州学園</t>
  </si>
  <si>
    <t>261018A01</t>
  </si>
  <si>
    <t>佛教大学</t>
  </si>
  <si>
    <t>東筑紫学園</t>
  </si>
  <si>
    <t>261018A02</t>
  </si>
  <si>
    <t>261018B01</t>
  </si>
  <si>
    <t>華頂短期大学</t>
  </si>
  <si>
    <t>聖マリア学院</t>
  </si>
  <si>
    <t>261020A01</t>
  </si>
  <si>
    <t>京都文教大学</t>
  </si>
  <si>
    <t>ありあけ国際学園</t>
  </si>
  <si>
    <t>261020B01</t>
  </si>
  <si>
    <t>京都文教短期大学</t>
  </si>
  <si>
    <t>折尾愛真学園</t>
  </si>
  <si>
    <t>久留米信愛女学院</t>
  </si>
  <si>
    <t>精華学園</t>
  </si>
  <si>
    <t>261022A01</t>
  </si>
  <si>
    <t>平安女学院大学</t>
  </si>
  <si>
    <t>西日本短期大学</t>
  </si>
  <si>
    <t>261022B01</t>
  </si>
  <si>
    <t>平安女学院大学短期大学部</t>
  </si>
  <si>
    <t>山内学園</t>
  </si>
  <si>
    <t>261023A01</t>
  </si>
  <si>
    <t>永原学園</t>
  </si>
  <si>
    <t>261023B01</t>
  </si>
  <si>
    <t>旭学園</t>
  </si>
  <si>
    <t>261024A01</t>
  </si>
  <si>
    <t>京都情報大学院大学</t>
  </si>
  <si>
    <t>佐賀龍谷学園</t>
  </si>
  <si>
    <t>261025A01</t>
  </si>
  <si>
    <t>京都医療科学大学</t>
  </si>
  <si>
    <t>長崎総合科学大学</t>
  </si>
  <si>
    <t>活水学院</t>
  </si>
  <si>
    <t>262001B01</t>
  </si>
  <si>
    <t>池坊短期大学</t>
  </si>
  <si>
    <t>純心女子学園</t>
  </si>
  <si>
    <t>262006B01</t>
  </si>
  <si>
    <t>京都西山短期大学</t>
  </si>
  <si>
    <t>九州文化学園</t>
  </si>
  <si>
    <t>262012B01</t>
  </si>
  <si>
    <t>京都経済短期大学</t>
  </si>
  <si>
    <t>長崎学院</t>
  </si>
  <si>
    <t>262013B01</t>
  </si>
  <si>
    <t>鎮西学院</t>
  </si>
  <si>
    <t>271001A01</t>
  </si>
  <si>
    <t>鶴鳴学園</t>
  </si>
  <si>
    <t>271002A01</t>
  </si>
  <si>
    <t>君が淵学園</t>
  </si>
  <si>
    <t>271002B01</t>
  </si>
  <si>
    <t>大阪音楽大学短期大学部</t>
  </si>
  <si>
    <t>熊本学園</t>
  </si>
  <si>
    <t>271003A01</t>
  </si>
  <si>
    <t>尚絅学園</t>
  </si>
  <si>
    <t>271003B01</t>
  </si>
  <si>
    <t>九州ルーテル学院</t>
  </si>
  <si>
    <t>271004A01</t>
  </si>
  <si>
    <t>熊本城北学園</t>
  </si>
  <si>
    <t>271005A01</t>
  </si>
  <si>
    <t>大阪経済法科大学</t>
  </si>
  <si>
    <t>御船学園</t>
  </si>
  <si>
    <t>271006A01</t>
  </si>
  <si>
    <t>大阪工業大学</t>
  </si>
  <si>
    <t>銀杏学園</t>
  </si>
  <si>
    <t>271006A02</t>
  </si>
  <si>
    <t>摂南大学</t>
  </si>
  <si>
    <t>八商学園</t>
  </si>
  <si>
    <t>271006A03</t>
  </si>
  <si>
    <t>広島国際大学</t>
  </si>
  <si>
    <t>文理学園</t>
  </si>
  <si>
    <t>271007A01</t>
  </si>
  <si>
    <t>別府大学</t>
  </si>
  <si>
    <t>H301</t>
  </si>
  <si>
    <t>法人番号を選択してください</t>
  </si>
  <si>
    <t>A01</t>
  </si>
  <si>
    <t>B01</t>
  </si>
  <si>
    <t>A02</t>
  </si>
  <si>
    <t>小池学園</t>
  </si>
  <si>
    <t>A03</t>
  </si>
  <si>
    <t>根津育英会武蔵学園</t>
  </si>
  <si>
    <t>B02</t>
  </si>
  <si>
    <t>B03</t>
  </si>
  <si>
    <t>文化学園大学</t>
  </si>
  <si>
    <t>文化学園大学短期大学部</t>
  </si>
  <si>
    <t>堀井学園</t>
  </si>
  <si>
    <t>A04</t>
  </si>
  <si>
    <t>A05</t>
  </si>
  <si>
    <t>A06</t>
  </si>
  <si>
    <t>B04</t>
  </si>
  <si>
    <t>新静岡学園</t>
  </si>
  <si>
    <t>C01</t>
  </si>
  <si>
    <t>横浜創英大学</t>
  </si>
  <si>
    <t>綜藝種智院</t>
  </si>
  <si>
    <t>佐久大学信州短期大学部</t>
  </si>
  <si>
    <t>大阪滋慶学園</t>
  </si>
  <si>
    <t>常葉大学</t>
  </si>
  <si>
    <t>南山大学短期大学部</t>
  </si>
  <si>
    <t>岡崎女子大学</t>
  </si>
  <si>
    <t>純真学園</t>
  </si>
  <si>
    <t>京都華頂大学</t>
  </si>
  <si>
    <t>京都聖母女学院短期大学</t>
  </si>
  <si>
    <t>大阪学院大学短期大学部</t>
  </si>
  <si>
    <t>芦屋学園短期大学</t>
  </si>
  <si>
    <t>環太平洋大学短期大学部</t>
  </si>
  <si>
    <t>神戸医療福祉大学</t>
  </si>
  <si>
    <t>純真学園大学</t>
  </si>
  <si>
    <t>沖縄キリスト教学院大学</t>
  </si>
  <si>
    <t>011001</t>
  </si>
  <si>
    <t>011002</t>
  </si>
  <si>
    <t>011003</t>
  </si>
  <si>
    <t>011004</t>
  </si>
  <si>
    <t>011005</t>
  </si>
  <si>
    <t>011006</t>
  </si>
  <si>
    <t>011007</t>
  </si>
  <si>
    <t>011008</t>
  </si>
  <si>
    <t>011009</t>
  </si>
  <si>
    <t>011010</t>
  </si>
  <si>
    <t>011011</t>
  </si>
  <si>
    <t>011012</t>
  </si>
  <si>
    <t>011013</t>
  </si>
  <si>
    <t>011014</t>
  </si>
  <si>
    <t>011015</t>
  </si>
  <si>
    <t>011016</t>
  </si>
  <si>
    <t>011017</t>
  </si>
  <si>
    <t>011018</t>
  </si>
  <si>
    <t>011019</t>
  </si>
  <si>
    <t>012003</t>
  </si>
  <si>
    <t>012004</t>
  </si>
  <si>
    <t>012010</t>
  </si>
  <si>
    <t>012012</t>
  </si>
  <si>
    <t>012013</t>
  </si>
  <si>
    <t>021001</t>
  </si>
  <si>
    <t>021002</t>
  </si>
  <si>
    <t>021003</t>
  </si>
  <si>
    <t>021004</t>
  </si>
  <si>
    <t>021005</t>
  </si>
  <si>
    <t>021006</t>
  </si>
  <si>
    <t>021007</t>
  </si>
  <si>
    <t>031001</t>
  </si>
  <si>
    <t>031002</t>
  </si>
  <si>
    <t>031003</t>
  </si>
  <si>
    <t>041001</t>
  </si>
  <si>
    <t>041002</t>
  </si>
  <si>
    <t>041003</t>
  </si>
  <si>
    <t>041004</t>
  </si>
  <si>
    <t>041005</t>
  </si>
  <si>
    <t>041006</t>
  </si>
  <si>
    <t>041007</t>
  </si>
  <si>
    <t>041008</t>
  </si>
  <si>
    <t>041009</t>
  </si>
  <si>
    <t>042001</t>
  </si>
  <si>
    <t>042003</t>
  </si>
  <si>
    <t>042005</t>
  </si>
  <si>
    <t>051001</t>
  </si>
  <si>
    <t>052001</t>
  </si>
  <si>
    <t>052002</t>
  </si>
  <si>
    <t>061001</t>
  </si>
  <si>
    <t>061002</t>
  </si>
  <si>
    <t>061003</t>
  </si>
  <si>
    <t>062003</t>
  </si>
  <si>
    <t>071001</t>
  </si>
  <si>
    <t>071002</t>
  </si>
  <si>
    <t>071003</t>
  </si>
  <si>
    <t>071004</t>
  </si>
  <si>
    <t>072001</t>
  </si>
  <si>
    <t>081001</t>
  </si>
  <si>
    <t>081002</t>
  </si>
  <si>
    <t>081003</t>
  </si>
  <si>
    <t>081004</t>
  </si>
  <si>
    <t>082003</t>
  </si>
  <si>
    <t>091001</t>
  </si>
  <si>
    <t>091002</t>
  </si>
  <si>
    <t>091003</t>
  </si>
  <si>
    <t>091004</t>
  </si>
  <si>
    <t>091005</t>
  </si>
  <si>
    <t>091006</t>
  </si>
  <si>
    <t>092001</t>
  </si>
  <si>
    <t>092006</t>
  </si>
  <si>
    <t>101001</t>
  </si>
  <si>
    <t>101002</t>
  </si>
  <si>
    <t>101003</t>
  </si>
  <si>
    <t>101005</t>
  </si>
  <si>
    <t>101006</t>
  </si>
  <si>
    <t>101007</t>
  </si>
  <si>
    <t>101009</t>
  </si>
  <si>
    <t>101011</t>
  </si>
  <si>
    <t>102004</t>
  </si>
  <si>
    <t>102007</t>
  </si>
  <si>
    <t>111003</t>
  </si>
  <si>
    <t>111004</t>
  </si>
  <si>
    <t>111005</t>
  </si>
  <si>
    <t>111006</t>
  </si>
  <si>
    <t>111007</t>
  </si>
  <si>
    <t>111008</t>
  </si>
  <si>
    <t>111009</t>
  </si>
  <si>
    <t>111010</t>
  </si>
  <si>
    <t>111011</t>
  </si>
  <si>
    <t>111013</t>
  </si>
  <si>
    <t>111014</t>
  </si>
  <si>
    <t>111015</t>
  </si>
  <si>
    <t>111016</t>
  </si>
  <si>
    <t>112001</t>
  </si>
  <si>
    <t>112002</t>
  </si>
  <si>
    <t>112003</t>
  </si>
  <si>
    <t>112008</t>
  </si>
  <si>
    <t>112010</t>
  </si>
  <si>
    <t>121001</t>
  </si>
  <si>
    <t>121002</t>
  </si>
  <si>
    <t>121003</t>
  </si>
  <si>
    <t>121004</t>
  </si>
  <si>
    <t>121005</t>
  </si>
  <si>
    <t>121006</t>
  </si>
  <si>
    <t>121007</t>
  </si>
  <si>
    <t>121010</t>
  </si>
  <si>
    <t>121011</t>
  </si>
  <si>
    <t>121012</t>
  </si>
  <si>
    <t>121014</t>
  </si>
  <si>
    <t>121015</t>
  </si>
  <si>
    <t>121016</t>
  </si>
  <si>
    <t>122002</t>
  </si>
  <si>
    <t>122004</t>
  </si>
  <si>
    <t>131001</t>
  </si>
  <si>
    <t>131002</t>
  </si>
  <si>
    <t>131003</t>
  </si>
  <si>
    <t>131004</t>
  </si>
  <si>
    <t>131005</t>
  </si>
  <si>
    <t>131006</t>
  </si>
  <si>
    <t>131007</t>
  </si>
  <si>
    <t>131008</t>
  </si>
  <si>
    <t>131009</t>
  </si>
  <si>
    <t>131010</t>
  </si>
  <si>
    <t>131012</t>
  </si>
  <si>
    <t>131013</t>
  </si>
  <si>
    <t>131014</t>
  </si>
  <si>
    <t>131015</t>
  </si>
  <si>
    <t>131016</t>
  </si>
  <si>
    <t>131017</t>
  </si>
  <si>
    <t>131018</t>
  </si>
  <si>
    <t>131019</t>
  </si>
  <si>
    <t>131020</t>
  </si>
  <si>
    <t>131021</t>
  </si>
  <si>
    <t>131022</t>
  </si>
  <si>
    <t>131023</t>
  </si>
  <si>
    <t>131024</t>
  </si>
  <si>
    <t>131025</t>
  </si>
  <si>
    <t>131026</t>
  </si>
  <si>
    <t>131027</t>
  </si>
  <si>
    <t>131028</t>
  </si>
  <si>
    <t>131029</t>
  </si>
  <si>
    <t>131031</t>
  </si>
  <si>
    <t>131032</t>
  </si>
  <si>
    <t>131033</t>
  </si>
  <si>
    <t>131034</t>
  </si>
  <si>
    <t>131035</t>
  </si>
  <si>
    <t>131036</t>
  </si>
  <si>
    <t>131037</t>
  </si>
  <si>
    <t>131038</t>
  </si>
  <si>
    <t>131039</t>
  </si>
  <si>
    <t>131041</t>
  </si>
  <si>
    <t>131042</t>
  </si>
  <si>
    <t>131043</t>
  </si>
  <si>
    <t>131044</t>
  </si>
  <si>
    <t>131045</t>
  </si>
  <si>
    <t>131046</t>
  </si>
  <si>
    <t>131047</t>
  </si>
  <si>
    <t>131048</t>
  </si>
  <si>
    <t>131050</t>
  </si>
  <si>
    <t>131051</t>
  </si>
  <si>
    <t>131052</t>
  </si>
  <si>
    <t>131053</t>
  </si>
  <si>
    <t>131054</t>
  </si>
  <si>
    <t>131055</t>
  </si>
  <si>
    <t>131056</t>
  </si>
  <si>
    <t>131057</t>
  </si>
  <si>
    <t>131058</t>
  </si>
  <si>
    <t>131059</t>
  </si>
  <si>
    <t>131060</t>
  </si>
  <si>
    <t>131061</t>
  </si>
  <si>
    <t>131062</t>
  </si>
  <si>
    <t>131063</t>
  </si>
  <si>
    <t>131064</t>
  </si>
  <si>
    <t>131065</t>
  </si>
  <si>
    <t>131066</t>
  </si>
  <si>
    <t>131067</t>
  </si>
  <si>
    <t>131068</t>
  </si>
  <si>
    <t>131069</t>
  </si>
  <si>
    <t>131070</t>
  </si>
  <si>
    <t>131072</t>
  </si>
  <si>
    <t>131073</t>
  </si>
  <si>
    <t>131074</t>
  </si>
  <si>
    <t>131075</t>
  </si>
  <si>
    <t>131076</t>
  </si>
  <si>
    <t>131077</t>
  </si>
  <si>
    <t>131079</t>
  </si>
  <si>
    <t>131080</t>
  </si>
  <si>
    <t>131081</t>
  </si>
  <si>
    <t>131082</t>
  </si>
  <si>
    <t>131083</t>
  </si>
  <si>
    <t>131084</t>
  </si>
  <si>
    <t>131085</t>
  </si>
  <si>
    <t>131086</t>
  </si>
  <si>
    <t>131087</t>
  </si>
  <si>
    <t>131088</t>
  </si>
  <si>
    <t>131089</t>
  </si>
  <si>
    <t>131090</t>
  </si>
  <si>
    <t>131091</t>
  </si>
  <si>
    <t>131092</t>
  </si>
  <si>
    <t>131093</t>
  </si>
  <si>
    <t>131094</t>
  </si>
  <si>
    <t>131095</t>
  </si>
  <si>
    <t>131096</t>
  </si>
  <si>
    <t>131097</t>
  </si>
  <si>
    <t>131098</t>
  </si>
  <si>
    <t>131100</t>
  </si>
  <si>
    <t>131101</t>
  </si>
  <si>
    <t>131102</t>
  </si>
  <si>
    <t>131103</t>
  </si>
  <si>
    <t>131104</t>
  </si>
  <si>
    <t>131106</t>
  </si>
  <si>
    <t>131107</t>
  </si>
  <si>
    <t>131108</t>
  </si>
  <si>
    <t>131110</t>
  </si>
  <si>
    <t>131111</t>
  </si>
  <si>
    <t>131112</t>
  </si>
  <si>
    <t>131113</t>
  </si>
  <si>
    <t>131114</t>
  </si>
  <si>
    <t>131115</t>
  </si>
  <si>
    <t>131116</t>
  </si>
  <si>
    <t>131117</t>
  </si>
  <si>
    <t>131118</t>
  </si>
  <si>
    <t>131119</t>
  </si>
  <si>
    <t>131120</t>
  </si>
  <si>
    <t>131121</t>
  </si>
  <si>
    <t>131122</t>
  </si>
  <si>
    <t>131123</t>
  </si>
  <si>
    <t>131124</t>
  </si>
  <si>
    <t>131125</t>
  </si>
  <si>
    <t>131126</t>
  </si>
  <si>
    <t>131127</t>
  </si>
  <si>
    <t>131128</t>
  </si>
  <si>
    <t>131130</t>
  </si>
  <si>
    <t>131131</t>
  </si>
  <si>
    <t>131132</t>
  </si>
  <si>
    <t>131133</t>
  </si>
  <si>
    <t>131135</t>
  </si>
  <si>
    <t>131136</t>
  </si>
  <si>
    <t>131139</t>
  </si>
  <si>
    <t>131140</t>
  </si>
  <si>
    <t>131141</t>
  </si>
  <si>
    <t>131143</t>
  </si>
  <si>
    <t>131144</t>
  </si>
  <si>
    <t>131146</t>
  </si>
  <si>
    <t>131147</t>
  </si>
  <si>
    <t>131148</t>
  </si>
  <si>
    <t>131149</t>
  </si>
  <si>
    <t>131150</t>
  </si>
  <si>
    <t>131151</t>
  </si>
  <si>
    <t>131152</t>
  </si>
  <si>
    <t>131153</t>
  </si>
  <si>
    <t>131156</t>
  </si>
  <si>
    <t>131157</t>
  </si>
  <si>
    <t>132003</t>
  </si>
  <si>
    <t>132011</t>
  </si>
  <si>
    <t>132018</t>
  </si>
  <si>
    <t>132021</t>
  </si>
  <si>
    <t>132022</t>
  </si>
  <si>
    <t>132028</t>
  </si>
  <si>
    <t>132036</t>
  </si>
  <si>
    <t>132038</t>
  </si>
  <si>
    <t>132040</t>
  </si>
  <si>
    <t>132042</t>
  </si>
  <si>
    <t>132047</t>
  </si>
  <si>
    <t>132052</t>
  </si>
  <si>
    <t>132053</t>
  </si>
  <si>
    <t>132055</t>
  </si>
  <si>
    <t>132057</t>
  </si>
  <si>
    <t>132058</t>
  </si>
  <si>
    <t>133001</t>
  </si>
  <si>
    <t>141001</t>
  </si>
  <si>
    <t>141002</t>
  </si>
  <si>
    <t>141003</t>
  </si>
  <si>
    <t>141004</t>
  </si>
  <si>
    <t>141005</t>
  </si>
  <si>
    <t>141006</t>
  </si>
  <si>
    <t>141007</t>
  </si>
  <si>
    <t>141008</t>
  </si>
  <si>
    <t>141009</t>
  </si>
  <si>
    <t>141011</t>
  </si>
  <si>
    <t>141012</t>
  </si>
  <si>
    <t>141013</t>
  </si>
  <si>
    <t>141014</t>
  </si>
  <si>
    <t>141015</t>
  </si>
  <si>
    <t>141016</t>
  </si>
  <si>
    <t>141017</t>
  </si>
  <si>
    <t>141018</t>
  </si>
  <si>
    <t>141019</t>
  </si>
  <si>
    <t>141020</t>
  </si>
  <si>
    <t>141021</t>
  </si>
  <si>
    <t>141024</t>
  </si>
  <si>
    <t>142002</t>
  </si>
  <si>
    <t>142003</t>
  </si>
  <si>
    <t>142004</t>
  </si>
  <si>
    <t>142005</t>
  </si>
  <si>
    <t>142006</t>
  </si>
  <si>
    <t>151001</t>
  </si>
  <si>
    <t>151002</t>
  </si>
  <si>
    <t>151003</t>
  </si>
  <si>
    <t>151004</t>
  </si>
  <si>
    <t>151005</t>
  </si>
  <si>
    <t>151007</t>
  </si>
  <si>
    <t>151008</t>
  </si>
  <si>
    <t>151009</t>
  </si>
  <si>
    <t>151010</t>
  </si>
  <si>
    <t>151011</t>
  </si>
  <si>
    <t>151012</t>
  </si>
  <si>
    <t>152006</t>
  </si>
  <si>
    <t>161001</t>
  </si>
  <si>
    <t>161002</t>
  </si>
  <si>
    <t>162002</t>
  </si>
  <si>
    <t>171001</t>
  </si>
  <si>
    <t>171002</t>
  </si>
  <si>
    <t>171003</t>
  </si>
  <si>
    <t>171004</t>
  </si>
  <si>
    <t>171005</t>
  </si>
  <si>
    <t>171006</t>
  </si>
  <si>
    <t>171007</t>
  </si>
  <si>
    <t>172005</t>
  </si>
  <si>
    <t>181001</t>
  </si>
  <si>
    <t>181002</t>
  </si>
  <si>
    <t>191001</t>
  </si>
  <si>
    <t>191003</t>
  </si>
  <si>
    <t>191004</t>
  </si>
  <si>
    <t>191005</t>
  </si>
  <si>
    <t>201002</t>
  </si>
  <si>
    <t>201003</t>
  </si>
  <si>
    <t>201004</t>
  </si>
  <si>
    <t>202001</t>
  </si>
  <si>
    <t>202002</t>
  </si>
  <si>
    <t>202005</t>
  </si>
  <si>
    <t>202006</t>
  </si>
  <si>
    <t>211001</t>
  </si>
  <si>
    <t>211002</t>
  </si>
  <si>
    <t>211003</t>
  </si>
  <si>
    <t>211004</t>
  </si>
  <si>
    <t>211005</t>
  </si>
  <si>
    <t>211006</t>
  </si>
  <si>
    <t>211007</t>
  </si>
  <si>
    <t>212005</t>
  </si>
  <si>
    <t>212007</t>
  </si>
  <si>
    <t>212008</t>
  </si>
  <si>
    <t>212009</t>
  </si>
  <si>
    <t>212010</t>
  </si>
  <si>
    <t>221001</t>
  </si>
  <si>
    <t>221002</t>
  </si>
  <si>
    <t>221003</t>
  </si>
  <si>
    <t>221004</t>
  </si>
  <si>
    <t>221006</t>
  </si>
  <si>
    <t>221007</t>
  </si>
  <si>
    <t>221008</t>
  </si>
  <si>
    <t>221009</t>
  </si>
  <si>
    <t>231001</t>
  </si>
  <si>
    <t>231002</t>
  </si>
  <si>
    <t>231003</t>
  </si>
  <si>
    <t>231004</t>
  </si>
  <si>
    <t>231005</t>
  </si>
  <si>
    <t>231006</t>
  </si>
  <si>
    <t>231007</t>
  </si>
  <si>
    <t>231008</t>
  </si>
  <si>
    <t>231009</t>
  </si>
  <si>
    <t>231010</t>
  </si>
  <si>
    <t>231011</t>
  </si>
  <si>
    <t>231012</t>
  </si>
  <si>
    <t>231013</t>
  </si>
  <si>
    <t>231014</t>
  </si>
  <si>
    <t>231015</t>
  </si>
  <si>
    <t>231016</t>
  </si>
  <si>
    <t>231017</t>
  </si>
  <si>
    <t>231018</t>
  </si>
  <si>
    <t>231019</t>
  </si>
  <si>
    <t>231020</t>
  </si>
  <si>
    <t>231021</t>
  </si>
  <si>
    <t>231022</t>
  </si>
  <si>
    <t>231023</t>
  </si>
  <si>
    <t>231024</t>
  </si>
  <si>
    <t>231025</t>
  </si>
  <si>
    <t>231026</t>
  </si>
  <si>
    <t>231028</t>
  </si>
  <si>
    <t>231029</t>
  </si>
  <si>
    <t>231030</t>
  </si>
  <si>
    <t>231031</t>
  </si>
  <si>
    <t>231032</t>
  </si>
  <si>
    <t>231034</t>
  </si>
  <si>
    <t>231035</t>
  </si>
  <si>
    <t>231036</t>
  </si>
  <si>
    <t>231037</t>
  </si>
  <si>
    <t>231039</t>
  </si>
  <si>
    <t>231040</t>
  </si>
  <si>
    <t>231042</t>
  </si>
  <si>
    <t>232016</t>
  </si>
  <si>
    <t>232017</t>
  </si>
  <si>
    <t>232018</t>
  </si>
  <si>
    <t>232026</t>
  </si>
  <si>
    <t>241001</t>
  </si>
  <si>
    <t>241002</t>
  </si>
  <si>
    <t>241003</t>
  </si>
  <si>
    <t>242002</t>
  </si>
  <si>
    <t>251001</t>
  </si>
  <si>
    <t>251002</t>
  </si>
  <si>
    <t>251003</t>
  </si>
  <si>
    <t>251004</t>
  </si>
  <si>
    <t>252001</t>
  </si>
  <si>
    <t>261001</t>
  </si>
  <si>
    <t>261002</t>
  </si>
  <si>
    <t>261003</t>
  </si>
  <si>
    <t>261004</t>
  </si>
  <si>
    <t>261005</t>
  </si>
  <si>
    <t>261006</t>
  </si>
  <si>
    <t>261007</t>
  </si>
  <si>
    <t>261008</t>
  </si>
  <si>
    <t>261009</t>
  </si>
  <si>
    <t>261010</t>
  </si>
  <si>
    <t>261011</t>
  </si>
  <si>
    <t>261012</t>
  </si>
  <si>
    <t>261013</t>
  </si>
  <si>
    <t>261014</t>
  </si>
  <si>
    <t>261015</t>
  </si>
  <si>
    <t>261016</t>
  </si>
  <si>
    <t>261017</t>
  </si>
  <si>
    <t>261018</t>
  </si>
  <si>
    <t>261020</t>
  </si>
  <si>
    <t>261022</t>
  </si>
  <si>
    <t>261023</t>
  </si>
  <si>
    <t>261024</t>
  </si>
  <si>
    <t>261025</t>
  </si>
  <si>
    <t>262001</t>
  </si>
  <si>
    <t>262006</t>
  </si>
  <si>
    <t>262012</t>
  </si>
  <si>
    <t>262013</t>
  </si>
  <si>
    <t>271001</t>
  </si>
  <si>
    <t>271002</t>
  </si>
  <si>
    <t>271003</t>
  </si>
  <si>
    <t>271004</t>
  </si>
  <si>
    <t>271005</t>
  </si>
  <si>
    <t>271006</t>
  </si>
  <si>
    <t>271007</t>
  </si>
  <si>
    <t>271008</t>
  </si>
  <si>
    <t>271009</t>
  </si>
  <si>
    <t>271011</t>
  </si>
  <si>
    <t>271012</t>
  </si>
  <si>
    <t>271013</t>
  </si>
  <si>
    <t>271014</t>
  </si>
  <si>
    <t>271015</t>
  </si>
  <si>
    <t>271016</t>
  </si>
  <si>
    <t>271017</t>
  </si>
  <si>
    <t>271018</t>
  </si>
  <si>
    <t>271019</t>
  </si>
  <si>
    <t>271020</t>
  </si>
  <si>
    <t>271021</t>
  </si>
  <si>
    <t>271022</t>
  </si>
  <si>
    <t>271023</t>
  </si>
  <si>
    <t>271024</t>
  </si>
  <si>
    <t>271025</t>
  </si>
  <si>
    <t>271026</t>
  </si>
  <si>
    <t>271027</t>
  </si>
  <si>
    <t>271028</t>
  </si>
  <si>
    <t>271032</t>
  </si>
  <si>
    <t>271033</t>
  </si>
  <si>
    <t>271034</t>
  </si>
  <si>
    <t>271035</t>
  </si>
  <si>
    <t>271036</t>
  </si>
  <si>
    <t>271037</t>
  </si>
  <si>
    <t>271038</t>
  </si>
  <si>
    <t>271039</t>
  </si>
  <si>
    <t>271040</t>
  </si>
  <si>
    <t>271041</t>
  </si>
  <si>
    <t>271042</t>
  </si>
  <si>
    <t>271043</t>
  </si>
  <si>
    <t>271044</t>
  </si>
  <si>
    <t>271045</t>
  </si>
  <si>
    <t>271046</t>
  </si>
  <si>
    <t>271047</t>
  </si>
  <si>
    <t>271048</t>
  </si>
  <si>
    <t>271049</t>
  </si>
  <si>
    <t>271050</t>
  </si>
  <si>
    <t>271051</t>
  </si>
  <si>
    <t>272001</t>
  </si>
  <si>
    <t>272004</t>
  </si>
  <si>
    <t>272006</t>
  </si>
  <si>
    <t>272007</t>
  </si>
  <si>
    <t>272017</t>
  </si>
  <si>
    <t>272028</t>
  </si>
  <si>
    <t>281001</t>
  </si>
  <si>
    <t>281003</t>
  </si>
  <si>
    <t>281004</t>
  </si>
  <si>
    <t>281005</t>
  </si>
  <si>
    <t>281006</t>
  </si>
  <si>
    <t>281007</t>
  </si>
  <si>
    <t>281008</t>
  </si>
  <si>
    <t>281009</t>
  </si>
  <si>
    <t>281010</t>
  </si>
  <si>
    <t>281011</t>
  </si>
  <si>
    <t>281012</t>
  </si>
  <si>
    <t>281014</t>
  </si>
  <si>
    <t>281015</t>
  </si>
  <si>
    <t>281016</t>
  </si>
  <si>
    <t>281017</t>
  </si>
  <si>
    <t>281018</t>
  </si>
  <si>
    <t>281019</t>
  </si>
  <si>
    <t>281020</t>
  </si>
  <si>
    <t>281021</t>
  </si>
  <si>
    <t>281022</t>
  </si>
  <si>
    <t>281025</t>
  </si>
  <si>
    <t>281026</t>
  </si>
  <si>
    <t>281027</t>
  </si>
  <si>
    <t>281029</t>
  </si>
  <si>
    <t>281030</t>
  </si>
  <si>
    <t>281031</t>
  </si>
  <si>
    <t>282004</t>
  </si>
  <si>
    <t>282006</t>
  </si>
  <si>
    <t>282007</t>
  </si>
  <si>
    <t>282009</t>
  </si>
  <si>
    <t>282012</t>
  </si>
  <si>
    <t>291001</t>
  </si>
  <si>
    <t>291002</t>
  </si>
  <si>
    <t>291003</t>
  </si>
  <si>
    <t>291004</t>
  </si>
  <si>
    <t>291005</t>
  </si>
  <si>
    <t>291007</t>
  </si>
  <si>
    <t>292001</t>
  </si>
  <si>
    <t>292004</t>
  </si>
  <si>
    <t>301001</t>
  </si>
  <si>
    <t>302001</t>
  </si>
  <si>
    <t>331001</t>
  </si>
  <si>
    <t>331002</t>
  </si>
  <si>
    <t>331003</t>
  </si>
  <si>
    <t>331004</t>
  </si>
  <si>
    <t>331005</t>
  </si>
  <si>
    <t>331006</t>
  </si>
  <si>
    <t>331007</t>
  </si>
  <si>
    <t>331008</t>
  </si>
  <si>
    <t>331009</t>
  </si>
  <si>
    <t>331010</t>
  </si>
  <si>
    <t>331011</t>
  </si>
  <si>
    <t>341001</t>
  </si>
  <si>
    <t>341002</t>
  </si>
  <si>
    <t>341003</t>
  </si>
  <si>
    <t>341004</t>
  </si>
  <si>
    <t>341005</t>
  </si>
  <si>
    <t>341006</t>
  </si>
  <si>
    <t>341007</t>
  </si>
  <si>
    <t>341008</t>
  </si>
  <si>
    <t>341009</t>
  </si>
  <si>
    <t>341010</t>
  </si>
  <si>
    <t>341011</t>
  </si>
  <si>
    <t>341013</t>
  </si>
  <si>
    <t>342002</t>
  </si>
  <si>
    <t>351001</t>
  </si>
  <si>
    <t>351002</t>
  </si>
  <si>
    <t>351003</t>
  </si>
  <si>
    <t>351004</t>
  </si>
  <si>
    <t>351005</t>
  </si>
  <si>
    <t>351006</t>
  </si>
  <si>
    <t>352003</t>
  </si>
  <si>
    <t>352004</t>
  </si>
  <si>
    <t>352006</t>
  </si>
  <si>
    <t>361001</t>
  </si>
  <si>
    <t>361002</t>
  </si>
  <si>
    <t>362002</t>
  </si>
  <si>
    <t>371001</t>
  </si>
  <si>
    <t>371002</t>
  </si>
  <si>
    <t>372003</t>
  </si>
  <si>
    <t>381001</t>
  </si>
  <si>
    <t>381002</t>
  </si>
  <si>
    <t>381003</t>
  </si>
  <si>
    <t>381004</t>
  </si>
  <si>
    <t>382001</t>
  </si>
  <si>
    <t>392001</t>
  </si>
  <si>
    <t>401001</t>
  </si>
  <si>
    <t>401002</t>
  </si>
  <si>
    <t>401003</t>
  </si>
  <si>
    <t>401004</t>
  </si>
  <si>
    <t>401005</t>
  </si>
  <si>
    <t>401006</t>
  </si>
  <si>
    <t>401007</t>
  </si>
  <si>
    <t>401008</t>
  </si>
  <si>
    <t>401009</t>
  </si>
  <si>
    <t>401010</t>
  </si>
  <si>
    <t>401011</t>
  </si>
  <si>
    <t>401012</t>
  </si>
  <si>
    <t>401013</t>
  </si>
  <si>
    <t>401014</t>
  </si>
  <si>
    <t>401016</t>
  </si>
  <si>
    <t>401017</t>
  </si>
  <si>
    <t>401018</t>
  </si>
  <si>
    <t>401019</t>
  </si>
  <si>
    <t>401020</t>
  </si>
  <si>
    <t>401021</t>
  </si>
  <si>
    <t>401023</t>
  </si>
  <si>
    <t>401025</t>
  </si>
  <si>
    <t>402001</t>
  </si>
  <si>
    <t>402006</t>
  </si>
  <si>
    <t>402008</t>
  </si>
  <si>
    <t>402012</t>
  </si>
  <si>
    <t>402015</t>
  </si>
  <si>
    <t>411001</t>
  </si>
  <si>
    <t>412001</t>
  </si>
  <si>
    <t>412002</t>
  </si>
  <si>
    <t>421001</t>
  </si>
  <si>
    <t>421002</t>
  </si>
  <si>
    <t>421003</t>
  </si>
  <si>
    <t>421004</t>
  </si>
  <si>
    <t>421005</t>
  </si>
  <si>
    <t>421006</t>
  </si>
  <si>
    <t>422001</t>
  </si>
  <si>
    <t>431001</t>
  </si>
  <si>
    <t>431002</t>
  </si>
  <si>
    <t>431003</t>
  </si>
  <si>
    <t>431004</t>
  </si>
  <si>
    <t>431005</t>
  </si>
  <si>
    <t>431006</t>
  </si>
  <si>
    <t>431007</t>
  </si>
  <si>
    <t>432004</t>
  </si>
  <si>
    <t>441001</t>
  </si>
  <si>
    <t>441002</t>
  </si>
  <si>
    <t>442001</t>
  </si>
  <si>
    <t>442002</t>
  </si>
  <si>
    <t>442003</t>
  </si>
  <si>
    <t>451001</t>
  </si>
  <si>
    <t>451002</t>
  </si>
  <si>
    <t>451003</t>
  </si>
  <si>
    <t>461001</t>
  </si>
  <si>
    <t>461002</t>
  </si>
  <si>
    <t>461003</t>
  </si>
  <si>
    <t>461004</t>
  </si>
  <si>
    <t>471001</t>
  </si>
  <si>
    <t>471002</t>
  </si>
  <si>
    <t>471004</t>
  </si>
  <si>
    <t>472002</t>
  </si>
  <si>
    <t>111016A01</t>
  </si>
  <si>
    <t>日本保健医療大学</t>
  </si>
  <si>
    <t>131144B01</t>
  </si>
  <si>
    <t>131156A01</t>
  </si>
  <si>
    <t>事業構想大学院大学</t>
  </si>
  <si>
    <t>291007A01</t>
  </si>
  <si>
    <t>291007B01</t>
  </si>
  <si>
    <t>381004A01</t>
  </si>
  <si>
    <t>▼</t>
    <phoneticPr fontId="2"/>
  </si>
  <si>
    <r>
      <t>各設問について、選択肢から該当するものを</t>
    </r>
    <r>
      <rPr>
        <b/>
        <u/>
        <sz val="12"/>
        <rFont val="ＭＳ ゴシック"/>
        <family val="3"/>
        <charset val="128"/>
      </rPr>
      <t>いずれか一つ</t>
    </r>
    <r>
      <rPr>
        <sz val="12"/>
        <rFont val="ＭＳ 明朝"/>
        <family val="1"/>
        <charset val="128"/>
      </rPr>
      <t>選び、回答欄のプルダウン（▼）から選択肢の番号を選択してください。</t>
    </r>
    <rPh sb="1" eb="3">
      <t>セツモン</t>
    </rPh>
    <rPh sb="8" eb="11">
      <t>センタクシ</t>
    </rPh>
    <rPh sb="13" eb="15">
      <t>ガイトウ</t>
    </rPh>
    <rPh sb="24" eb="25">
      <t>ヒト</t>
    </rPh>
    <rPh sb="26" eb="27">
      <t>エラ</t>
    </rPh>
    <rPh sb="29" eb="31">
      <t>カイトウ</t>
    </rPh>
    <rPh sb="31" eb="32">
      <t>ラン</t>
    </rPh>
    <rPh sb="43" eb="46">
      <t>センタクシ</t>
    </rPh>
    <rPh sb="47" eb="49">
      <t>バンゴウ</t>
    </rPh>
    <rPh sb="50" eb="52">
      <t>センタク</t>
    </rPh>
    <phoneticPr fontId="2"/>
  </si>
  <si>
    <t>1</t>
    <phoneticPr fontId="2"/>
  </si>
  <si>
    <t>2</t>
    <phoneticPr fontId="2"/>
  </si>
  <si>
    <t>1</t>
    <phoneticPr fontId="2"/>
  </si>
  <si>
    <t>2</t>
    <phoneticPr fontId="2"/>
  </si>
  <si>
    <t>1</t>
    <phoneticPr fontId="2"/>
  </si>
  <si>
    <t>2</t>
    <phoneticPr fontId="2"/>
  </si>
  <si>
    <t>3</t>
    <phoneticPr fontId="2"/>
  </si>
  <si>
    <t>3</t>
    <phoneticPr fontId="2"/>
  </si>
  <si>
    <t>1</t>
    <phoneticPr fontId="2"/>
  </si>
  <si>
    <t>2</t>
    <phoneticPr fontId="2"/>
  </si>
  <si>
    <t>3</t>
    <phoneticPr fontId="2"/>
  </si>
  <si>
    <t>1</t>
    <phoneticPr fontId="2"/>
  </si>
  <si>
    <t>2</t>
    <phoneticPr fontId="2"/>
  </si>
  <si>
    <t>3</t>
    <phoneticPr fontId="2"/>
  </si>
  <si>
    <t>北海道科学大学</t>
  </si>
  <si>
    <t>011020</t>
  </si>
  <si>
    <t>吉田学園</t>
  </si>
  <si>
    <t>011021</t>
  </si>
  <si>
    <t>日本医療大学</t>
  </si>
  <si>
    <t>121013</t>
  </si>
  <si>
    <t>121017</t>
  </si>
  <si>
    <t>鉄蕉館</t>
  </si>
  <si>
    <t>聖路加国際大学</t>
  </si>
  <si>
    <t>131078</t>
  </si>
  <si>
    <t>日本社会事業大学</t>
  </si>
  <si>
    <t>131134</t>
  </si>
  <si>
    <t>東京女学館</t>
  </si>
  <si>
    <t>131154</t>
  </si>
  <si>
    <t>タイケン学園</t>
  </si>
  <si>
    <t>131155</t>
  </si>
  <si>
    <t>常陽学園</t>
  </si>
  <si>
    <t>141023</t>
  </si>
  <si>
    <t>神奈川映像学園</t>
  </si>
  <si>
    <t>141025</t>
  </si>
  <si>
    <t>201005</t>
  </si>
  <si>
    <t>241004</t>
  </si>
  <si>
    <t>261026</t>
  </si>
  <si>
    <t>二本松学院</t>
  </si>
  <si>
    <t>261027</t>
  </si>
  <si>
    <t>京都育英館</t>
  </si>
  <si>
    <t>271052</t>
  </si>
  <si>
    <t>物療学園</t>
  </si>
  <si>
    <t>271053</t>
  </si>
  <si>
    <t>平成医療学園</t>
  </si>
  <si>
    <t>271054</t>
  </si>
  <si>
    <t>行岡保健衛生学園</t>
  </si>
  <si>
    <t>291006</t>
  </si>
  <si>
    <t>天理よろづ相談所学園</t>
  </si>
  <si>
    <t>西大和学園</t>
  </si>
  <si>
    <t>萩至誠館</t>
  </si>
  <si>
    <t>河原学園</t>
  </si>
  <si>
    <t>401015</t>
  </si>
  <si>
    <t>産業医科大学</t>
  </si>
  <si>
    <t>471005</t>
  </si>
  <si>
    <t>北海道科学大学短期大学部</t>
  </si>
  <si>
    <t>011020A01</t>
  </si>
  <si>
    <t>札幌保健医療大学</t>
  </si>
  <si>
    <t>011021A01</t>
  </si>
  <si>
    <t>121013A01</t>
  </si>
  <si>
    <t>放送大学</t>
  </si>
  <si>
    <t>121017A01</t>
  </si>
  <si>
    <t>亀田医療大学</t>
  </si>
  <si>
    <t>実践女子大学短期大学部</t>
  </si>
  <si>
    <t>淑徳大学短期大学部</t>
  </si>
  <si>
    <t>131078A01</t>
  </si>
  <si>
    <t>日本文化大學</t>
  </si>
  <si>
    <t>東京純心大学</t>
  </si>
  <si>
    <t>小田原短期大学</t>
  </si>
  <si>
    <t>131154A01</t>
  </si>
  <si>
    <t>日本ウェルネススポーツ大学</t>
  </si>
  <si>
    <t>131155A01</t>
  </si>
  <si>
    <t>東京医療学院大学</t>
  </si>
  <si>
    <t>141023A01</t>
  </si>
  <si>
    <t>日本映画大学</t>
  </si>
  <si>
    <t>141025A01</t>
  </si>
  <si>
    <t>201005A01</t>
  </si>
  <si>
    <t>241004A01</t>
  </si>
  <si>
    <t>鈴鹿大学</t>
  </si>
  <si>
    <t>241004B01</t>
  </si>
  <si>
    <t>261026A01</t>
  </si>
  <si>
    <t>京都美術工芸大学</t>
  </si>
  <si>
    <t>261027A01</t>
  </si>
  <si>
    <t>京都看護大学</t>
  </si>
  <si>
    <t>大阪青山大学短期大学部</t>
  </si>
  <si>
    <t>271052A01</t>
  </si>
  <si>
    <t>大阪物療大学</t>
  </si>
  <si>
    <t>271053A01</t>
  </si>
  <si>
    <t>宝塚医療大学</t>
  </si>
  <si>
    <t>271054A01</t>
  </si>
  <si>
    <t>大阪行岡医療大学</t>
  </si>
  <si>
    <t>奈良学園大学</t>
  </si>
  <si>
    <t>奈良学園大学奈良文化女子短期大学部</t>
  </si>
  <si>
    <t>291006A01</t>
  </si>
  <si>
    <t>天理医療大学</t>
  </si>
  <si>
    <t>大和大学</t>
  </si>
  <si>
    <t>白鳳短期大学</t>
  </si>
  <si>
    <t>311002A01</t>
  </si>
  <si>
    <t>311002B01</t>
  </si>
  <si>
    <t>至誠館大学</t>
  </si>
  <si>
    <t>401015A01</t>
  </si>
  <si>
    <t>471005A01</t>
  </si>
  <si>
    <t>沖縄科学技術大学院大学</t>
  </si>
  <si>
    <t>得点</t>
    <rPh sb="0" eb="2">
      <t>トクテン</t>
    </rPh>
    <phoneticPr fontId="2"/>
  </si>
  <si>
    <t>得点</t>
    <phoneticPr fontId="2"/>
  </si>
  <si>
    <t>合計点</t>
    <rPh sb="0" eb="2">
      <t>ゴウケイ</t>
    </rPh>
    <rPh sb="2" eb="3">
      <t>テン</t>
    </rPh>
    <phoneticPr fontId="2"/>
  </si>
  <si>
    <t>（１）事業実施体制の整備状況</t>
    <phoneticPr fontId="2"/>
  </si>
  <si>
    <t>2</t>
    <phoneticPr fontId="2"/>
  </si>
  <si>
    <t>3</t>
    <phoneticPr fontId="2"/>
  </si>
  <si>
    <t>決定し、すでに配分を開始している。</t>
    <phoneticPr fontId="2"/>
  </si>
  <si>
    <t>本事業の支援対象として選定された場合に配分することを機関決定している。</t>
    <phoneticPr fontId="2"/>
  </si>
  <si>
    <t>上記のいずれにも該当しない。　</t>
    <phoneticPr fontId="2"/>
  </si>
  <si>
    <t>聴取している。</t>
    <rPh sb="0" eb="2">
      <t>チョウシュ</t>
    </rPh>
    <phoneticPr fontId="2"/>
  </si>
  <si>
    <t>聴取していない。</t>
    <rPh sb="0" eb="2">
      <t>チョウシュ</t>
    </rPh>
    <phoneticPr fontId="2"/>
  </si>
  <si>
    <t>3</t>
    <phoneticPr fontId="2"/>
  </si>
  <si>
    <t>いずれも整備している。</t>
    <phoneticPr fontId="2"/>
  </si>
  <si>
    <t>いずれかのみを整備している。</t>
    <phoneticPr fontId="2"/>
  </si>
  <si>
    <t>いずれも整備していない。</t>
    <phoneticPr fontId="2"/>
  </si>
  <si>
    <t>整備している。</t>
    <phoneticPr fontId="2"/>
  </si>
  <si>
    <t>全学的な研究支援体制（例：研究支援室、部局横断的なプロジェクトチーム）を整備していますか。【重点項目】</t>
    <phoneticPr fontId="2"/>
  </si>
  <si>
    <t>（２）全学的な研究支援体制の整備状況</t>
    <phoneticPr fontId="2"/>
  </si>
  <si>
    <t>上記のいずれにも該当しない。　</t>
    <phoneticPr fontId="2"/>
  </si>
  <si>
    <t>大学として実施を決定している研究プロジェクトに係る自己点検・評価制度を設けていますか。</t>
    <phoneticPr fontId="2"/>
  </si>
  <si>
    <t>教員の研究業績を評価し、処遇に反映する制度を整備していますか。</t>
    <phoneticPr fontId="2"/>
  </si>
  <si>
    <t>（３）ブランディングに向けた検討状況</t>
    <phoneticPr fontId="2"/>
  </si>
  <si>
    <t>071005</t>
  </si>
  <si>
    <t>共済学院</t>
  </si>
  <si>
    <t>了徳寺大学</t>
  </si>
  <si>
    <t>日本教育研究団</t>
  </si>
  <si>
    <t>131158</t>
  </si>
  <si>
    <t>湘南ふれあい学園</t>
  </si>
  <si>
    <t>四徳学園</t>
  </si>
  <si>
    <t>静岡英和学院</t>
  </si>
  <si>
    <t>大阪医科薬科大学</t>
  </si>
  <si>
    <t>弘徳学園</t>
  </si>
  <si>
    <t>282016</t>
  </si>
  <si>
    <t>311002</t>
  </si>
  <si>
    <t>麻生教育学園</t>
  </si>
  <si>
    <t>沖繩国際大学</t>
  </si>
  <si>
    <t>031001B01</t>
  </si>
  <si>
    <t>071005A01</t>
  </si>
  <si>
    <t>131158A01</t>
  </si>
  <si>
    <t>271001A02</t>
  </si>
  <si>
    <t>281030B02</t>
  </si>
  <si>
    <t>282016B01</t>
  </si>
  <si>
    <t>開智国際大学</t>
  </si>
  <si>
    <t>湘南医療大学</t>
  </si>
  <si>
    <t>長野保健医療大学</t>
  </si>
  <si>
    <t>鈴鹿大学短期大学部</t>
  </si>
  <si>
    <t>鳥取看護大学</t>
  </si>
  <si>
    <t>調査回答票作成担当者　　所属・氏名</t>
    <rPh sb="0" eb="2">
      <t>チョウサ</t>
    </rPh>
    <rPh sb="2" eb="4">
      <t>カイトウ</t>
    </rPh>
    <rPh sb="4" eb="5">
      <t>ヒョウ</t>
    </rPh>
    <rPh sb="5" eb="7">
      <t>サクセイ</t>
    </rPh>
    <rPh sb="7" eb="10">
      <t>タントウシャ</t>
    </rPh>
    <rPh sb="12" eb="14">
      <t>ショゾク</t>
    </rPh>
    <rPh sb="15" eb="17">
      <t>シメイ</t>
    </rPh>
    <phoneticPr fontId="2"/>
  </si>
  <si>
    <t>本事業の計画に当たり、期待される研究成果及びその測定方法等について、研究成果を波及させようとする企業・自治体・団体等のステークホルダーから、あらかじめ意見を聴取していますか。</t>
    <phoneticPr fontId="2"/>
  </si>
  <si>
    <t>本事業の進捗状況及び成果について、（ア）研究内容について専門的な知見を有する学外者、（イ）研究成果を波及させようとするステークホルダーから外部評価を継続的に受ける体制を整備していますか。</t>
    <phoneticPr fontId="2"/>
  </si>
  <si>
    <t>④</t>
    <phoneticPr fontId="2"/>
  </si>
  <si>
    <t>⑤</t>
    <phoneticPr fontId="2"/>
  </si>
  <si>
    <t>研究活動、ブランディング戦略、事業全体のそれぞれのＰＤＣＡサイクルを連携させる体制を整備していますか。</t>
    <phoneticPr fontId="2"/>
  </si>
  <si>
    <t>整備している。</t>
    <phoneticPr fontId="2"/>
  </si>
  <si>
    <t>本事業の支援対象として選定された場合に整備することを
機関決定している。</t>
    <phoneticPr fontId="2"/>
  </si>
  <si>
    <t>上記のいずれにも該当しない。</t>
    <phoneticPr fontId="2"/>
  </si>
  <si>
    <t>⑥</t>
    <phoneticPr fontId="2"/>
  </si>
  <si>
    <t>全学的な研究実施体制（例：実施委員会）を整備していますか。【重点項目】</t>
    <phoneticPr fontId="2"/>
  </si>
  <si>
    <t>整備している。</t>
    <phoneticPr fontId="2"/>
  </si>
  <si>
    <t>整備していないが、選定時までの整備を機関決定している。</t>
    <phoneticPr fontId="2"/>
  </si>
  <si>
    <t>上記のいずれにも該当しない。</t>
    <phoneticPr fontId="2"/>
  </si>
  <si>
    <t>⑦</t>
    <phoneticPr fontId="2"/>
  </si>
  <si>
    <t>⑧</t>
    <phoneticPr fontId="2"/>
  </si>
  <si>
    <t>⑨</t>
    <phoneticPr fontId="2"/>
  </si>
  <si>
    <t>⑩</t>
    <phoneticPr fontId="2"/>
  </si>
  <si>
    <t>ブランディング戦略の策定に向けて、（１）～（３）の取組をすべて実施しましたか。　
（１）大学本部が中心となって、建学の精神を踏まえて大学の将来ビジョンを設定する。
（２）本事業で打ち出す独自色の内容を将来ビジョンの実現に向けて位置付ける。
（３）将来ビジョン及び独自色の内容を学内に周知する。</t>
    <phoneticPr fontId="2"/>
  </si>
  <si>
    <t>実施した。</t>
    <phoneticPr fontId="2"/>
  </si>
  <si>
    <t>実施していない。</t>
    <phoneticPr fontId="2"/>
  </si>
  <si>
    <t>⑪</t>
    <phoneticPr fontId="2"/>
  </si>
  <si>
    <t>学生募集や卒業生の進路への影響、研究成果の寄与等の本事業で想定する効果を踏まえ、
本事業のステークホルダーを検討しましたか。</t>
    <phoneticPr fontId="2"/>
  </si>
  <si>
    <t>検討していない。</t>
    <phoneticPr fontId="2"/>
  </si>
  <si>
    <t>検討した。</t>
    <phoneticPr fontId="2"/>
  </si>
  <si>
    <t>⑫</t>
    <phoneticPr fontId="2"/>
  </si>
  <si>
    <t>事業を通じて浸透させたい自大学のイメージを整理しましたか。</t>
    <phoneticPr fontId="2"/>
  </si>
  <si>
    <t>整理した。</t>
    <phoneticPr fontId="2"/>
  </si>
  <si>
    <t>整理していない。</t>
    <phoneticPr fontId="2"/>
  </si>
  <si>
    <t>⑬</t>
    <phoneticPr fontId="2"/>
  </si>
  <si>
    <t>⑭</t>
    <phoneticPr fontId="2"/>
  </si>
  <si>
    <t>⑮</t>
    <phoneticPr fontId="2"/>
  </si>
  <si>
    <t>アンケート調査や意見聴取、既存データの分析等により、現状の自大学のイメージ及び認知程度を把握・分析しましたか。</t>
    <phoneticPr fontId="2"/>
  </si>
  <si>
    <t>把握・分析していない。</t>
    <phoneticPr fontId="2"/>
  </si>
  <si>
    <t>把握・分析した。</t>
    <phoneticPr fontId="2"/>
  </si>
  <si>
    <t>⑬の分析内容を踏まえ、効果的な情報発信手段・内容を検討しましたか。</t>
    <phoneticPr fontId="2"/>
  </si>
  <si>
    <t>検討していない。</t>
    <phoneticPr fontId="2"/>
  </si>
  <si>
    <t>策定した。</t>
    <phoneticPr fontId="2"/>
  </si>
  <si>
    <t>策定していない。</t>
    <phoneticPr fontId="2"/>
  </si>
  <si>
    <t>2</t>
    <phoneticPr fontId="2"/>
  </si>
  <si>
    <t>研究活動、ブランディング戦略、事業全体のそれぞれにおいてＰＤＣＡサイクルを整備していますか。</t>
    <phoneticPr fontId="2"/>
  </si>
  <si>
    <t>ブランディング戦略の工程と工程ごとの成果指標及び達成目標を策定しましたか。</t>
    <rPh sb="22" eb="23">
      <t>オヨ</t>
    </rPh>
    <phoneticPr fontId="2"/>
  </si>
  <si>
    <t>平成３０年度私立大学研究ブランディング事業調査回答票</t>
    <rPh sb="21" eb="23">
      <t>チョウサ</t>
    </rPh>
    <phoneticPr fontId="2"/>
  </si>
  <si>
    <t>北海道星槎学園</t>
  </si>
  <si>
    <t>011022</t>
  </si>
  <si>
    <t>淳心学園</t>
  </si>
  <si>
    <t>031005</t>
  </si>
  <si>
    <t>二戸学園</t>
  </si>
  <si>
    <t>栴檀学園</t>
  </si>
  <si>
    <t>東北学院</t>
  </si>
  <si>
    <t>東北医科薬科大学</t>
  </si>
  <si>
    <t>朴沢学園</t>
  </si>
  <si>
    <t>三島学園</t>
  </si>
  <si>
    <t>宮城学院</t>
  </si>
  <si>
    <t>042006</t>
  </si>
  <si>
    <t>赤門宏志学院</t>
    <rPh sb="0" eb="2">
      <t>アカモン</t>
    </rPh>
    <rPh sb="2" eb="3">
      <t>ヒロシ</t>
    </rPh>
    <rPh sb="3" eb="4">
      <t>ココロザシ</t>
    </rPh>
    <rPh sb="4" eb="6">
      <t>ガクイン</t>
    </rPh>
    <phoneticPr fontId="2"/>
  </si>
  <si>
    <t>111017</t>
  </si>
  <si>
    <t>開智学園</t>
  </si>
  <si>
    <t>放送大学学園</t>
  </si>
  <si>
    <t>ＳＢＩ大学</t>
  </si>
  <si>
    <t>131159</t>
  </si>
  <si>
    <t>至善館</t>
    <rPh sb="0" eb="1">
      <t>イタル</t>
    </rPh>
    <rPh sb="1" eb="2">
      <t>ゼン</t>
    </rPh>
    <rPh sb="2" eb="3">
      <t>カン</t>
    </rPh>
    <phoneticPr fontId="2"/>
  </si>
  <si>
    <t>181003</t>
  </si>
  <si>
    <t>大垣総合学園</t>
    <rPh sb="0" eb="2">
      <t>オオガキ</t>
    </rPh>
    <rPh sb="2" eb="4">
      <t>ソウゴウ</t>
    </rPh>
    <rPh sb="4" eb="6">
      <t>ガクエン</t>
    </rPh>
    <phoneticPr fontId="2"/>
  </si>
  <si>
    <t>華陽学園</t>
  </si>
  <si>
    <t>松翠学園</t>
  </si>
  <si>
    <t>常葉大学</t>
    <rPh sb="2" eb="4">
      <t>ダイガク</t>
    </rPh>
    <phoneticPr fontId="2"/>
  </si>
  <si>
    <t>修文学院</t>
  </si>
  <si>
    <t>231043</t>
  </si>
  <si>
    <t>232027</t>
  </si>
  <si>
    <t>大橋学園</t>
  </si>
  <si>
    <t>272030</t>
  </si>
  <si>
    <t>沖縄科学技術大学院大学学園</t>
  </si>
  <si>
    <t>星槎道都大学</t>
  </si>
  <si>
    <t>北海道千歳リハビリテーション大学</t>
  </si>
  <si>
    <t>釧路短期大学</t>
  </si>
  <si>
    <t>青森大学</t>
  </si>
  <si>
    <t>東北女子大学</t>
  </si>
  <si>
    <t>東北女子短期大学</t>
  </si>
  <si>
    <t>弘前学院大学</t>
  </si>
  <si>
    <t>八戸学院大学</t>
  </si>
  <si>
    <t>八戸学院大学短期大学部</t>
  </si>
  <si>
    <t>岩手保健医療大学</t>
  </si>
  <si>
    <t>仙台赤門短期大学</t>
    <rPh sb="0" eb="2">
      <t>センダイ</t>
    </rPh>
    <rPh sb="2" eb="4">
      <t>アカモン</t>
    </rPh>
    <rPh sb="4" eb="6">
      <t>タンキ</t>
    </rPh>
    <rPh sb="6" eb="8">
      <t>ダイガク</t>
    </rPh>
    <phoneticPr fontId="2"/>
  </si>
  <si>
    <t>育英大学</t>
    <rPh sb="0" eb="2">
      <t>イクエイ</t>
    </rPh>
    <rPh sb="2" eb="4">
      <t>ダイガク</t>
    </rPh>
    <phoneticPr fontId="2"/>
  </si>
  <si>
    <t>東京歯科大学短期大学</t>
  </si>
  <si>
    <t>社会情報大学院大学</t>
  </si>
  <si>
    <t>大学院大学至善館</t>
    <rPh sb="0" eb="3">
      <t>ダイガクイン</t>
    </rPh>
    <rPh sb="3" eb="5">
      <t>ダイガク</t>
    </rPh>
    <rPh sb="5" eb="6">
      <t>イタル</t>
    </rPh>
    <rPh sb="6" eb="7">
      <t>ゼン</t>
    </rPh>
    <rPh sb="7" eb="8">
      <t>カン</t>
    </rPh>
    <phoneticPr fontId="2"/>
  </si>
  <si>
    <t>新潟食料農業大学</t>
    <rPh sb="0" eb="2">
      <t>ニイガタ</t>
    </rPh>
    <rPh sb="2" eb="4">
      <t>ショクリョウ</t>
    </rPh>
    <rPh sb="4" eb="6">
      <t>ノウギョウ</t>
    </rPh>
    <rPh sb="6" eb="8">
      <t>ダイガク</t>
    </rPh>
    <phoneticPr fontId="2"/>
  </si>
  <si>
    <t>福井医療大学</t>
  </si>
  <si>
    <t>岐阜経済大学</t>
    <rPh sb="0" eb="2">
      <t>ギフ</t>
    </rPh>
    <rPh sb="2" eb="4">
      <t>ケイザイ</t>
    </rPh>
    <rPh sb="4" eb="6">
      <t>ダイガク</t>
    </rPh>
    <phoneticPr fontId="2"/>
  </si>
  <si>
    <t>中京学院大学短期大学部</t>
  </si>
  <si>
    <t>一宮研伸大学</t>
  </si>
  <si>
    <t>ユマニテク短期大学</t>
  </si>
  <si>
    <t>嵯峨美術大学</t>
  </si>
  <si>
    <t>嵯峨美術短期大学</t>
  </si>
  <si>
    <t>桃山学院教育大学</t>
    <rPh sb="0" eb="2">
      <t>モモヤマ</t>
    </rPh>
    <rPh sb="2" eb="4">
      <t>ガクイン</t>
    </rPh>
    <rPh sb="4" eb="6">
      <t>キョウイク</t>
    </rPh>
    <rPh sb="6" eb="8">
      <t>ダイガク</t>
    </rPh>
    <phoneticPr fontId="2"/>
  </si>
  <si>
    <t>姫路大学</t>
  </si>
  <si>
    <t>豊岡短期大学</t>
  </si>
  <si>
    <t>九州産業大学造形短期大学部</t>
  </si>
  <si>
    <t>福岡看護大学</t>
  </si>
  <si>
    <t>011022A01</t>
  </si>
  <si>
    <t>012013B01</t>
  </si>
  <si>
    <t>021001A01</t>
  </si>
  <si>
    <t>021002A01</t>
  </si>
  <si>
    <t>021002B01</t>
  </si>
  <si>
    <t>021003A01</t>
  </si>
  <si>
    <t>021004A01</t>
  </si>
  <si>
    <t>021005A01</t>
  </si>
  <si>
    <t>021005B01</t>
  </si>
  <si>
    <t>031005A01</t>
  </si>
  <si>
    <t>042006B01</t>
  </si>
  <si>
    <t>101013A01</t>
  </si>
  <si>
    <t>101013B01</t>
  </si>
  <si>
    <t>111017A01</t>
  </si>
  <si>
    <t>131058B01</t>
  </si>
  <si>
    <t>131156A02</t>
  </si>
  <si>
    <t>131159A01</t>
  </si>
  <si>
    <t>151011A03</t>
  </si>
  <si>
    <t>181003A01</t>
  </si>
  <si>
    <t>181003B01</t>
  </si>
  <si>
    <t>211001B01</t>
  </si>
  <si>
    <t>231043A01</t>
  </si>
  <si>
    <t>231043B01</t>
  </si>
  <si>
    <t>232027B01</t>
  </si>
  <si>
    <t>261017A02</t>
  </si>
  <si>
    <t>271028A02</t>
  </si>
  <si>
    <t>272030B01</t>
  </si>
  <si>
    <t>401013A02</t>
  </si>
  <si>
    <t>整備していないが、選定時までの整備を機関決定している。</t>
    <rPh sb="9" eb="11">
      <t>センテイ</t>
    </rPh>
    <rPh sb="11" eb="12">
      <t>ジ</t>
    </rPh>
    <phoneticPr fontId="2"/>
  </si>
  <si>
    <t>検討した。</t>
    <phoneticPr fontId="2"/>
  </si>
  <si>
    <t>本事業における研究を全学的な優先課題として実施するため、全事業期間（３年もしくは５年）にわたり必要な金額を、継続して学内予算で配分することを大学として機関決定していますか。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</si>
</sst>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明朝"/>
      <family val="1"/>
      <charset val="128"/>
    </font>
    <font>
      <sz val="11"/>
      <name val="ＭＳ 明朝"/>
      <family val="1"/>
      <charset val="128"/>
    </font>
    <font>
      <b/>
      <sz val="11"/>
      <name val="ＭＳ 明朝"/>
      <family val="1"/>
      <charset val="128"/>
    </font>
    <font>
      <sz val="14"/>
      <name val="ＭＳ 明朝"/>
      <family val="1"/>
      <charset val="128"/>
    </font>
    <font>
      <sz val="14"/>
      <name val="ＭＳ Ｐゴシック"/>
      <family val="3"/>
      <charset val="128"/>
    </font>
    <font>
      <sz val="12"/>
      <name val="ＭＳ 明朝"/>
      <family val="1"/>
      <charset val="128"/>
    </font>
    <font>
      <sz val="9"/>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6"/>
      <name val="ＭＳ 明朝"/>
      <family val="1"/>
      <charset val="128"/>
    </font>
    <font>
      <sz val="10"/>
      <name val="Helv"/>
      <family val="2"/>
    </font>
    <font>
      <b/>
      <u/>
      <sz val="12"/>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b/>
      <sz val="12"/>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00B0F0"/>
        <bgColor indexed="64"/>
      </patternFill>
    </fill>
    <fill>
      <patternFill patternType="solid">
        <fgColor rgb="FFFFFF00"/>
        <bgColor indexed="64"/>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right/>
      <top style="dotted">
        <color indexed="64"/>
      </top>
      <bottom style="hair">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dashed">
        <color indexed="64"/>
      </top>
      <bottom/>
      <diagonal/>
    </border>
    <border>
      <left style="thick">
        <color rgb="FFFFFF00"/>
      </left>
      <right style="thick">
        <color rgb="FFFFFF00"/>
      </right>
      <top style="thick">
        <color rgb="FFFFFF00"/>
      </top>
      <bottom style="thick">
        <color rgb="FFFFFF00"/>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4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30" fillId="0" borderId="0"/>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 fillId="0" borderId="0"/>
    <xf numFmtId="0" fontId="1" fillId="0" borderId="0">
      <alignment vertical="center"/>
    </xf>
    <xf numFmtId="1" fontId="6" fillId="0" borderId="0"/>
    <xf numFmtId="0" fontId="27" fillId="4" borderId="0" applyNumberFormat="0" applyBorder="0" applyAlignment="0" applyProtection="0">
      <alignment vertical="center"/>
    </xf>
  </cellStyleXfs>
  <cellXfs count="115">
    <xf numFmtId="0" fontId="0" fillId="0" borderId="0" xfId="0"/>
    <xf numFmtId="0" fontId="3" fillId="0" borderId="0" xfId="0" applyFont="1" applyProtection="1"/>
    <xf numFmtId="0" fontId="4" fillId="0" borderId="0" xfId="0" applyFont="1" applyAlignment="1" applyProtection="1"/>
    <xf numFmtId="0" fontId="4" fillId="0" borderId="0" xfId="0" applyFont="1" applyFill="1" applyAlignment="1" applyProtection="1">
      <alignment horizontal="left" vertical="center" wrapText="1"/>
    </xf>
    <xf numFmtId="0" fontId="4" fillId="0" borderId="0" xfId="0" applyFont="1" applyProtection="1"/>
    <xf numFmtId="0" fontId="4" fillId="0" borderId="0" xfId="0" applyFont="1" applyBorder="1" applyAlignment="1" applyProtection="1">
      <alignment horizontal="left"/>
    </xf>
    <xf numFmtId="0" fontId="5"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0" xfId="0" applyFont="1" applyBorder="1" applyAlignment="1" applyProtection="1">
      <alignment vertical="center" wrapText="1"/>
    </xf>
    <xf numFmtId="0" fontId="4" fillId="0" borderId="0" xfId="0" applyFont="1" applyBorder="1" applyProtection="1"/>
    <xf numFmtId="0" fontId="10" fillId="0" borderId="0" xfId="0" applyFont="1" applyAlignment="1" applyProtection="1">
      <alignment horizontal="center"/>
    </xf>
    <xf numFmtId="0" fontId="4" fillId="0" borderId="0" xfId="0" applyFont="1" applyFill="1" applyProtection="1"/>
    <xf numFmtId="0" fontId="4" fillId="0" borderId="0" xfId="0" applyFont="1" applyAlignment="1" applyProtection="1">
      <alignment vertical="center"/>
    </xf>
    <xf numFmtId="49" fontId="4" fillId="0" borderId="0" xfId="0" applyNumberFormat="1" applyFont="1" applyFill="1" applyBorder="1" applyAlignment="1" applyProtection="1">
      <alignment horizontal="left" vertical="center" wrapText="1" indent="1"/>
    </xf>
    <xf numFmtId="49" fontId="4" fillId="0" borderId="0" xfId="0" applyNumberFormat="1" applyFont="1" applyFill="1" applyBorder="1" applyAlignment="1" applyProtection="1">
      <alignment horizontal="center" vertical="center" wrapText="1"/>
    </xf>
    <xf numFmtId="0" fontId="8" fillId="0" borderId="0" xfId="0" applyFont="1" applyFill="1" applyProtection="1"/>
    <xf numFmtId="0" fontId="8" fillId="0" borderId="0" xfId="0" applyFont="1" applyFill="1" applyAlignment="1" applyProtection="1">
      <alignment horizontal="center" vertical="center"/>
    </xf>
    <xf numFmtId="0" fontId="8" fillId="0" borderId="0" xfId="0" applyFont="1" applyAlignment="1" applyProtection="1">
      <alignment horizontal="center"/>
    </xf>
    <xf numFmtId="0" fontId="8" fillId="0" borderId="0" xfId="0" applyFont="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protection locked="0"/>
    </xf>
    <xf numFmtId="0" fontId="32" fillId="0" borderId="12" xfId="0" applyFont="1" applyFill="1" applyBorder="1" applyAlignment="1" applyProtection="1">
      <alignment horizontal="center" vertical="center" wrapText="1"/>
    </xf>
    <xf numFmtId="0" fontId="32" fillId="0" borderId="13" xfId="0" applyFont="1" applyFill="1" applyBorder="1" applyAlignment="1" applyProtection="1">
      <alignment horizontal="center" vertical="center" wrapText="1"/>
    </xf>
    <xf numFmtId="49" fontId="32" fillId="0" borderId="12" xfId="0" applyNumberFormat="1" applyFont="1" applyFill="1" applyBorder="1" applyAlignment="1" applyProtection="1">
      <alignment horizontal="center" vertical="center" wrapText="1"/>
    </xf>
    <xf numFmtId="0" fontId="4" fillId="0" borderId="0" xfId="0" applyNumberFormat="1" applyFont="1" applyAlignment="1" applyProtection="1">
      <alignment vertical="center"/>
    </xf>
    <xf numFmtId="0" fontId="32" fillId="0" borderId="14" xfId="0" applyFont="1" applyFill="1" applyBorder="1" applyAlignment="1" applyProtection="1">
      <alignment horizontal="center" vertical="center"/>
    </xf>
    <xf numFmtId="0" fontId="4" fillId="0" borderId="10" xfId="0" applyFont="1" applyBorder="1" applyProtection="1"/>
    <xf numFmtId="0" fontId="10" fillId="0" borderId="17" xfId="0" applyNumberFormat="1" applyFont="1" applyFill="1" applyBorder="1" applyAlignment="1" applyProtection="1">
      <alignment horizontal="center" vertical="center"/>
    </xf>
    <xf numFmtId="49" fontId="0" fillId="0" borderId="0" xfId="0" applyNumberFormat="1" applyAlignment="1">
      <alignment vertical="center"/>
    </xf>
    <xf numFmtId="49" fontId="0" fillId="25" borderId="0" xfId="0" applyNumberFormat="1" applyFill="1" applyAlignment="1">
      <alignment vertical="center"/>
    </xf>
    <xf numFmtId="49" fontId="0" fillId="0" borderId="0" xfId="0" applyNumberFormat="1" applyFill="1" applyAlignment="1">
      <alignment vertical="center"/>
    </xf>
    <xf numFmtId="49" fontId="0" fillId="0" borderId="0" xfId="0" applyNumberFormat="1" applyAlignment="1">
      <alignment vertical="center" wrapText="1"/>
    </xf>
    <xf numFmtId="0" fontId="4" fillId="0" borderId="0" xfId="0" applyFont="1" applyFill="1" applyAlignment="1" applyProtection="1">
      <alignment wrapText="1"/>
    </xf>
    <xf numFmtId="0" fontId="32" fillId="0" borderId="14" xfId="0" applyFont="1" applyBorder="1" applyAlignment="1" applyProtection="1">
      <alignment horizontal="center" vertical="center" wrapText="1"/>
    </xf>
    <xf numFmtId="0" fontId="4" fillId="0" borderId="0" xfId="0" applyFont="1" applyAlignment="1" applyProtection="1">
      <alignment vertical="center" wrapText="1"/>
    </xf>
    <xf numFmtId="0" fontId="0" fillId="24" borderId="43" xfId="0" applyFill="1" applyBorder="1" applyAlignment="1">
      <alignment wrapText="1"/>
    </xf>
    <xf numFmtId="0" fontId="0" fillId="24" borderId="0" xfId="0" applyFill="1" applyAlignment="1">
      <alignment wrapText="1"/>
    </xf>
    <xf numFmtId="0" fontId="0" fillId="24" borderId="0" xfId="0" applyFill="1" applyBorder="1" applyAlignment="1">
      <alignment wrapText="1"/>
    </xf>
    <xf numFmtId="0" fontId="32" fillId="0" borderId="14" xfId="0" applyFont="1" applyFill="1" applyBorder="1" applyAlignment="1" applyProtection="1">
      <alignment horizontal="center" vertical="center" wrapText="1"/>
    </xf>
    <xf numFmtId="0" fontId="4" fillId="0" borderId="0" xfId="0" applyFont="1" applyFill="1" applyBorder="1" applyAlignment="1" applyProtection="1">
      <alignment wrapText="1"/>
    </xf>
    <xf numFmtId="0" fontId="10" fillId="0" borderId="1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49" fontId="0" fillId="0" borderId="0" xfId="0" applyNumberFormat="1" applyFill="1" applyAlignment="1">
      <alignment vertical="center" wrapText="1"/>
    </xf>
    <xf numFmtId="176" fontId="0" fillId="0" borderId="0" xfId="0" applyNumberFormat="1" applyAlignment="1">
      <alignment vertical="center" wrapText="1"/>
    </xf>
    <xf numFmtId="49" fontId="6" fillId="0" borderId="23" xfId="0" applyNumberFormat="1" applyFont="1" applyFill="1" applyBorder="1" applyAlignment="1" applyProtection="1">
      <alignment horizontal="center" vertical="center" wrapText="1"/>
    </xf>
    <xf numFmtId="49" fontId="6" fillId="0" borderId="24" xfId="0" applyNumberFormat="1" applyFont="1" applyFill="1" applyBorder="1" applyAlignment="1" applyProtection="1">
      <alignment horizontal="center" vertical="center" wrapText="1"/>
    </xf>
    <xf numFmtId="49" fontId="6" fillId="0" borderId="40" xfId="0" applyNumberFormat="1" applyFont="1" applyFill="1" applyBorder="1" applyAlignment="1" applyProtection="1">
      <alignment horizontal="left" vertical="center" wrapText="1"/>
    </xf>
    <xf numFmtId="49" fontId="6" fillId="0" borderId="41" xfId="0" applyNumberFormat="1" applyFont="1" applyFill="1" applyBorder="1" applyAlignment="1" applyProtection="1">
      <alignment horizontal="left" vertical="center" wrapText="1"/>
    </xf>
    <xf numFmtId="0" fontId="10" fillId="0" borderId="15" xfId="0" applyFont="1" applyFill="1" applyBorder="1" applyAlignment="1" applyProtection="1">
      <alignment horizontal="center" vertical="center" wrapText="1"/>
      <protection locked="0"/>
    </xf>
    <xf numFmtId="0" fontId="10" fillId="0" borderId="27" xfId="0" applyFont="1" applyFill="1" applyBorder="1" applyAlignment="1" applyProtection="1">
      <alignment horizontal="center" vertical="center" wrapText="1"/>
      <protection locked="0"/>
    </xf>
    <xf numFmtId="0" fontId="10" fillId="0" borderId="42" xfId="0" applyFont="1" applyFill="1" applyBorder="1" applyAlignment="1" applyProtection="1">
      <alignment horizontal="center" vertical="center" wrapText="1"/>
    </xf>
    <xf numFmtId="0" fontId="10" fillId="0" borderId="27" xfId="0" applyFont="1" applyFill="1" applyBorder="1" applyAlignment="1" applyProtection="1">
      <alignment horizontal="center" vertical="center" wrapText="1"/>
    </xf>
    <xf numFmtId="49" fontId="6" fillId="0" borderId="28" xfId="0" applyNumberFormat="1" applyFont="1" applyFill="1" applyBorder="1" applyAlignment="1" applyProtection="1">
      <alignment horizontal="center" vertical="center" wrapText="1"/>
    </xf>
    <xf numFmtId="49" fontId="6" fillId="0" borderId="29" xfId="0" applyNumberFormat="1" applyFont="1" applyFill="1" applyBorder="1" applyAlignment="1" applyProtection="1">
      <alignment horizontal="center" vertical="center" wrapText="1"/>
    </xf>
    <xf numFmtId="49" fontId="6" fillId="0" borderId="28" xfId="0" applyNumberFormat="1" applyFont="1" applyFill="1" applyBorder="1" applyAlignment="1" applyProtection="1">
      <alignment horizontal="left" vertical="center" wrapText="1"/>
    </xf>
    <xf numFmtId="49" fontId="6" fillId="0" borderId="30" xfId="0" applyNumberFormat="1" applyFont="1" applyFill="1" applyBorder="1" applyAlignment="1" applyProtection="1">
      <alignment horizontal="left" vertical="center" wrapText="1"/>
    </xf>
    <xf numFmtId="49" fontId="6" fillId="0" borderId="29" xfId="0" applyNumberFormat="1" applyFont="1" applyFill="1" applyBorder="1" applyAlignment="1" applyProtection="1">
      <alignment horizontal="left" vertical="center" wrapText="1"/>
    </xf>
    <xf numFmtId="0" fontId="32" fillId="0" borderId="18" xfId="0" applyFont="1" applyFill="1" applyBorder="1" applyAlignment="1" applyProtection="1">
      <alignment horizontal="left" vertical="center" wrapText="1"/>
    </xf>
    <xf numFmtId="0" fontId="33" fillId="0" borderId="21" xfId="0" applyFont="1" applyFill="1" applyBorder="1" applyAlignment="1">
      <alignment horizontal="left" wrapText="1"/>
    </xf>
    <xf numFmtId="0" fontId="33" fillId="0" borderId="22" xfId="0" applyFont="1" applyFill="1" applyBorder="1" applyAlignment="1">
      <alignment horizontal="left" wrapText="1"/>
    </xf>
    <xf numFmtId="0" fontId="34" fillId="0" borderId="19" xfId="0" applyFont="1" applyFill="1" applyBorder="1" applyAlignment="1" applyProtection="1">
      <alignment horizontal="center" vertical="center" wrapText="1"/>
    </xf>
    <xf numFmtId="0" fontId="34" fillId="0" borderId="20" xfId="0" applyFont="1" applyFill="1" applyBorder="1" applyAlignment="1" applyProtection="1">
      <alignment horizontal="center" vertical="center" wrapText="1"/>
    </xf>
    <xf numFmtId="49" fontId="6" fillId="0" borderId="23" xfId="0" applyNumberFormat="1" applyFont="1" applyFill="1" applyBorder="1" applyAlignment="1" applyProtection="1">
      <alignment horizontal="left" vertical="center" wrapText="1"/>
    </xf>
    <xf numFmtId="49" fontId="6" fillId="0" borderId="25" xfId="0" applyNumberFormat="1" applyFont="1" applyFill="1" applyBorder="1" applyAlignment="1" applyProtection="1">
      <alignment horizontal="left" vertical="center" wrapText="1"/>
    </xf>
    <xf numFmtId="49" fontId="6" fillId="0" borderId="24" xfId="0" applyNumberFormat="1" applyFont="1" applyFill="1" applyBorder="1" applyAlignment="1" applyProtection="1">
      <alignment horizontal="left" vertical="center" wrapText="1"/>
    </xf>
    <xf numFmtId="0" fontId="10" fillId="0" borderId="26" xfId="0" applyFont="1" applyFill="1" applyBorder="1" applyAlignment="1" applyProtection="1">
      <alignment horizontal="center" vertical="center" wrapText="1"/>
      <protection locked="0"/>
    </xf>
    <xf numFmtId="0" fontId="10" fillId="0" borderId="15" xfId="0" applyFont="1" applyFill="1" applyBorder="1" applyAlignment="1" applyProtection="1">
      <alignment horizontal="center" vertical="center" wrapText="1"/>
    </xf>
    <xf numFmtId="49" fontId="6" fillId="0" borderId="37" xfId="0" applyNumberFormat="1" applyFont="1" applyFill="1" applyBorder="1" applyAlignment="1" applyProtection="1">
      <alignment horizontal="center" vertical="center" wrapText="1"/>
    </xf>
    <xf numFmtId="49" fontId="6" fillId="0" borderId="39" xfId="0" applyNumberFormat="1" applyFont="1" applyFill="1" applyBorder="1" applyAlignment="1" applyProtection="1">
      <alignment horizontal="center" vertical="center" wrapText="1"/>
    </xf>
    <xf numFmtId="49" fontId="6" fillId="0" borderId="44" xfId="0" applyNumberFormat="1" applyFont="1" applyFill="1" applyBorder="1" applyAlignment="1" applyProtection="1">
      <alignment horizontal="center" vertical="center" wrapText="1"/>
    </xf>
    <xf numFmtId="49" fontId="6" fillId="0" borderId="45" xfId="0" applyNumberFormat="1" applyFont="1" applyFill="1" applyBorder="1" applyAlignment="1" applyProtection="1">
      <alignment horizontal="center" vertical="center" wrapText="1"/>
    </xf>
    <xf numFmtId="49" fontId="6" fillId="0" borderId="37" xfId="0" applyNumberFormat="1" applyFont="1" applyFill="1" applyBorder="1" applyAlignment="1" applyProtection="1">
      <alignment horizontal="left" vertical="center" wrapText="1"/>
    </xf>
    <xf numFmtId="49" fontId="6" fillId="0" borderId="38" xfId="0" applyNumberFormat="1" applyFont="1" applyFill="1" applyBorder="1" applyAlignment="1" applyProtection="1">
      <alignment horizontal="left" vertical="center" wrapText="1"/>
    </xf>
    <xf numFmtId="49" fontId="6" fillId="0" borderId="39" xfId="0" applyNumberFormat="1" applyFont="1" applyFill="1" applyBorder="1" applyAlignment="1" applyProtection="1">
      <alignment horizontal="left" vertical="center" wrapText="1"/>
    </xf>
    <xf numFmtId="49" fontId="6" fillId="0" borderId="31" xfId="0" applyNumberFormat="1" applyFont="1" applyFill="1" applyBorder="1" applyAlignment="1" applyProtection="1">
      <alignment horizontal="center" vertical="center" wrapText="1"/>
    </xf>
    <xf numFmtId="49" fontId="6" fillId="0" borderId="33" xfId="0" applyNumberFormat="1" applyFont="1" applyFill="1" applyBorder="1" applyAlignment="1" applyProtection="1">
      <alignment horizontal="center" vertical="center" wrapText="1"/>
    </xf>
    <xf numFmtId="0" fontId="29" fillId="0" borderId="0" xfId="0" applyFont="1" applyAlignment="1" applyProtection="1">
      <alignment horizontal="center" vertical="center"/>
    </xf>
    <xf numFmtId="49" fontId="6" fillId="0" borderId="34" xfId="42" applyNumberFormat="1" applyFont="1" applyFill="1" applyBorder="1" applyAlignment="1" applyProtection="1">
      <alignment horizontal="center" vertical="center"/>
      <protection locked="0"/>
    </xf>
    <xf numFmtId="49" fontId="7" fillId="0" borderId="16" xfId="43" applyNumberFormat="1" applyFont="1" applyFill="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8" fillId="0" borderId="34" xfId="42" applyFont="1" applyFill="1" applyBorder="1" applyAlignment="1" applyProtection="1">
      <alignment horizontal="center" vertical="center" shrinkToFit="1"/>
      <protection locked="0" hidden="1"/>
    </xf>
    <xf numFmtId="0" fontId="8" fillId="0" borderId="16" xfId="42" applyFont="1" applyFill="1" applyBorder="1" applyAlignment="1" applyProtection="1">
      <alignment horizontal="center" vertical="center" shrinkToFit="1"/>
      <protection locked="0" hidden="1"/>
    </xf>
    <xf numFmtId="0" fontId="8" fillId="0" borderId="10" xfId="42" applyFont="1" applyFill="1" applyBorder="1" applyAlignment="1" applyProtection="1">
      <alignment horizontal="center" vertical="center" shrinkToFit="1"/>
      <protection locked="0" hidden="1"/>
    </xf>
    <xf numFmtId="0" fontId="32" fillId="0" borderId="34" xfId="0" applyFont="1" applyFill="1" applyBorder="1" applyAlignment="1" applyProtection="1">
      <alignment horizontal="left" vertical="center" wrapText="1"/>
    </xf>
    <xf numFmtId="0" fontId="32" fillId="0" borderId="16" xfId="0" applyFont="1" applyFill="1" applyBorder="1" applyAlignment="1" applyProtection="1">
      <alignment horizontal="left" vertical="center" wrapText="1"/>
    </xf>
    <xf numFmtId="0" fontId="4" fillId="0" borderId="34" xfId="42" applyFont="1" applyFill="1" applyBorder="1" applyAlignment="1" applyProtection="1">
      <alignment horizontal="center" vertical="center"/>
    </xf>
    <xf numFmtId="0" fontId="1" fillId="0" borderId="16" xfId="43" applyFont="1" applyBorder="1" applyAlignment="1" applyProtection="1">
      <alignment horizontal="center" vertical="center"/>
    </xf>
    <xf numFmtId="0" fontId="9" fillId="0" borderId="34" xfId="42" applyFont="1" applyFill="1" applyBorder="1" applyAlignment="1" applyProtection="1">
      <alignment horizontal="center" vertical="center" shrinkToFit="1"/>
    </xf>
    <xf numFmtId="0" fontId="28" fillId="0" borderId="10" xfId="43" applyFont="1" applyBorder="1" applyAlignment="1" applyProtection="1">
      <alignment horizontal="center" vertical="center" shrinkToFit="1"/>
    </xf>
    <xf numFmtId="0" fontId="4" fillId="0" borderId="14" xfId="42" applyFont="1" applyFill="1" applyBorder="1" applyAlignment="1" applyProtection="1">
      <alignment horizontal="distributed" vertical="center" wrapText="1" justifyLastLine="1"/>
    </xf>
    <xf numFmtId="0" fontId="4" fillId="0" borderId="34" xfId="42" applyFont="1" applyFill="1" applyBorder="1" applyAlignment="1" applyProtection="1">
      <alignment horizontal="distributed" vertical="center" wrapText="1" justifyLastLine="1"/>
    </xf>
    <xf numFmtId="0" fontId="4" fillId="0" borderId="16" xfId="42" applyFont="1" applyFill="1" applyBorder="1" applyAlignment="1" applyProtection="1">
      <alignment horizontal="distributed" vertical="center" wrapText="1" justifyLastLine="1"/>
    </xf>
    <xf numFmtId="0" fontId="4" fillId="0" borderId="10" xfId="42" applyFont="1" applyFill="1" applyBorder="1" applyAlignment="1" applyProtection="1">
      <alignment horizontal="distributed" vertical="center" wrapText="1" justifyLastLine="1"/>
    </xf>
    <xf numFmtId="0" fontId="34" fillId="0" borderId="18" xfId="0" applyFont="1" applyFill="1" applyBorder="1" applyAlignment="1" applyProtection="1">
      <alignment horizontal="center" vertical="center" wrapText="1"/>
    </xf>
    <xf numFmtId="0" fontId="34" fillId="0" borderId="22" xfId="0" applyFont="1" applyFill="1" applyBorder="1" applyAlignment="1" applyProtection="1">
      <alignment horizontal="center" vertical="center" wrapText="1"/>
    </xf>
    <xf numFmtId="0" fontId="32" fillId="0" borderId="21"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49" fontId="6" fillId="0" borderId="31" xfId="0" applyNumberFormat="1" applyFont="1" applyFill="1" applyBorder="1" applyAlignment="1" applyProtection="1">
      <alignment horizontal="left" vertical="center" wrapText="1"/>
    </xf>
    <xf numFmtId="49" fontId="6" fillId="0" borderId="32" xfId="0" applyNumberFormat="1" applyFont="1" applyFill="1" applyBorder="1" applyAlignment="1" applyProtection="1">
      <alignment horizontal="left" vertical="center" wrapText="1"/>
    </xf>
    <xf numFmtId="49" fontId="6" fillId="0" borderId="33" xfId="0" applyNumberFormat="1" applyFont="1" applyFill="1" applyBorder="1" applyAlignment="1" applyProtection="1">
      <alignment horizontal="left" vertical="center" wrapText="1"/>
    </xf>
    <xf numFmtId="0" fontId="34" fillId="0" borderId="35" xfId="0" applyFont="1" applyFill="1" applyBorder="1" applyAlignment="1" applyProtection="1">
      <alignment horizontal="center" vertical="center" wrapText="1"/>
    </xf>
    <xf numFmtId="0" fontId="34" fillId="0" borderId="36" xfId="0" applyFont="1" applyFill="1" applyBorder="1" applyAlignment="1" applyProtection="1">
      <alignment horizontal="center" vertical="center" wrapText="1"/>
    </xf>
    <xf numFmtId="0" fontId="8" fillId="0" borderId="0" xfId="0" applyFont="1" applyAlignment="1" applyProtection="1">
      <alignment horizontal="center" vertical="center" wrapText="1"/>
    </xf>
    <xf numFmtId="49" fontId="10" fillId="0" borderId="34" xfId="42" applyNumberFormat="1" applyFont="1" applyFill="1" applyBorder="1" applyAlignment="1" applyProtection="1">
      <alignment horizontal="center" vertical="center" shrinkToFit="1"/>
      <protection locked="0"/>
    </xf>
    <xf numFmtId="49" fontId="10" fillId="0" borderId="16" xfId="42" applyNumberFormat="1" applyFont="1" applyFill="1" applyBorder="1" applyAlignment="1" applyProtection="1">
      <alignment horizontal="center" vertical="center" shrinkToFit="1"/>
      <protection locked="0"/>
    </xf>
    <xf numFmtId="49" fontId="10" fillId="0" borderId="10" xfId="42" applyNumberFormat="1" applyFont="1" applyFill="1" applyBorder="1" applyAlignment="1" applyProtection="1">
      <alignment horizontal="center" vertical="center" shrinkToFit="1"/>
      <protection locked="0"/>
    </xf>
    <xf numFmtId="0" fontId="4" fillId="0" borderId="34" xfId="42" applyFont="1" applyFill="1" applyBorder="1" applyAlignment="1" applyProtection="1">
      <alignment horizontal="distributed" vertical="center" indent="3"/>
    </xf>
    <xf numFmtId="0" fontId="4" fillId="0" borderId="16" xfId="42" applyFont="1" applyFill="1" applyBorder="1" applyAlignment="1" applyProtection="1">
      <alignment horizontal="distributed" vertical="center" indent="3"/>
    </xf>
    <xf numFmtId="0" fontId="4" fillId="0" borderId="10" xfId="42" applyFont="1" applyFill="1" applyBorder="1" applyAlignment="1" applyProtection="1">
      <alignment horizontal="distributed" vertical="center" indent="3"/>
    </xf>
    <xf numFmtId="0" fontId="6" fillId="0" borderId="34" xfId="42" applyNumberFormat="1" applyFont="1" applyFill="1" applyBorder="1" applyAlignment="1" applyProtection="1">
      <alignment horizontal="center" vertical="center"/>
      <protection locked="0"/>
    </xf>
    <xf numFmtId="0" fontId="6" fillId="0" borderId="16" xfId="42" applyNumberFormat="1" applyFont="1" applyFill="1" applyBorder="1" applyAlignment="1" applyProtection="1">
      <alignment horizontal="center" vertical="center"/>
      <protection locked="0"/>
    </xf>
    <xf numFmtId="0" fontId="6" fillId="0" borderId="10" xfId="42" applyNumberFormat="1" applyFont="1" applyFill="1" applyBorder="1" applyAlignment="1" applyProtection="1">
      <alignment horizontal="center" vertical="center"/>
      <protection locked="0"/>
    </xf>
    <xf numFmtId="49" fontId="32" fillId="0" borderId="11" xfId="0" applyNumberFormat="1" applyFont="1" applyFill="1" applyBorder="1" applyAlignment="1" applyProtection="1">
      <alignment horizontal="left" vertical="center" indent="1"/>
    </xf>
    <xf numFmtId="49" fontId="32" fillId="0" borderId="12" xfId="0" applyNumberFormat="1" applyFont="1" applyFill="1" applyBorder="1" applyAlignment="1" applyProtection="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スタイル 1" xfId="25"/>
    <cellStyle name="タイトル" xfId="26" builtinId="15" customBuiltin="1"/>
    <cellStyle name="チェック セル" xfId="27" builtinId="23" customBuiltin="1"/>
    <cellStyle name="どちらでもない" xfId="28" builtinId="2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4　研究旅費様式" xfId="42"/>
    <cellStyle name="標準_調査票様式の案" xfId="43"/>
    <cellStyle name="未定義" xfId="44"/>
    <cellStyle name="良い" xfId="45" builtinId="26" customBuiltin="1"/>
  </cellStyles>
  <dxfs count="23">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41"/>
        </patternFill>
      </fill>
    </dxf>
    <dxf>
      <fill>
        <patternFill>
          <bgColor indexed="41"/>
        </patternFill>
      </fill>
    </dxf>
    <dxf>
      <fill>
        <patternFill>
          <bgColor rgb="FFCCFFFF"/>
        </patternFill>
      </fill>
    </dxf>
    <dxf>
      <fill>
        <patternFill>
          <bgColor indexed="41"/>
        </patternFill>
      </fill>
    </dxf>
    <dxf>
      <fill>
        <patternFill>
          <bgColor rgb="FFCCFFFF"/>
        </patternFill>
      </fill>
    </dxf>
    <dxf>
      <fill>
        <patternFill patternType="solid">
          <bgColor rgb="FFCCFFFF"/>
        </patternFill>
      </fill>
    </dxf>
    <dxf>
      <fill>
        <patternFill patternType="solid">
          <fgColor indexed="64"/>
          <bgColor rgb="FFCCFFFF"/>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condense val="0"/>
        <extend val="0"/>
        <color indexed="8"/>
      </font>
      <fill>
        <patternFill>
          <bgColor indexed="41"/>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60"/>
  <sheetViews>
    <sheetView showGridLines="0" tabSelected="1" view="pageBreakPreview" topLeftCell="AA3" zoomScale="75" zoomScaleNormal="90" zoomScaleSheetLayoutView="75" workbookViewId="0">
      <selection activeCell="AE5" sqref="AE5:AF5"/>
    </sheetView>
  </sheetViews>
  <sheetFormatPr defaultColWidth="5.125" defaultRowHeight="14.25" outlineLevelCol="1" x14ac:dyDescent="0.15"/>
  <cols>
    <col min="1" max="9" width="10.625" style="4" hidden="1" customWidth="1" outlineLevel="1"/>
    <col min="10" max="10" width="19.25" style="4" hidden="1" customWidth="1" outlineLevel="1"/>
    <col min="11" max="25" width="10.625" style="4" hidden="1" customWidth="1" outlineLevel="1"/>
    <col min="26" max="26" width="3.75" style="4" hidden="1" customWidth="1" outlineLevel="1"/>
    <col min="27" max="27" width="3.5" style="4" customWidth="1" collapsed="1"/>
    <col min="28" max="28" width="3.625" style="4" customWidth="1"/>
    <col min="29" max="43" width="5.125" style="4" customWidth="1"/>
    <col min="44" max="44" width="19.125" style="4" customWidth="1"/>
    <col min="45" max="45" width="10.625" style="17" customWidth="1"/>
    <col min="46" max="46" width="10.625" style="4" customWidth="1"/>
    <col min="47" max="58" width="5.125" style="4" hidden="1" customWidth="1" outlineLevel="1"/>
    <col min="59" max="59" width="5.125" style="4" collapsed="1"/>
    <col min="60" max="16384" width="5.125" style="4"/>
  </cols>
  <sheetData>
    <row r="1" spans="1:58" s="1" customFormat="1" ht="10.5" customHeight="1" x14ac:dyDescent="0.15">
      <c r="A1" s="1" t="s">
        <v>2186</v>
      </c>
      <c r="B1" s="1">
        <v>428</v>
      </c>
      <c r="AS1" s="16"/>
    </row>
    <row r="2" spans="1:58" s="1" customFormat="1" ht="27" customHeight="1" x14ac:dyDescent="0.15">
      <c r="AA2" s="76" t="s">
        <v>3053</v>
      </c>
      <c r="AB2" s="76"/>
      <c r="AC2" s="76"/>
      <c r="AD2" s="76"/>
      <c r="AE2" s="76"/>
      <c r="AF2" s="76"/>
      <c r="AG2" s="76"/>
      <c r="AH2" s="76"/>
      <c r="AI2" s="76"/>
      <c r="AJ2" s="76"/>
      <c r="AK2" s="76"/>
      <c r="AL2" s="76"/>
      <c r="AM2" s="76"/>
      <c r="AN2" s="76"/>
      <c r="AO2" s="76"/>
      <c r="AP2" s="76"/>
      <c r="AQ2" s="76"/>
      <c r="AR2" s="76"/>
      <c r="AS2" s="76"/>
      <c r="AT2" s="76"/>
    </row>
    <row r="3" spans="1:58" ht="18" customHeight="1" x14ac:dyDescent="0.2">
      <c r="AA3" s="10"/>
      <c r="AB3" s="10"/>
      <c r="AC3" s="10"/>
      <c r="AD3" s="10"/>
      <c r="AE3" s="10"/>
      <c r="AF3" s="10"/>
      <c r="AG3" s="10"/>
      <c r="AH3" s="10"/>
      <c r="AI3" s="10"/>
      <c r="AJ3" s="10"/>
      <c r="AK3" s="10"/>
      <c r="AL3" s="10"/>
      <c r="AM3" s="10"/>
      <c r="AN3" s="10"/>
      <c r="AO3" s="10"/>
      <c r="AP3" s="10"/>
      <c r="AQ3" s="10"/>
      <c r="AR3" s="10"/>
    </row>
    <row r="4" spans="1:58" s="1" customFormat="1" ht="18" customHeight="1" x14ac:dyDescent="0.15">
      <c r="AA4" s="86" t="s">
        <v>531</v>
      </c>
      <c r="AB4" s="87"/>
      <c r="AC4" s="87"/>
      <c r="AD4" s="87"/>
      <c r="AE4" s="88" t="s">
        <v>529</v>
      </c>
      <c r="AF4" s="89"/>
      <c r="AG4" s="4"/>
      <c r="AH4" s="90" t="s">
        <v>532</v>
      </c>
      <c r="AI4" s="90"/>
      <c r="AJ4" s="90"/>
      <c r="AK4" s="90"/>
      <c r="AL4" s="90"/>
      <c r="AM4" s="90"/>
      <c r="AN4" s="91" t="s">
        <v>530</v>
      </c>
      <c r="AO4" s="92"/>
      <c r="AP4" s="92"/>
      <c r="AQ4" s="92"/>
      <c r="AR4" s="92"/>
      <c r="AS4" s="92"/>
      <c r="AT4" s="93"/>
    </row>
    <row r="5" spans="1:58" ht="30" customHeight="1" x14ac:dyDescent="0.15">
      <c r="AA5" s="77" t="s">
        <v>528</v>
      </c>
      <c r="AB5" s="78"/>
      <c r="AC5" s="78"/>
      <c r="AD5" s="78"/>
      <c r="AE5" s="79" t="s">
        <v>528</v>
      </c>
      <c r="AF5" s="80"/>
      <c r="AG5" s="3"/>
      <c r="AH5" s="81"/>
      <c r="AI5" s="82"/>
      <c r="AJ5" s="82"/>
      <c r="AK5" s="82"/>
      <c r="AL5" s="82"/>
      <c r="AM5" s="83"/>
      <c r="AN5" s="81"/>
      <c r="AO5" s="82"/>
      <c r="AP5" s="82"/>
      <c r="AQ5" s="82"/>
      <c r="AR5" s="82"/>
      <c r="AS5" s="82"/>
      <c r="AT5" s="83"/>
    </row>
    <row r="6" spans="1:58" ht="15" customHeight="1" x14ac:dyDescent="0.15">
      <c r="K6" s="2"/>
      <c r="L6" s="2"/>
      <c r="M6" s="2"/>
      <c r="N6" s="2"/>
      <c r="O6" s="2"/>
      <c r="P6" s="2"/>
      <c r="Q6" s="2"/>
      <c r="R6" s="2"/>
      <c r="S6" s="2"/>
      <c r="T6" s="2"/>
      <c r="U6" s="2"/>
      <c r="V6" s="2"/>
      <c r="W6" s="2"/>
      <c r="X6" s="2"/>
      <c r="Y6" s="2"/>
      <c r="Z6" s="2"/>
      <c r="AA6" s="2"/>
      <c r="AB6" s="5"/>
      <c r="AC6" s="6"/>
      <c r="AD6" s="6"/>
      <c r="AE6" s="6"/>
      <c r="AF6" s="6"/>
      <c r="AG6" s="6"/>
      <c r="AH6" s="6"/>
      <c r="AI6" s="6"/>
      <c r="AK6" s="7"/>
      <c r="AL6" s="7"/>
      <c r="AM6" s="7"/>
      <c r="AN6" s="7"/>
      <c r="AO6" s="8"/>
      <c r="AP6" s="8"/>
      <c r="AQ6" s="8"/>
      <c r="AR6" s="8"/>
      <c r="AS6" s="18"/>
    </row>
    <row r="7" spans="1:58" ht="34.5" customHeight="1" x14ac:dyDescent="0.15">
      <c r="AA7" s="103" t="s">
        <v>2861</v>
      </c>
      <c r="AB7" s="103"/>
      <c r="AC7" s="103"/>
      <c r="AD7" s="103"/>
      <c r="AE7" s="103"/>
      <c r="AF7" s="103"/>
      <c r="AG7" s="103"/>
      <c r="AH7" s="103"/>
      <c r="AI7" s="103"/>
      <c r="AJ7" s="103"/>
      <c r="AK7" s="103"/>
      <c r="AL7" s="103"/>
      <c r="AM7" s="103"/>
      <c r="AN7" s="103"/>
      <c r="AO7" s="103"/>
      <c r="AP7" s="103"/>
      <c r="AQ7" s="103"/>
      <c r="AR7" s="103"/>
      <c r="AS7" s="103"/>
      <c r="AT7" s="103"/>
    </row>
    <row r="8" spans="1:58" ht="15" customHeight="1" x14ac:dyDescent="0.15">
      <c r="A8" s="12">
        <f>COUNTIF($K$9:$K$960,K8)</f>
        <v>0</v>
      </c>
      <c r="B8" s="12"/>
      <c r="C8" s="12"/>
      <c r="D8" s="12"/>
      <c r="E8" s="12"/>
      <c r="F8" s="12"/>
      <c r="G8" s="12"/>
      <c r="H8" s="12"/>
      <c r="I8" s="12"/>
      <c r="J8" s="12"/>
      <c r="K8" s="24"/>
      <c r="L8" s="12"/>
      <c r="M8" s="12"/>
      <c r="N8" s="12"/>
      <c r="O8" s="12"/>
      <c r="P8" s="12"/>
      <c r="Q8" s="12"/>
      <c r="R8" s="12"/>
      <c r="S8" s="12"/>
      <c r="T8" s="12"/>
      <c r="U8" s="12"/>
      <c r="V8" s="12"/>
      <c r="W8" s="12"/>
      <c r="X8" s="12"/>
      <c r="Y8" s="12"/>
      <c r="Z8" s="12"/>
      <c r="AA8" s="2"/>
      <c r="AB8" s="5"/>
      <c r="AC8" s="6"/>
      <c r="AD8" s="6"/>
      <c r="AE8" s="6"/>
      <c r="AF8" s="6"/>
      <c r="AG8" s="6"/>
      <c r="AH8" s="6"/>
      <c r="AI8" s="6"/>
      <c r="AK8" s="7"/>
      <c r="AL8" s="7"/>
      <c r="AM8" s="7"/>
      <c r="AN8" s="7"/>
      <c r="AO8" s="8"/>
      <c r="AP8" s="8"/>
      <c r="AQ8" s="8"/>
      <c r="AR8" s="8"/>
      <c r="AS8" s="18"/>
    </row>
    <row r="9" spans="1:58" ht="42" customHeight="1" x14ac:dyDescent="0.15">
      <c r="A9" s="11" t="s">
        <v>2860</v>
      </c>
      <c r="B9" s="11" t="s">
        <v>2187</v>
      </c>
      <c r="C9" s="11"/>
      <c r="D9" s="11"/>
      <c r="E9" s="11"/>
      <c r="F9" s="11"/>
      <c r="G9" s="11"/>
      <c r="H9" s="11"/>
      <c r="I9" s="11"/>
      <c r="J9" s="11"/>
      <c r="K9" s="11"/>
      <c r="L9" s="11"/>
      <c r="M9" s="11"/>
      <c r="N9" s="11"/>
      <c r="O9" s="11"/>
      <c r="P9" s="11"/>
      <c r="Q9" s="11"/>
      <c r="R9" s="11"/>
      <c r="S9" s="11"/>
      <c r="T9" s="11"/>
      <c r="U9" s="11"/>
      <c r="V9" s="11"/>
      <c r="W9" s="11"/>
      <c r="X9" s="11"/>
      <c r="Y9" s="11"/>
      <c r="Z9" s="11"/>
      <c r="AA9" s="84" t="s">
        <v>2967</v>
      </c>
      <c r="AB9" s="85"/>
      <c r="AC9" s="85"/>
      <c r="AD9" s="85"/>
      <c r="AE9" s="85"/>
      <c r="AF9" s="85"/>
      <c r="AG9" s="85"/>
      <c r="AH9" s="85"/>
      <c r="AI9" s="85"/>
      <c r="AJ9" s="85"/>
      <c r="AK9" s="85"/>
      <c r="AL9" s="85"/>
      <c r="AM9" s="85"/>
      <c r="AN9" s="85"/>
      <c r="AO9" s="85"/>
      <c r="AP9" s="85"/>
      <c r="AQ9" s="85"/>
      <c r="AR9" s="85"/>
      <c r="AS9" s="85"/>
      <c r="AT9" s="26"/>
    </row>
    <row r="10" spans="1:58" s="34" customFormat="1" ht="50.25" customHeight="1" thickBot="1" x14ac:dyDescent="0.2">
      <c r="A10" s="31" t="s">
        <v>2221</v>
      </c>
      <c r="B10" s="31" t="s">
        <v>538</v>
      </c>
      <c r="C10" s="32"/>
      <c r="D10" s="32"/>
      <c r="E10" s="32"/>
      <c r="F10" s="32"/>
      <c r="G10" s="32"/>
      <c r="H10" s="32" t="s">
        <v>2221</v>
      </c>
      <c r="I10" s="31" t="s">
        <v>2188</v>
      </c>
      <c r="J10" s="43" t="s">
        <v>539</v>
      </c>
      <c r="K10" s="31" t="s">
        <v>538</v>
      </c>
      <c r="L10" s="32"/>
      <c r="M10" s="32"/>
      <c r="N10" s="32"/>
      <c r="O10" s="32"/>
      <c r="P10" s="32"/>
      <c r="Q10" s="32"/>
      <c r="R10" s="32"/>
      <c r="S10" s="32"/>
      <c r="T10" s="32"/>
      <c r="U10" s="32"/>
      <c r="V10" s="32"/>
      <c r="W10" s="32"/>
      <c r="X10" s="32"/>
      <c r="Y10" s="32"/>
      <c r="Z10" s="32"/>
      <c r="AA10" s="60" t="s">
        <v>2</v>
      </c>
      <c r="AB10" s="61"/>
      <c r="AC10" s="57" t="s">
        <v>3142</v>
      </c>
      <c r="AD10" s="58"/>
      <c r="AE10" s="58"/>
      <c r="AF10" s="58"/>
      <c r="AG10" s="58"/>
      <c r="AH10" s="58"/>
      <c r="AI10" s="58"/>
      <c r="AJ10" s="58"/>
      <c r="AK10" s="58"/>
      <c r="AL10" s="58"/>
      <c r="AM10" s="58"/>
      <c r="AN10" s="58"/>
      <c r="AO10" s="58"/>
      <c r="AP10" s="58"/>
      <c r="AQ10" s="58"/>
      <c r="AR10" s="59"/>
      <c r="AS10" s="21" t="s">
        <v>536</v>
      </c>
      <c r="AT10" s="33" t="s">
        <v>2964</v>
      </c>
      <c r="AX10" s="34">
        <v>2</v>
      </c>
      <c r="AY10" s="34">
        <v>3</v>
      </c>
      <c r="AZ10" s="34">
        <v>4</v>
      </c>
      <c r="BA10" s="34">
        <v>5</v>
      </c>
    </row>
    <row r="11" spans="1:58" s="32" customFormat="1" ht="39" customHeight="1" thickTop="1" thickBot="1" x14ac:dyDescent="0.2">
      <c r="A11" s="31" t="s">
        <v>2222</v>
      </c>
      <c r="B11" s="31" t="s">
        <v>540</v>
      </c>
      <c r="H11" s="32" t="s">
        <v>2221</v>
      </c>
      <c r="I11" s="31" t="s">
        <v>2189</v>
      </c>
      <c r="J11" s="43" t="s">
        <v>541</v>
      </c>
      <c r="K11" s="31" t="s">
        <v>542</v>
      </c>
      <c r="AA11" s="44" t="s">
        <v>535</v>
      </c>
      <c r="AB11" s="45"/>
      <c r="AC11" s="62" t="s">
        <v>2970</v>
      </c>
      <c r="AD11" s="63"/>
      <c r="AE11" s="63"/>
      <c r="AF11" s="63"/>
      <c r="AG11" s="63"/>
      <c r="AH11" s="63"/>
      <c r="AI11" s="63"/>
      <c r="AJ11" s="63"/>
      <c r="AK11" s="63"/>
      <c r="AL11" s="63"/>
      <c r="AM11" s="63"/>
      <c r="AN11" s="63"/>
      <c r="AO11" s="63"/>
      <c r="AP11" s="63"/>
      <c r="AQ11" s="63"/>
      <c r="AR11" s="64"/>
      <c r="AS11" s="65"/>
      <c r="AT11" s="50" t="str">
        <f>IF(ISERROR(VLOOKUP(AS11,$AW$11:$BF$17,2,0)),"",VLOOKUP(AS11,$AW$11:$BF$17,2,0))</f>
        <v/>
      </c>
      <c r="AW11" s="35">
        <v>1</v>
      </c>
      <c r="AX11" s="36">
        <v>5</v>
      </c>
      <c r="AY11" s="36">
        <v>3</v>
      </c>
      <c r="AZ11" s="36">
        <v>8</v>
      </c>
      <c r="BA11" s="36">
        <v>5</v>
      </c>
      <c r="BB11" s="36"/>
      <c r="BC11" s="36"/>
      <c r="BD11" s="36"/>
      <c r="BE11" s="36"/>
      <c r="BF11" s="36"/>
    </row>
    <row r="12" spans="1:58" s="32" customFormat="1" ht="39" customHeight="1" thickTop="1" x14ac:dyDescent="0.15">
      <c r="A12" s="31" t="s">
        <v>2223</v>
      </c>
      <c r="B12" s="31" t="s">
        <v>2876</v>
      </c>
      <c r="H12" s="32" t="s">
        <v>2222</v>
      </c>
      <c r="I12" s="31" t="s">
        <v>2188</v>
      </c>
      <c r="J12" s="43" t="s">
        <v>543</v>
      </c>
      <c r="K12" s="31" t="s">
        <v>540</v>
      </c>
      <c r="AA12" s="74" t="s">
        <v>2968</v>
      </c>
      <c r="AB12" s="75"/>
      <c r="AC12" s="62" t="s">
        <v>2971</v>
      </c>
      <c r="AD12" s="63"/>
      <c r="AE12" s="63"/>
      <c r="AF12" s="63"/>
      <c r="AG12" s="63"/>
      <c r="AH12" s="63"/>
      <c r="AI12" s="63"/>
      <c r="AJ12" s="63"/>
      <c r="AK12" s="63"/>
      <c r="AL12" s="63"/>
      <c r="AM12" s="63"/>
      <c r="AN12" s="63"/>
      <c r="AO12" s="63"/>
      <c r="AP12" s="63"/>
      <c r="AQ12" s="63"/>
      <c r="AR12" s="64"/>
      <c r="AS12" s="48"/>
      <c r="AT12" s="66"/>
      <c r="AW12" s="37"/>
      <c r="AX12" s="36"/>
      <c r="AY12" s="36"/>
      <c r="AZ12" s="36"/>
      <c r="BA12" s="36"/>
      <c r="BB12" s="36"/>
      <c r="BC12" s="36"/>
      <c r="BD12" s="36"/>
      <c r="BE12" s="36"/>
      <c r="BF12" s="36"/>
    </row>
    <row r="13" spans="1:58" s="32" customFormat="1" ht="39" customHeight="1" x14ac:dyDescent="0.15">
      <c r="A13" s="31" t="s">
        <v>2224</v>
      </c>
      <c r="B13" s="31" t="s">
        <v>544</v>
      </c>
      <c r="H13" s="32" t="s">
        <v>2222</v>
      </c>
      <c r="I13" s="31" t="s">
        <v>2189</v>
      </c>
      <c r="J13" s="43" t="s">
        <v>545</v>
      </c>
      <c r="K13" s="31" t="s">
        <v>546</v>
      </c>
      <c r="AA13" s="52" t="s">
        <v>2969</v>
      </c>
      <c r="AB13" s="53"/>
      <c r="AC13" s="71" t="s">
        <v>2972</v>
      </c>
      <c r="AD13" s="72"/>
      <c r="AE13" s="72"/>
      <c r="AF13" s="72"/>
      <c r="AG13" s="72"/>
      <c r="AH13" s="72"/>
      <c r="AI13" s="72"/>
      <c r="AJ13" s="72"/>
      <c r="AK13" s="72"/>
      <c r="AL13" s="72"/>
      <c r="AM13" s="72"/>
      <c r="AN13" s="72"/>
      <c r="AO13" s="72"/>
      <c r="AP13" s="72"/>
      <c r="AQ13" s="72"/>
      <c r="AR13" s="73"/>
      <c r="AS13" s="49"/>
      <c r="AT13" s="51"/>
      <c r="AW13" s="36">
        <v>2</v>
      </c>
      <c r="AX13" s="36">
        <v>3</v>
      </c>
      <c r="AY13" s="36">
        <v>0</v>
      </c>
      <c r="AZ13" s="36">
        <v>3</v>
      </c>
      <c r="BA13" s="36">
        <v>2</v>
      </c>
      <c r="BB13" s="36"/>
      <c r="BC13" s="36"/>
      <c r="BD13" s="36"/>
      <c r="BE13" s="36"/>
      <c r="BF13" s="36"/>
    </row>
    <row r="14" spans="1:58" s="32" customFormat="1" ht="53.25" customHeight="1" x14ac:dyDescent="0.15">
      <c r="A14" s="31" t="s">
        <v>2225</v>
      </c>
      <c r="B14" s="31" t="s">
        <v>547</v>
      </c>
      <c r="H14" s="32" t="s">
        <v>2223</v>
      </c>
      <c r="I14" s="31" t="s">
        <v>2188</v>
      </c>
      <c r="J14" s="43" t="s">
        <v>548</v>
      </c>
      <c r="K14" s="31" t="s">
        <v>2876</v>
      </c>
      <c r="AA14" s="60" t="s">
        <v>1</v>
      </c>
      <c r="AB14" s="61"/>
      <c r="AC14" s="57" t="s">
        <v>3012</v>
      </c>
      <c r="AD14" s="58"/>
      <c r="AE14" s="58"/>
      <c r="AF14" s="58"/>
      <c r="AG14" s="58"/>
      <c r="AH14" s="58"/>
      <c r="AI14" s="58"/>
      <c r="AJ14" s="58"/>
      <c r="AK14" s="58"/>
      <c r="AL14" s="58"/>
      <c r="AM14" s="58"/>
      <c r="AN14" s="58"/>
      <c r="AO14" s="58"/>
      <c r="AP14" s="58"/>
      <c r="AQ14" s="58"/>
      <c r="AR14" s="59"/>
      <c r="AS14" s="21" t="s">
        <v>536</v>
      </c>
      <c r="AT14" s="38" t="s">
        <v>2965</v>
      </c>
      <c r="AW14" s="36">
        <v>3</v>
      </c>
      <c r="AX14" s="36">
        <v>0</v>
      </c>
      <c r="AY14" s="36"/>
      <c r="AZ14" s="36">
        <v>0</v>
      </c>
      <c r="BA14" s="36">
        <v>0</v>
      </c>
      <c r="BB14" s="36"/>
      <c r="BC14" s="36"/>
      <c r="BD14" s="36"/>
      <c r="BE14" s="36"/>
      <c r="BF14" s="36"/>
    </row>
    <row r="15" spans="1:58" s="32" customFormat="1" ht="39" customHeight="1" x14ac:dyDescent="0.15">
      <c r="A15" s="31" t="s">
        <v>2226</v>
      </c>
      <c r="B15" s="31" t="s">
        <v>549</v>
      </c>
      <c r="H15" s="32" t="s">
        <v>2223</v>
      </c>
      <c r="I15" s="31" t="s">
        <v>2190</v>
      </c>
      <c r="J15" s="43" t="s">
        <v>550</v>
      </c>
      <c r="K15" s="31" t="s">
        <v>551</v>
      </c>
      <c r="AA15" s="44" t="s">
        <v>2864</v>
      </c>
      <c r="AB15" s="45"/>
      <c r="AC15" s="46" t="s">
        <v>2973</v>
      </c>
      <c r="AD15" s="47"/>
      <c r="AE15" s="47"/>
      <c r="AF15" s="47"/>
      <c r="AG15" s="47"/>
      <c r="AH15" s="47"/>
      <c r="AI15" s="47"/>
      <c r="AJ15" s="47"/>
      <c r="AK15" s="47"/>
      <c r="AL15" s="47"/>
      <c r="AM15" s="47"/>
      <c r="AN15" s="47"/>
      <c r="AO15" s="47"/>
      <c r="AP15" s="47"/>
      <c r="AQ15" s="47"/>
      <c r="AR15" s="47"/>
      <c r="AS15" s="48"/>
      <c r="AT15" s="50" t="str">
        <f>IF(ISERROR(VLOOKUP(AS15,$AW$11:$BF$17,3,0)),"",VLOOKUP(AS15,$AW$11:$BF$17,3,0))</f>
        <v/>
      </c>
      <c r="AW15" s="36"/>
      <c r="AX15" s="36"/>
      <c r="AY15" s="36"/>
      <c r="AZ15" s="36"/>
      <c r="BA15" s="36"/>
      <c r="BB15" s="36"/>
      <c r="BC15" s="36"/>
      <c r="BD15" s="36"/>
      <c r="BE15" s="36"/>
      <c r="BF15" s="36"/>
    </row>
    <row r="16" spans="1:58" s="32" customFormat="1" ht="39" customHeight="1" x14ac:dyDescent="0.15">
      <c r="A16" s="31" t="s">
        <v>2227</v>
      </c>
      <c r="B16" s="31" t="s">
        <v>552</v>
      </c>
      <c r="H16" s="32" t="s">
        <v>2223</v>
      </c>
      <c r="I16" s="31" t="s">
        <v>2189</v>
      </c>
      <c r="J16" s="43" t="s">
        <v>553</v>
      </c>
      <c r="K16" s="31" t="s">
        <v>2916</v>
      </c>
      <c r="AA16" s="52" t="s">
        <v>2865</v>
      </c>
      <c r="AB16" s="53"/>
      <c r="AC16" s="54" t="s">
        <v>2974</v>
      </c>
      <c r="AD16" s="55"/>
      <c r="AE16" s="55"/>
      <c r="AF16" s="55"/>
      <c r="AG16" s="55"/>
      <c r="AH16" s="55"/>
      <c r="AI16" s="55"/>
      <c r="AJ16" s="55"/>
      <c r="AK16" s="55"/>
      <c r="AL16" s="55"/>
      <c r="AM16" s="55"/>
      <c r="AN16" s="55"/>
      <c r="AO16" s="55"/>
      <c r="AP16" s="55"/>
      <c r="AQ16" s="55"/>
      <c r="AR16" s="56"/>
      <c r="AS16" s="49"/>
      <c r="AT16" s="51"/>
      <c r="AW16" s="36"/>
      <c r="AX16" s="36"/>
      <c r="AY16" s="36"/>
      <c r="AZ16" s="36"/>
      <c r="BA16" s="36"/>
      <c r="BB16" s="36"/>
      <c r="BC16" s="36"/>
      <c r="BD16" s="36"/>
      <c r="BE16" s="36"/>
      <c r="BF16" s="36"/>
    </row>
    <row r="17" spans="1:58" s="32" customFormat="1" ht="61.5" customHeight="1" x14ac:dyDescent="0.15">
      <c r="A17" s="31" t="s">
        <v>2228</v>
      </c>
      <c r="B17" s="31" t="s">
        <v>554</v>
      </c>
      <c r="H17" s="32" t="s">
        <v>2224</v>
      </c>
      <c r="I17" s="31" t="s">
        <v>2188</v>
      </c>
      <c r="J17" s="43" t="s">
        <v>555</v>
      </c>
      <c r="K17" s="31" t="s">
        <v>556</v>
      </c>
      <c r="AA17" s="94" t="s">
        <v>534</v>
      </c>
      <c r="AB17" s="95"/>
      <c r="AC17" s="57" t="s">
        <v>3013</v>
      </c>
      <c r="AD17" s="96"/>
      <c r="AE17" s="96"/>
      <c r="AF17" s="96"/>
      <c r="AG17" s="96"/>
      <c r="AH17" s="96"/>
      <c r="AI17" s="96"/>
      <c r="AJ17" s="96"/>
      <c r="AK17" s="96"/>
      <c r="AL17" s="96"/>
      <c r="AM17" s="96"/>
      <c r="AN17" s="96"/>
      <c r="AO17" s="96"/>
      <c r="AP17" s="96"/>
      <c r="AQ17" s="96"/>
      <c r="AR17" s="97"/>
      <c r="AS17" s="21" t="s">
        <v>536</v>
      </c>
      <c r="AT17" s="38" t="s">
        <v>2964</v>
      </c>
      <c r="AW17" s="36"/>
      <c r="AX17" s="36"/>
      <c r="AY17" s="36"/>
      <c r="AZ17" s="36"/>
      <c r="BA17" s="36"/>
      <c r="BB17" s="36"/>
      <c r="BC17" s="36"/>
      <c r="BD17" s="36"/>
      <c r="BE17" s="36"/>
      <c r="BF17" s="36"/>
    </row>
    <row r="18" spans="1:58" s="32" customFormat="1" ht="39" customHeight="1" x14ac:dyDescent="0.15">
      <c r="A18" s="31" t="s">
        <v>2229</v>
      </c>
      <c r="B18" s="31" t="s">
        <v>557</v>
      </c>
      <c r="H18" s="32" t="s">
        <v>2224</v>
      </c>
      <c r="I18" s="31" t="s">
        <v>2189</v>
      </c>
      <c r="J18" s="43" t="s">
        <v>558</v>
      </c>
      <c r="K18" s="31" t="s">
        <v>559</v>
      </c>
      <c r="AA18" s="44" t="s">
        <v>2862</v>
      </c>
      <c r="AB18" s="45"/>
      <c r="AC18" s="62" t="s">
        <v>2976</v>
      </c>
      <c r="AD18" s="63"/>
      <c r="AE18" s="63"/>
      <c r="AF18" s="63"/>
      <c r="AG18" s="63"/>
      <c r="AH18" s="63"/>
      <c r="AI18" s="63"/>
      <c r="AJ18" s="63"/>
      <c r="AK18" s="63"/>
      <c r="AL18" s="63"/>
      <c r="AM18" s="63"/>
      <c r="AN18" s="63"/>
      <c r="AO18" s="63"/>
      <c r="AP18" s="63"/>
      <c r="AQ18" s="63"/>
      <c r="AR18" s="64"/>
      <c r="AS18" s="65"/>
      <c r="AT18" s="50" t="str">
        <f>IF(ISERROR(VLOOKUP(AS18,$AW$11:$BF$17,2,0)),"",VLOOKUP(AS18,$AW$11:$BF$17,2,0))</f>
        <v/>
      </c>
    </row>
    <row r="19" spans="1:58" s="32" customFormat="1" ht="39" customHeight="1" x14ac:dyDescent="0.15">
      <c r="A19" s="31" t="s">
        <v>2230</v>
      </c>
      <c r="B19" s="31" t="s">
        <v>560</v>
      </c>
      <c r="H19" s="32" t="s">
        <v>2225</v>
      </c>
      <c r="I19" s="31" t="s">
        <v>2188</v>
      </c>
      <c r="J19" s="43" t="s">
        <v>561</v>
      </c>
      <c r="K19" s="31" t="s">
        <v>562</v>
      </c>
      <c r="AA19" s="74" t="s">
        <v>2863</v>
      </c>
      <c r="AB19" s="75"/>
      <c r="AC19" s="98" t="s">
        <v>2977</v>
      </c>
      <c r="AD19" s="99"/>
      <c r="AE19" s="99"/>
      <c r="AF19" s="99"/>
      <c r="AG19" s="99"/>
      <c r="AH19" s="99"/>
      <c r="AI19" s="99"/>
      <c r="AJ19" s="99"/>
      <c r="AK19" s="99"/>
      <c r="AL19" s="99"/>
      <c r="AM19" s="99"/>
      <c r="AN19" s="99"/>
      <c r="AO19" s="99"/>
      <c r="AP19" s="99"/>
      <c r="AQ19" s="99"/>
      <c r="AR19" s="100"/>
      <c r="AS19" s="48"/>
      <c r="AT19" s="66"/>
    </row>
    <row r="20" spans="1:58" s="32" customFormat="1" ht="39" customHeight="1" x14ac:dyDescent="0.15">
      <c r="A20" s="31" t="s">
        <v>2231</v>
      </c>
      <c r="B20" s="31" t="s">
        <v>3054</v>
      </c>
      <c r="C20" s="39"/>
      <c r="D20" s="39"/>
      <c r="E20" s="39"/>
      <c r="F20" s="39"/>
      <c r="G20" s="39"/>
      <c r="H20" s="39" t="s">
        <v>2226</v>
      </c>
      <c r="I20" s="31" t="s">
        <v>2188</v>
      </c>
      <c r="J20" s="43" t="s">
        <v>563</v>
      </c>
      <c r="K20" s="31" t="s">
        <v>564</v>
      </c>
      <c r="L20" s="39"/>
      <c r="M20" s="39"/>
      <c r="N20" s="39"/>
      <c r="O20" s="39"/>
      <c r="P20" s="39"/>
      <c r="Q20" s="39"/>
      <c r="R20" s="39"/>
      <c r="S20" s="39"/>
      <c r="T20" s="39"/>
      <c r="U20" s="39"/>
      <c r="V20" s="39"/>
      <c r="W20" s="39"/>
      <c r="X20" s="39"/>
      <c r="Y20" s="39"/>
      <c r="Z20" s="39"/>
      <c r="AA20" s="52" t="s">
        <v>2975</v>
      </c>
      <c r="AB20" s="53"/>
      <c r="AC20" s="54" t="s">
        <v>2978</v>
      </c>
      <c r="AD20" s="55"/>
      <c r="AE20" s="55"/>
      <c r="AF20" s="55"/>
      <c r="AG20" s="55"/>
      <c r="AH20" s="55"/>
      <c r="AI20" s="55"/>
      <c r="AJ20" s="55"/>
      <c r="AK20" s="55"/>
      <c r="AL20" s="55"/>
      <c r="AM20" s="55"/>
      <c r="AN20" s="55"/>
      <c r="AO20" s="55"/>
      <c r="AP20" s="55"/>
      <c r="AQ20" s="55"/>
      <c r="AR20" s="56"/>
      <c r="AS20" s="49"/>
      <c r="AT20" s="51"/>
    </row>
    <row r="21" spans="1:58" s="32" customFormat="1" ht="48" customHeight="1" x14ac:dyDescent="0.15">
      <c r="A21" s="31" t="s">
        <v>2232</v>
      </c>
      <c r="B21" s="31" t="s">
        <v>565</v>
      </c>
      <c r="C21" s="39"/>
      <c r="D21" s="39"/>
      <c r="E21" s="39"/>
      <c r="F21" s="39"/>
      <c r="G21" s="39"/>
      <c r="H21" s="39" t="s">
        <v>2226</v>
      </c>
      <c r="I21" s="31" t="s">
        <v>2189</v>
      </c>
      <c r="J21" s="43" t="s">
        <v>566</v>
      </c>
      <c r="K21" s="31" t="s">
        <v>567</v>
      </c>
      <c r="L21" s="39"/>
      <c r="M21" s="39"/>
      <c r="N21" s="39"/>
      <c r="O21" s="39"/>
      <c r="P21" s="39"/>
      <c r="Q21" s="39"/>
      <c r="R21" s="39"/>
      <c r="S21" s="39"/>
      <c r="T21" s="39"/>
      <c r="U21" s="39"/>
      <c r="V21" s="39"/>
      <c r="W21" s="39"/>
      <c r="X21" s="39"/>
      <c r="Y21" s="39"/>
      <c r="Z21" s="39"/>
      <c r="AA21" s="60" t="s">
        <v>3014</v>
      </c>
      <c r="AB21" s="61"/>
      <c r="AC21" s="57" t="s">
        <v>3051</v>
      </c>
      <c r="AD21" s="58"/>
      <c r="AE21" s="58"/>
      <c r="AF21" s="58"/>
      <c r="AG21" s="58"/>
      <c r="AH21" s="58"/>
      <c r="AI21" s="58"/>
      <c r="AJ21" s="58"/>
      <c r="AK21" s="58"/>
      <c r="AL21" s="58"/>
      <c r="AM21" s="58"/>
      <c r="AN21" s="58"/>
      <c r="AO21" s="58"/>
      <c r="AP21" s="58"/>
      <c r="AQ21" s="58"/>
      <c r="AR21" s="59"/>
      <c r="AS21" s="21" t="s">
        <v>536</v>
      </c>
      <c r="AT21" s="33" t="s">
        <v>2964</v>
      </c>
    </row>
    <row r="22" spans="1:58" s="32" customFormat="1" ht="39" customHeight="1" x14ac:dyDescent="0.15">
      <c r="A22" s="31" t="s">
        <v>2233</v>
      </c>
      <c r="B22" s="31" t="s">
        <v>568</v>
      </c>
      <c r="H22" s="32" t="s">
        <v>2227</v>
      </c>
      <c r="I22" s="31" t="s">
        <v>2188</v>
      </c>
      <c r="J22" s="43" t="s">
        <v>569</v>
      </c>
      <c r="K22" s="31" t="s">
        <v>570</v>
      </c>
      <c r="AA22" s="44" t="s">
        <v>535</v>
      </c>
      <c r="AB22" s="45"/>
      <c r="AC22" s="62" t="s">
        <v>3017</v>
      </c>
      <c r="AD22" s="63"/>
      <c r="AE22" s="63"/>
      <c r="AF22" s="63"/>
      <c r="AG22" s="63"/>
      <c r="AH22" s="63"/>
      <c r="AI22" s="63"/>
      <c r="AJ22" s="63"/>
      <c r="AK22" s="63"/>
      <c r="AL22" s="63"/>
      <c r="AM22" s="63"/>
      <c r="AN22" s="63"/>
      <c r="AO22" s="63"/>
      <c r="AP22" s="63"/>
      <c r="AQ22" s="63"/>
      <c r="AR22" s="64"/>
      <c r="AS22" s="65"/>
      <c r="AT22" s="50" t="str">
        <f>IF(ISERROR(VLOOKUP(AS22,$AW$11:$BF$17,2,0)),"",VLOOKUP(AS22,$AW$11:$BF$17,2,0))</f>
        <v/>
      </c>
    </row>
    <row r="23" spans="1:58" s="32" customFormat="1" ht="39" customHeight="1" x14ac:dyDescent="0.15">
      <c r="A23" s="31" t="s">
        <v>2234</v>
      </c>
      <c r="B23" s="31" t="s">
        <v>571</v>
      </c>
      <c r="H23" s="32" t="s">
        <v>2227</v>
      </c>
      <c r="I23" s="31" t="s">
        <v>2190</v>
      </c>
      <c r="J23" s="43" t="s">
        <v>572</v>
      </c>
      <c r="K23" s="31" t="s">
        <v>573</v>
      </c>
      <c r="AA23" s="74" t="s">
        <v>2968</v>
      </c>
      <c r="AB23" s="75"/>
      <c r="AC23" s="62" t="s">
        <v>3018</v>
      </c>
      <c r="AD23" s="63"/>
      <c r="AE23" s="63"/>
      <c r="AF23" s="63"/>
      <c r="AG23" s="63"/>
      <c r="AH23" s="63"/>
      <c r="AI23" s="63"/>
      <c r="AJ23" s="63"/>
      <c r="AK23" s="63"/>
      <c r="AL23" s="63"/>
      <c r="AM23" s="63"/>
      <c r="AN23" s="63"/>
      <c r="AO23" s="63"/>
      <c r="AP23" s="63"/>
      <c r="AQ23" s="63"/>
      <c r="AR23" s="64"/>
      <c r="AS23" s="48"/>
      <c r="AT23" s="66"/>
    </row>
    <row r="24" spans="1:58" s="32" customFormat="1" ht="39" customHeight="1" x14ac:dyDescent="0.15">
      <c r="A24" s="31" t="s">
        <v>2235</v>
      </c>
      <c r="B24" s="31" t="s">
        <v>574</v>
      </c>
      <c r="H24" s="32" t="s">
        <v>2228</v>
      </c>
      <c r="I24" s="31" t="s">
        <v>2188</v>
      </c>
      <c r="J24" s="43" t="s">
        <v>575</v>
      </c>
      <c r="K24" s="31" t="s">
        <v>554</v>
      </c>
      <c r="AA24" s="52" t="s">
        <v>2969</v>
      </c>
      <c r="AB24" s="53"/>
      <c r="AC24" s="71" t="s">
        <v>3019</v>
      </c>
      <c r="AD24" s="72"/>
      <c r="AE24" s="72"/>
      <c r="AF24" s="72"/>
      <c r="AG24" s="72"/>
      <c r="AH24" s="72"/>
      <c r="AI24" s="72"/>
      <c r="AJ24" s="72"/>
      <c r="AK24" s="72"/>
      <c r="AL24" s="72"/>
      <c r="AM24" s="72"/>
      <c r="AN24" s="72"/>
      <c r="AO24" s="72"/>
      <c r="AP24" s="72"/>
      <c r="AQ24" s="72"/>
      <c r="AR24" s="73"/>
      <c r="AS24" s="49"/>
      <c r="AT24" s="51"/>
    </row>
    <row r="25" spans="1:58" s="32" customFormat="1" ht="44.25" customHeight="1" x14ac:dyDescent="0.15">
      <c r="A25" s="31" t="s">
        <v>2236</v>
      </c>
      <c r="B25" s="31" t="s">
        <v>576</v>
      </c>
      <c r="C25" s="39"/>
      <c r="D25" s="39"/>
      <c r="E25" s="39"/>
      <c r="F25" s="39"/>
      <c r="G25" s="39"/>
      <c r="H25" s="39" t="s">
        <v>2229</v>
      </c>
      <c r="I25" s="31" t="s">
        <v>2188</v>
      </c>
      <c r="J25" s="43" t="s">
        <v>577</v>
      </c>
      <c r="K25" s="31" t="s">
        <v>578</v>
      </c>
      <c r="L25" s="39"/>
      <c r="M25" s="39"/>
      <c r="N25" s="39"/>
      <c r="O25" s="39"/>
      <c r="P25" s="39"/>
      <c r="Q25" s="39"/>
      <c r="R25" s="39"/>
      <c r="S25" s="39"/>
      <c r="T25" s="39"/>
      <c r="U25" s="39"/>
      <c r="V25" s="39"/>
      <c r="W25" s="39"/>
      <c r="X25" s="39"/>
      <c r="Y25" s="39"/>
      <c r="Z25" s="39"/>
      <c r="AA25" s="60" t="s">
        <v>3015</v>
      </c>
      <c r="AB25" s="61"/>
      <c r="AC25" s="57" t="s">
        <v>3016</v>
      </c>
      <c r="AD25" s="58"/>
      <c r="AE25" s="58"/>
      <c r="AF25" s="58"/>
      <c r="AG25" s="58"/>
      <c r="AH25" s="58"/>
      <c r="AI25" s="58"/>
      <c r="AJ25" s="58"/>
      <c r="AK25" s="58"/>
      <c r="AL25" s="58"/>
      <c r="AM25" s="58"/>
      <c r="AN25" s="58"/>
      <c r="AO25" s="58"/>
      <c r="AP25" s="58"/>
      <c r="AQ25" s="58"/>
      <c r="AR25" s="59"/>
      <c r="AS25" s="21" t="s">
        <v>536</v>
      </c>
      <c r="AT25" s="33" t="s">
        <v>2964</v>
      </c>
    </row>
    <row r="26" spans="1:58" s="32" customFormat="1" ht="39" customHeight="1" x14ac:dyDescent="0.15">
      <c r="A26" s="31" t="s">
        <v>2237</v>
      </c>
      <c r="B26" s="31" t="s">
        <v>579</v>
      </c>
      <c r="H26" s="32" t="s">
        <v>2230</v>
      </c>
      <c r="I26" s="31" t="s">
        <v>2188</v>
      </c>
      <c r="J26" s="43" t="s">
        <v>581</v>
      </c>
      <c r="K26" s="31" t="s">
        <v>582</v>
      </c>
      <c r="AA26" s="44" t="s">
        <v>535</v>
      </c>
      <c r="AB26" s="45"/>
      <c r="AC26" s="62" t="s">
        <v>3017</v>
      </c>
      <c r="AD26" s="63"/>
      <c r="AE26" s="63"/>
      <c r="AF26" s="63"/>
      <c r="AG26" s="63"/>
      <c r="AH26" s="63"/>
      <c r="AI26" s="63"/>
      <c r="AJ26" s="63"/>
      <c r="AK26" s="63"/>
      <c r="AL26" s="63"/>
      <c r="AM26" s="63"/>
      <c r="AN26" s="63"/>
      <c r="AO26" s="63"/>
      <c r="AP26" s="63"/>
      <c r="AQ26" s="63"/>
      <c r="AR26" s="64"/>
      <c r="AS26" s="65"/>
      <c r="AT26" s="50" t="str">
        <f>IF(ISERROR(VLOOKUP(AS26,$AW$11:$BF$17,2,0)),"",VLOOKUP(AS26,$AW$11:$BF$17,2,0))</f>
        <v/>
      </c>
    </row>
    <row r="27" spans="1:58" s="32" customFormat="1" ht="39" customHeight="1" x14ac:dyDescent="0.15">
      <c r="A27" s="31" t="s">
        <v>2238</v>
      </c>
      <c r="B27" s="31" t="s">
        <v>580</v>
      </c>
      <c r="H27" s="32" t="s">
        <v>2231</v>
      </c>
      <c r="I27" s="31" t="s">
        <v>2188</v>
      </c>
      <c r="J27" s="43" t="s">
        <v>584</v>
      </c>
      <c r="K27" s="31" t="s">
        <v>3084</v>
      </c>
      <c r="AA27" s="67" t="s">
        <v>3050</v>
      </c>
      <c r="AB27" s="68"/>
      <c r="AC27" s="62" t="s">
        <v>3018</v>
      </c>
      <c r="AD27" s="63"/>
      <c r="AE27" s="63"/>
      <c r="AF27" s="63"/>
      <c r="AG27" s="63"/>
      <c r="AH27" s="63"/>
      <c r="AI27" s="63"/>
      <c r="AJ27" s="63"/>
      <c r="AK27" s="63"/>
      <c r="AL27" s="63"/>
      <c r="AM27" s="63"/>
      <c r="AN27" s="63"/>
      <c r="AO27" s="63"/>
      <c r="AP27" s="63"/>
      <c r="AQ27" s="63"/>
      <c r="AR27" s="64"/>
      <c r="AS27" s="48"/>
      <c r="AT27" s="66"/>
    </row>
    <row r="28" spans="1:58" s="32" customFormat="1" ht="39" customHeight="1" x14ac:dyDescent="0.15">
      <c r="A28" s="31" t="s">
        <v>2239</v>
      </c>
      <c r="B28" s="31" t="s">
        <v>583</v>
      </c>
      <c r="H28" s="32" t="s">
        <v>2232</v>
      </c>
      <c r="I28" s="31" t="s">
        <v>2188</v>
      </c>
      <c r="J28" s="43" t="s">
        <v>585</v>
      </c>
      <c r="K28" s="31" t="s">
        <v>586</v>
      </c>
      <c r="AA28" s="69" t="s">
        <v>2969</v>
      </c>
      <c r="AB28" s="70"/>
      <c r="AC28" s="71" t="s">
        <v>3019</v>
      </c>
      <c r="AD28" s="72"/>
      <c r="AE28" s="72"/>
      <c r="AF28" s="72"/>
      <c r="AG28" s="72"/>
      <c r="AH28" s="72"/>
      <c r="AI28" s="72"/>
      <c r="AJ28" s="72"/>
      <c r="AK28" s="72"/>
      <c r="AL28" s="72"/>
      <c r="AM28" s="72"/>
      <c r="AN28" s="72"/>
      <c r="AO28" s="72"/>
      <c r="AP28" s="72"/>
      <c r="AQ28" s="72"/>
      <c r="AR28" s="73"/>
      <c r="AS28" s="49"/>
      <c r="AT28" s="51"/>
    </row>
    <row r="29" spans="1:58" s="32" customFormat="1" ht="39" customHeight="1" x14ac:dyDescent="0.15">
      <c r="A29" s="31" t="s">
        <v>2877</v>
      </c>
      <c r="B29" s="31" t="s">
        <v>2878</v>
      </c>
      <c r="H29" s="32" t="s">
        <v>2233</v>
      </c>
      <c r="I29" s="31" t="s">
        <v>2188</v>
      </c>
      <c r="J29" s="43" t="s">
        <v>588</v>
      </c>
      <c r="K29" s="31" t="s">
        <v>568</v>
      </c>
      <c r="AA29" s="84" t="s">
        <v>2981</v>
      </c>
      <c r="AB29" s="85"/>
      <c r="AC29" s="85"/>
      <c r="AD29" s="85"/>
      <c r="AE29" s="85"/>
      <c r="AF29" s="85"/>
      <c r="AG29" s="85"/>
      <c r="AH29" s="85"/>
      <c r="AI29" s="85"/>
      <c r="AJ29" s="85"/>
      <c r="AK29" s="85"/>
      <c r="AL29" s="85"/>
      <c r="AM29" s="85"/>
      <c r="AN29" s="85"/>
      <c r="AO29" s="85"/>
      <c r="AP29" s="85"/>
      <c r="AQ29" s="85"/>
      <c r="AR29" s="85"/>
      <c r="AS29" s="85"/>
      <c r="AT29" s="40"/>
    </row>
    <row r="30" spans="1:58" s="32" customFormat="1" ht="39" customHeight="1" x14ac:dyDescent="0.15">
      <c r="A30" s="31" t="s">
        <v>2879</v>
      </c>
      <c r="B30" s="31" t="s">
        <v>2880</v>
      </c>
      <c r="H30" s="32" t="s">
        <v>2233</v>
      </c>
      <c r="I30" s="31" t="s">
        <v>2189</v>
      </c>
      <c r="J30" s="43" t="s">
        <v>590</v>
      </c>
      <c r="K30" s="31" t="s">
        <v>591</v>
      </c>
      <c r="AA30" s="101" t="s">
        <v>3020</v>
      </c>
      <c r="AB30" s="102"/>
      <c r="AC30" s="57" t="s">
        <v>3021</v>
      </c>
      <c r="AD30" s="96"/>
      <c r="AE30" s="96"/>
      <c r="AF30" s="96"/>
      <c r="AG30" s="96"/>
      <c r="AH30" s="96"/>
      <c r="AI30" s="96"/>
      <c r="AJ30" s="96"/>
      <c r="AK30" s="96"/>
      <c r="AL30" s="96"/>
      <c r="AM30" s="96"/>
      <c r="AN30" s="96"/>
      <c r="AO30" s="96"/>
      <c r="AP30" s="96"/>
      <c r="AQ30" s="96"/>
      <c r="AR30" s="97"/>
      <c r="AS30" s="22" t="s">
        <v>536</v>
      </c>
      <c r="AT30" s="38" t="s">
        <v>2964</v>
      </c>
    </row>
    <row r="31" spans="1:58" s="32" customFormat="1" ht="39" customHeight="1" x14ac:dyDescent="0.15">
      <c r="A31" s="31" t="s">
        <v>3055</v>
      </c>
      <c r="B31" s="31" t="s">
        <v>3056</v>
      </c>
      <c r="H31" s="32" t="s">
        <v>2234</v>
      </c>
      <c r="I31" s="31" t="s">
        <v>2188</v>
      </c>
      <c r="J31" s="43" t="s">
        <v>593</v>
      </c>
      <c r="K31" s="31" t="s">
        <v>594</v>
      </c>
      <c r="AA31" s="44" t="s">
        <v>2866</v>
      </c>
      <c r="AB31" s="45"/>
      <c r="AC31" s="62" t="s">
        <v>3022</v>
      </c>
      <c r="AD31" s="63"/>
      <c r="AE31" s="63"/>
      <c r="AF31" s="63"/>
      <c r="AG31" s="63"/>
      <c r="AH31" s="63"/>
      <c r="AI31" s="63"/>
      <c r="AJ31" s="63"/>
      <c r="AK31" s="63"/>
      <c r="AL31" s="63"/>
      <c r="AM31" s="63"/>
      <c r="AN31" s="63"/>
      <c r="AO31" s="63"/>
      <c r="AP31" s="63"/>
      <c r="AQ31" s="63"/>
      <c r="AR31" s="64"/>
      <c r="AS31" s="65"/>
      <c r="AT31" s="50" t="str">
        <f>IF(ISERROR(VLOOKUP(AS31,$AW$11:$BF$17,4,0)),"",VLOOKUP(AS31,$AW$11:$BF$17,4,0))</f>
        <v/>
      </c>
    </row>
    <row r="32" spans="1:58" s="32" customFormat="1" ht="39" customHeight="1" x14ac:dyDescent="0.15">
      <c r="A32" s="31" t="s">
        <v>2240</v>
      </c>
      <c r="B32" s="31" t="s">
        <v>587</v>
      </c>
      <c r="H32" s="32" t="s">
        <v>2234</v>
      </c>
      <c r="I32" s="31" t="s">
        <v>2189</v>
      </c>
      <c r="J32" s="43" t="s">
        <v>596</v>
      </c>
      <c r="K32" s="31" t="s">
        <v>597</v>
      </c>
      <c r="AA32" s="74" t="s">
        <v>2867</v>
      </c>
      <c r="AB32" s="75"/>
      <c r="AC32" s="98" t="s">
        <v>3023</v>
      </c>
      <c r="AD32" s="99"/>
      <c r="AE32" s="99"/>
      <c r="AF32" s="99"/>
      <c r="AG32" s="99"/>
      <c r="AH32" s="99"/>
      <c r="AI32" s="99"/>
      <c r="AJ32" s="99"/>
      <c r="AK32" s="99"/>
      <c r="AL32" s="99"/>
      <c r="AM32" s="99"/>
      <c r="AN32" s="99"/>
      <c r="AO32" s="99"/>
      <c r="AP32" s="99"/>
      <c r="AQ32" s="99"/>
      <c r="AR32" s="100"/>
      <c r="AS32" s="48"/>
      <c r="AT32" s="66"/>
    </row>
    <row r="33" spans="1:46" s="32" customFormat="1" ht="39" customHeight="1" x14ac:dyDescent="0.15">
      <c r="A33" s="31" t="s">
        <v>2241</v>
      </c>
      <c r="B33" s="31" t="s">
        <v>589</v>
      </c>
      <c r="H33" s="32" t="s">
        <v>2235</v>
      </c>
      <c r="I33" s="31" t="s">
        <v>2188</v>
      </c>
      <c r="J33" s="43" t="s">
        <v>599</v>
      </c>
      <c r="K33" s="31" t="s">
        <v>574</v>
      </c>
      <c r="AA33" s="52" t="s">
        <v>2868</v>
      </c>
      <c r="AB33" s="53"/>
      <c r="AC33" s="54" t="s">
        <v>3024</v>
      </c>
      <c r="AD33" s="55"/>
      <c r="AE33" s="55"/>
      <c r="AF33" s="55"/>
      <c r="AG33" s="55"/>
      <c r="AH33" s="55"/>
      <c r="AI33" s="55"/>
      <c r="AJ33" s="55"/>
      <c r="AK33" s="55"/>
      <c r="AL33" s="55"/>
      <c r="AM33" s="55"/>
      <c r="AN33" s="55"/>
      <c r="AO33" s="55"/>
      <c r="AP33" s="55"/>
      <c r="AQ33" s="55"/>
      <c r="AR33" s="56"/>
      <c r="AS33" s="49"/>
      <c r="AT33" s="51"/>
    </row>
    <row r="34" spans="1:46" s="32" customFormat="1" ht="39" customHeight="1" x14ac:dyDescent="0.15">
      <c r="A34" s="31" t="s">
        <v>2242</v>
      </c>
      <c r="B34" s="31" t="s">
        <v>592</v>
      </c>
      <c r="H34" s="32" t="s">
        <v>2236</v>
      </c>
      <c r="I34" s="31" t="s">
        <v>2188</v>
      </c>
      <c r="J34" s="43" t="s">
        <v>601</v>
      </c>
      <c r="K34" s="31" t="s">
        <v>602</v>
      </c>
      <c r="AA34" s="60" t="s">
        <v>3025</v>
      </c>
      <c r="AB34" s="61"/>
      <c r="AC34" s="57" t="s">
        <v>2980</v>
      </c>
      <c r="AD34" s="96"/>
      <c r="AE34" s="96"/>
      <c r="AF34" s="96"/>
      <c r="AG34" s="96"/>
      <c r="AH34" s="96"/>
      <c r="AI34" s="96"/>
      <c r="AJ34" s="96"/>
      <c r="AK34" s="96"/>
      <c r="AL34" s="96"/>
      <c r="AM34" s="96"/>
      <c r="AN34" s="96"/>
      <c r="AO34" s="96"/>
      <c r="AP34" s="96"/>
      <c r="AQ34" s="96"/>
      <c r="AR34" s="97"/>
      <c r="AS34" s="21" t="s">
        <v>536</v>
      </c>
      <c r="AT34" s="41" t="s">
        <v>2964</v>
      </c>
    </row>
    <row r="35" spans="1:46" s="32" customFormat="1" ht="39" customHeight="1" x14ac:dyDescent="0.15">
      <c r="A35" s="31" t="s">
        <v>2243</v>
      </c>
      <c r="B35" s="31" t="s">
        <v>595</v>
      </c>
      <c r="H35" s="32" t="s">
        <v>2237</v>
      </c>
      <c r="I35" s="31" t="s">
        <v>2188</v>
      </c>
      <c r="J35" s="43" t="s">
        <v>604</v>
      </c>
      <c r="K35" s="31" t="s">
        <v>605</v>
      </c>
      <c r="AA35" s="44" t="s">
        <v>2864</v>
      </c>
      <c r="AB35" s="45"/>
      <c r="AC35" s="62" t="s">
        <v>2979</v>
      </c>
      <c r="AD35" s="63"/>
      <c r="AE35" s="63"/>
      <c r="AF35" s="63"/>
      <c r="AG35" s="63"/>
      <c r="AH35" s="63"/>
      <c r="AI35" s="63"/>
      <c r="AJ35" s="63"/>
      <c r="AK35" s="63"/>
      <c r="AL35" s="63"/>
      <c r="AM35" s="63"/>
      <c r="AN35" s="63"/>
      <c r="AO35" s="63"/>
      <c r="AP35" s="63"/>
      <c r="AQ35" s="63"/>
      <c r="AR35" s="64"/>
      <c r="AS35" s="65"/>
      <c r="AT35" s="50" t="str">
        <f>IF(ISERROR(VLOOKUP(AS35,$AW$11:$BF$17,4,0)),"",VLOOKUP(AS35,$AW$11:$BF$17,4,0))</f>
        <v/>
      </c>
    </row>
    <row r="36" spans="1:46" s="32" customFormat="1" ht="39" customHeight="1" x14ac:dyDescent="0.15">
      <c r="A36" s="31" t="s">
        <v>2244</v>
      </c>
      <c r="B36" s="31" t="s">
        <v>598</v>
      </c>
      <c r="H36" s="32" t="s">
        <v>2238</v>
      </c>
      <c r="I36" s="31" t="s">
        <v>2188</v>
      </c>
      <c r="J36" s="43" t="s">
        <v>607</v>
      </c>
      <c r="K36" s="31" t="s">
        <v>608</v>
      </c>
      <c r="AA36" s="74" t="s">
        <v>2865</v>
      </c>
      <c r="AB36" s="75"/>
      <c r="AC36" s="98" t="s">
        <v>3140</v>
      </c>
      <c r="AD36" s="99"/>
      <c r="AE36" s="99"/>
      <c r="AF36" s="99"/>
      <c r="AG36" s="99"/>
      <c r="AH36" s="99"/>
      <c r="AI36" s="99"/>
      <c r="AJ36" s="99"/>
      <c r="AK36" s="99"/>
      <c r="AL36" s="99"/>
      <c r="AM36" s="99"/>
      <c r="AN36" s="99"/>
      <c r="AO36" s="99"/>
      <c r="AP36" s="99"/>
      <c r="AQ36" s="99"/>
      <c r="AR36" s="100"/>
      <c r="AS36" s="48"/>
      <c r="AT36" s="66"/>
    </row>
    <row r="37" spans="1:46" s="32" customFormat="1" ht="39" customHeight="1" x14ac:dyDescent="0.15">
      <c r="A37" s="31" t="s">
        <v>2245</v>
      </c>
      <c r="B37" s="31" t="s">
        <v>600</v>
      </c>
      <c r="H37" s="32" t="s">
        <v>2239</v>
      </c>
      <c r="I37" s="31" t="s">
        <v>2188</v>
      </c>
      <c r="J37" s="43" t="s">
        <v>610</v>
      </c>
      <c r="K37" s="31" t="s">
        <v>611</v>
      </c>
      <c r="AA37" s="52" t="s">
        <v>2869</v>
      </c>
      <c r="AB37" s="53"/>
      <c r="AC37" s="54" t="s">
        <v>2982</v>
      </c>
      <c r="AD37" s="55"/>
      <c r="AE37" s="55"/>
      <c r="AF37" s="55"/>
      <c r="AG37" s="55"/>
      <c r="AH37" s="55"/>
      <c r="AI37" s="55"/>
      <c r="AJ37" s="55"/>
      <c r="AK37" s="55"/>
      <c r="AL37" s="55"/>
      <c r="AM37" s="55"/>
      <c r="AN37" s="55"/>
      <c r="AO37" s="55"/>
      <c r="AP37" s="55"/>
      <c r="AQ37" s="55"/>
      <c r="AR37" s="56"/>
      <c r="AS37" s="49"/>
      <c r="AT37" s="51"/>
    </row>
    <row r="38" spans="1:46" s="32" customFormat="1" ht="39" customHeight="1" x14ac:dyDescent="0.15">
      <c r="A38" s="31" t="s">
        <v>2246</v>
      </c>
      <c r="B38" s="31" t="s">
        <v>603</v>
      </c>
      <c r="H38" s="32" t="s">
        <v>2239</v>
      </c>
      <c r="I38" s="31" t="s">
        <v>2189</v>
      </c>
      <c r="J38" s="43" t="s">
        <v>613</v>
      </c>
      <c r="K38" s="31" t="s">
        <v>614</v>
      </c>
      <c r="AA38" s="94" t="s">
        <v>3026</v>
      </c>
      <c r="AB38" s="95"/>
      <c r="AC38" s="57" t="s">
        <v>2983</v>
      </c>
      <c r="AD38" s="96"/>
      <c r="AE38" s="96"/>
      <c r="AF38" s="96"/>
      <c r="AG38" s="96"/>
      <c r="AH38" s="96"/>
      <c r="AI38" s="96"/>
      <c r="AJ38" s="96"/>
      <c r="AK38" s="96"/>
      <c r="AL38" s="96"/>
      <c r="AM38" s="96"/>
      <c r="AN38" s="96"/>
      <c r="AO38" s="96"/>
      <c r="AP38" s="96"/>
      <c r="AQ38" s="96"/>
      <c r="AR38" s="97"/>
      <c r="AS38" s="21" t="s">
        <v>536</v>
      </c>
      <c r="AT38" s="38" t="s">
        <v>2964</v>
      </c>
    </row>
    <row r="39" spans="1:46" s="32" customFormat="1" ht="39" customHeight="1" x14ac:dyDescent="0.15">
      <c r="A39" s="31" t="s">
        <v>2247</v>
      </c>
      <c r="B39" s="31" t="s">
        <v>606</v>
      </c>
      <c r="H39" s="32" t="s">
        <v>2877</v>
      </c>
      <c r="I39" s="31" t="s">
        <v>2188</v>
      </c>
      <c r="J39" s="43" t="s">
        <v>2917</v>
      </c>
      <c r="K39" s="31" t="s">
        <v>2918</v>
      </c>
      <c r="AA39" s="44" t="s">
        <v>2870</v>
      </c>
      <c r="AB39" s="45"/>
      <c r="AC39" s="62" t="s">
        <v>2979</v>
      </c>
      <c r="AD39" s="63"/>
      <c r="AE39" s="63"/>
      <c r="AF39" s="63"/>
      <c r="AG39" s="63"/>
      <c r="AH39" s="63"/>
      <c r="AI39" s="63"/>
      <c r="AJ39" s="63"/>
      <c r="AK39" s="63"/>
      <c r="AL39" s="63"/>
      <c r="AM39" s="63"/>
      <c r="AN39" s="63"/>
      <c r="AO39" s="63"/>
      <c r="AP39" s="63"/>
      <c r="AQ39" s="63"/>
      <c r="AR39" s="64"/>
      <c r="AS39" s="65"/>
      <c r="AT39" s="50" t="str">
        <f>IF(ISERROR(VLOOKUP(AS39,$AW$11:$BF$17,5,0)),"",VLOOKUP(AS39,$AW$11:$BF$17,5,0))</f>
        <v/>
      </c>
    </row>
    <row r="40" spans="1:46" s="32" customFormat="1" ht="39" customHeight="1" x14ac:dyDescent="0.15">
      <c r="A40" s="31" t="s">
        <v>2248</v>
      </c>
      <c r="B40" s="31" t="s">
        <v>609</v>
      </c>
      <c r="H40" s="32" t="s">
        <v>2879</v>
      </c>
      <c r="I40" s="31" t="s">
        <v>2188</v>
      </c>
      <c r="J40" s="43" t="s">
        <v>2919</v>
      </c>
      <c r="K40" s="31" t="s">
        <v>2880</v>
      </c>
      <c r="AA40" s="74" t="s">
        <v>2871</v>
      </c>
      <c r="AB40" s="75"/>
      <c r="AC40" s="98" t="s">
        <v>3140</v>
      </c>
      <c r="AD40" s="99"/>
      <c r="AE40" s="99"/>
      <c r="AF40" s="99"/>
      <c r="AG40" s="99"/>
      <c r="AH40" s="99"/>
      <c r="AI40" s="99"/>
      <c r="AJ40" s="99"/>
      <c r="AK40" s="99"/>
      <c r="AL40" s="99"/>
      <c r="AM40" s="99"/>
      <c r="AN40" s="99"/>
      <c r="AO40" s="99"/>
      <c r="AP40" s="99"/>
      <c r="AQ40" s="99"/>
      <c r="AR40" s="100"/>
      <c r="AS40" s="48"/>
      <c r="AT40" s="66"/>
    </row>
    <row r="41" spans="1:46" s="32" customFormat="1" ht="39" customHeight="1" x14ac:dyDescent="0.15">
      <c r="A41" s="42" t="s">
        <v>2249</v>
      </c>
      <c r="B41" s="42" t="s">
        <v>612</v>
      </c>
      <c r="H41" s="32" t="s">
        <v>3055</v>
      </c>
      <c r="I41" s="31" t="s">
        <v>2188</v>
      </c>
      <c r="J41" s="43" t="s">
        <v>3112</v>
      </c>
      <c r="K41" s="31" t="s">
        <v>3085</v>
      </c>
      <c r="AA41" s="52" t="s">
        <v>2872</v>
      </c>
      <c r="AB41" s="53"/>
      <c r="AC41" s="54" t="s">
        <v>2982</v>
      </c>
      <c r="AD41" s="55"/>
      <c r="AE41" s="55"/>
      <c r="AF41" s="55"/>
      <c r="AG41" s="55"/>
      <c r="AH41" s="55"/>
      <c r="AI41" s="55"/>
      <c r="AJ41" s="55"/>
      <c r="AK41" s="55"/>
      <c r="AL41" s="55"/>
      <c r="AM41" s="55"/>
      <c r="AN41" s="55"/>
      <c r="AO41" s="55"/>
      <c r="AP41" s="55"/>
      <c r="AQ41" s="55"/>
      <c r="AR41" s="56"/>
      <c r="AS41" s="49"/>
      <c r="AT41" s="51"/>
    </row>
    <row r="42" spans="1:46" s="32" customFormat="1" ht="39" customHeight="1" x14ac:dyDescent="0.15">
      <c r="A42" s="42" t="s">
        <v>2250</v>
      </c>
      <c r="B42" s="42" t="s">
        <v>615</v>
      </c>
      <c r="H42" s="32" t="s">
        <v>2240</v>
      </c>
      <c r="I42" s="31" t="s">
        <v>2189</v>
      </c>
      <c r="J42" s="43" t="s">
        <v>617</v>
      </c>
      <c r="K42" s="31" t="s">
        <v>618</v>
      </c>
      <c r="AA42" s="60" t="s">
        <v>3027</v>
      </c>
      <c r="AB42" s="61"/>
      <c r="AC42" s="57" t="s">
        <v>2984</v>
      </c>
      <c r="AD42" s="96"/>
      <c r="AE42" s="96"/>
      <c r="AF42" s="96"/>
      <c r="AG42" s="96"/>
      <c r="AH42" s="96"/>
      <c r="AI42" s="96"/>
      <c r="AJ42" s="96"/>
      <c r="AK42" s="96"/>
      <c r="AL42" s="96"/>
      <c r="AM42" s="96"/>
      <c r="AN42" s="96"/>
      <c r="AO42" s="96"/>
      <c r="AP42" s="96"/>
      <c r="AQ42" s="96"/>
      <c r="AR42" s="97"/>
      <c r="AS42" s="21" t="s">
        <v>536</v>
      </c>
      <c r="AT42" s="38" t="s">
        <v>2964</v>
      </c>
    </row>
    <row r="43" spans="1:46" s="32" customFormat="1" ht="39" customHeight="1" x14ac:dyDescent="0.15">
      <c r="A43" s="42" t="s">
        <v>2251</v>
      </c>
      <c r="B43" s="42" t="s">
        <v>616</v>
      </c>
      <c r="H43" s="32" t="s">
        <v>2241</v>
      </c>
      <c r="I43" s="31" t="s">
        <v>2189</v>
      </c>
      <c r="J43" s="43" t="s">
        <v>620</v>
      </c>
      <c r="K43" s="31" t="s">
        <v>621</v>
      </c>
      <c r="AA43" s="44" t="s">
        <v>2873</v>
      </c>
      <c r="AB43" s="45"/>
      <c r="AC43" s="62" t="s">
        <v>2979</v>
      </c>
      <c r="AD43" s="63"/>
      <c r="AE43" s="63"/>
      <c r="AF43" s="63"/>
      <c r="AG43" s="63"/>
      <c r="AH43" s="63"/>
      <c r="AI43" s="63"/>
      <c r="AJ43" s="63"/>
      <c r="AK43" s="63"/>
      <c r="AL43" s="63"/>
      <c r="AM43" s="63"/>
      <c r="AN43" s="63"/>
      <c r="AO43" s="63"/>
      <c r="AP43" s="63"/>
      <c r="AQ43" s="63"/>
      <c r="AR43" s="64"/>
      <c r="AS43" s="65"/>
      <c r="AT43" s="50" t="str">
        <f>IF(ISERROR(VLOOKUP(AS43,$AW$11:$BF$17,5,0)),"",VLOOKUP(AS43,$AW$11:$BF$17,5,0))</f>
        <v/>
      </c>
    </row>
    <row r="44" spans="1:46" s="32" customFormat="1" ht="39" customHeight="1" x14ac:dyDescent="0.15">
      <c r="A44" s="42" t="s">
        <v>2252</v>
      </c>
      <c r="B44" s="42" t="s">
        <v>619</v>
      </c>
      <c r="H44" s="32" t="s">
        <v>2242</v>
      </c>
      <c r="I44" s="31" t="s">
        <v>2189</v>
      </c>
      <c r="J44" s="43" t="s">
        <v>623</v>
      </c>
      <c r="K44" s="31" t="s">
        <v>624</v>
      </c>
      <c r="AA44" s="74" t="s">
        <v>2874</v>
      </c>
      <c r="AB44" s="75"/>
      <c r="AC44" s="98" t="s">
        <v>3140</v>
      </c>
      <c r="AD44" s="99"/>
      <c r="AE44" s="99"/>
      <c r="AF44" s="99"/>
      <c r="AG44" s="99"/>
      <c r="AH44" s="99"/>
      <c r="AI44" s="99"/>
      <c r="AJ44" s="99"/>
      <c r="AK44" s="99"/>
      <c r="AL44" s="99"/>
      <c r="AM44" s="99"/>
      <c r="AN44" s="99"/>
      <c r="AO44" s="99"/>
      <c r="AP44" s="99"/>
      <c r="AQ44" s="99"/>
      <c r="AR44" s="100"/>
      <c r="AS44" s="48"/>
      <c r="AT44" s="66"/>
    </row>
    <row r="45" spans="1:46" s="32" customFormat="1" ht="39" customHeight="1" x14ac:dyDescent="0.15">
      <c r="A45" s="42" t="s">
        <v>2253</v>
      </c>
      <c r="B45" s="42" t="s">
        <v>622</v>
      </c>
      <c r="H45" s="32" t="s">
        <v>2243</v>
      </c>
      <c r="I45" s="31" t="s">
        <v>2189</v>
      </c>
      <c r="J45" s="43" t="s">
        <v>626</v>
      </c>
      <c r="K45" s="31" t="s">
        <v>627</v>
      </c>
      <c r="AA45" s="52" t="s">
        <v>2875</v>
      </c>
      <c r="AB45" s="53"/>
      <c r="AC45" s="54" t="s">
        <v>2982</v>
      </c>
      <c r="AD45" s="55"/>
      <c r="AE45" s="55"/>
      <c r="AF45" s="55"/>
      <c r="AG45" s="55"/>
      <c r="AH45" s="55"/>
      <c r="AI45" s="55"/>
      <c r="AJ45" s="55"/>
      <c r="AK45" s="55"/>
      <c r="AL45" s="55"/>
      <c r="AM45" s="55"/>
      <c r="AN45" s="55"/>
      <c r="AO45" s="55"/>
      <c r="AP45" s="55"/>
      <c r="AQ45" s="55"/>
      <c r="AR45" s="56"/>
      <c r="AS45" s="49"/>
      <c r="AT45" s="51"/>
    </row>
    <row r="46" spans="1:46" s="32" customFormat="1" ht="39" customHeight="1" x14ac:dyDescent="0.15">
      <c r="A46" s="42" t="s">
        <v>2254</v>
      </c>
      <c r="B46" s="42" t="s">
        <v>625</v>
      </c>
      <c r="H46" s="32" t="s">
        <v>2244</v>
      </c>
      <c r="I46" s="31" t="s">
        <v>2189</v>
      </c>
      <c r="J46" s="43" t="s">
        <v>3113</v>
      </c>
      <c r="K46" s="31" t="s">
        <v>3086</v>
      </c>
      <c r="AA46" s="84" t="s">
        <v>2985</v>
      </c>
      <c r="AB46" s="85"/>
      <c r="AC46" s="85"/>
      <c r="AD46" s="85"/>
      <c r="AE46" s="85"/>
      <c r="AF46" s="85"/>
      <c r="AG46" s="85"/>
      <c r="AH46" s="85"/>
      <c r="AI46" s="85"/>
      <c r="AJ46" s="85"/>
      <c r="AK46" s="85"/>
      <c r="AL46" s="85"/>
      <c r="AM46" s="85"/>
      <c r="AN46" s="85"/>
      <c r="AO46" s="85"/>
      <c r="AP46" s="85"/>
      <c r="AQ46" s="85"/>
      <c r="AR46" s="85"/>
      <c r="AS46" s="85"/>
      <c r="AT46" s="40"/>
    </row>
    <row r="47" spans="1:46" s="32" customFormat="1" ht="77.25" customHeight="1" x14ac:dyDescent="0.15">
      <c r="A47" s="42" t="s">
        <v>3057</v>
      </c>
      <c r="B47" s="42" t="s">
        <v>3058</v>
      </c>
      <c r="H47" s="32" t="s">
        <v>2245</v>
      </c>
      <c r="I47" s="31" t="s">
        <v>2188</v>
      </c>
      <c r="J47" s="43" t="s">
        <v>3114</v>
      </c>
      <c r="K47" s="31" t="s">
        <v>3087</v>
      </c>
      <c r="AA47" s="60" t="s">
        <v>3028</v>
      </c>
      <c r="AB47" s="61"/>
      <c r="AC47" s="57" t="s">
        <v>3029</v>
      </c>
      <c r="AD47" s="58"/>
      <c r="AE47" s="58"/>
      <c r="AF47" s="58"/>
      <c r="AG47" s="58"/>
      <c r="AH47" s="58"/>
      <c r="AI47" s="58"/>
      <c r="AJ47" s="58"/>
      <c r="AK47" s="58"/>
      <c r="AL47" s="58"/>
      <c r="AM47" s="58"/>
      <c r="AN47" s="58"/>
      <c r="AO47" s="58"/>
      <c r="AP47" s="58"/>
      <c r="AQ47" s="58"/>
      <c r="AR47" s="59"/>
      <c r="AS47" s="21" t="s">
        <v>536</v>
      </c>
      <c r="AT47" s="38" t="s">
        <v>2965</v>
      </c>
    </row>
    <row r="48" spans="1:46" s="32" customFormat="1" ht="39" customHeight="1" x14ac:dyDescent="0.15">
      <c r="A48" s="42" t="s">
        <v>2255</v>
      </c>
      <c r="B48" s="42" t="s">
        <v>3059</v>
      </c>
      <c r="H48" s="32" t="s">
        <v>2246</v>
      </c>
      <c r="I48" s="31" t="s">
        <v>2188</v>
      </c>
      <c r="J48" s="43" t="s">
        <v>3115</v>
      </c>
      <c r="K48" s="31" t="s">
        <v>3088</v>
      </c>
      <c r="AA48" s="44" t="s">
        <v>2864</v>
      </c>
      <c r="AB48" s="45"/>
      <c r="AC48" s="46" t="s">
        <v>3030</v>
      </c>
      <c r="AD48" s="47"/>
      <c r="AE48" s="47"/>
      <c r="AF48" s="47"/>
      <c r="AG48" s="47"/>
      <c r="AH48" s="47"/>
      <c r="AI48" s="47"/>
      <c r="AJ48" s="47"/>
      <c r="AK48" s="47"/>
      <c r="AL48" s="47"/>
      <c r="AM48" s="47"/>
      <c r="AN48" s="47"/>
      <c r="AO48" s="47"/>
      <c r="AP48" s="47"/>
      <c r="AQ48" s="47"/>
      <c r="AR48" s="47"/>
      <c r="AS48" s="48"/>
      <c r="AT48" s="50" t="str">
        <f>IF(ISERROR(VLOOKUP(AS48,$AW$11:$BF$17,3,0)),"",VLOOKUP(AS48,$AW$11:$BF$17,3,0))</f>
        <v/>
      </c>
    </row>
    <row r="49" spans="1:46" s="32" customFormat="1" ht="39" customHeight="1" x14ac:dyDescent="0.15">
      <c r="A49" s="42" t="s">
        <v>2256</v>
      </c>
      <c r="B49" s="42" t="s">
        <v>3060</v>
      </c>
      <c r="H49" s="32" t="s">
        <v>2246</v>
      </c>
      <c r="I49" s="31" t="s">
        <v>2189</v>
      </c>
      <c r="J49" s="43" t="s">
        <v>3116</v>
      </c>
      <c r="K49" s="31" t="s">
        <v>3089</v>
      </c>
      <c r="AA49" s="52" t="s">
        <v>2865</v>
      </c>
      <c r="AB49" s="53"/>
      <c r="AC49" s="54" t="s">
        <v>3031</v>
      </c>
      <c r="AD49" s="55"/>
      <c r="AE49" s="55"/>
      <c r="AF49" s="55"/>
      <c r="AG49" s="55"/>
      <c r="AH49" s="55"/>
      <c r="AI49" s="55"/>
      <c r="AJ49" s="55"/>
      <c r="AK49" s="55"/>
      <c r="AL49" s="55"/>
      <c r="AM49" s="55"/>
      <c r="AN49" s="55"/>
      <c r="AO49" s="55"/>
      <c r="AP49" s="55"/>
      <c r="AQ49" s="55"/>
      <c r="AR49" s="56"/>
      <c r="AS49" s="49"/>
      <c r="AT49" s="51"/>
    </row>
    <row r="50" spans="1:46" s="32" customFormat="1" ht="39" customHeight="1" x14ac:dyDescent="0.15">
      <c r="A50" s="42" t="s">
        <v>2257</v>
      </c>
      <c r="B50" s="42" t="s">
        <v>628</v>
      </c>
      <c r="H50" s="32" t="s">
        <v>2247</v>
      </c>
      <c r="I50" s="31" t="s">
        <v>2188</v>
      </c>
      <c r="J50" s="43" t="s">
        <v>3117</v>
      </c>
      <c r="K50" s="31" t="s">
        <v>3090</v>
      </c>
      <c r="AA50" s="60" t="s">
        <v>3032</v>
      </c>
      <c r="AB50" s="61"/>
      <c r="AC50" s="57" t="s">
        <v>3033</v>
      </c>
      <c r="AD50" s="58"/>
      <c r="AE50" s="58"/>
      <c r="AF50" s="58"/>
      <c r="AG50" s="58"/>
      <c r="AH50" s="58"/>
      <c r="AI50" s="58"/>
      <c r="AJ50" s="58"/>
      <c r="AK50" s="58"/>
      <c r="AL50" s="58"/>
      <c r="AM50" s="58"/>
      <c r="AN50" s="58"/>
      <c r="AO50" s="58"/>
      <c r="AP50" s="58"/>
      <c r="AQ50" s="58"/>
      <c r="AR50" s="59"/>
      <c r="AS50" s="21" t="s">
        <v>536</v>
      </c>
      <c r="AT50" s="38" t="s">
        <v>2965</v>
      </c>
    </row>
    <row r="51" spans="1:46" s="32" customFormat="1" ht="39" customHeight="1" x14ac:dyDescent="0.15">
      <c r="A51" s="42" t="s">
        <v>2258</v>
      </c>
      <c r="B51" s="42" t="s">
        <v>3061</v>
      </c>
      <c r="H51" s="32" t="s">
        <v>2248</v>
      </c>
      <c r="I51" s="31" t="s">
        <v>2188</v>
      </c>
      <c r="J51" s="43" t="s">
        <v>3118</v>
      </c>
      <c r="K51" s="31" t="s">
        <v>609</v>
      </c>
      <c r="AA51" s="44" t="s">
        <v>2864</v>
      </c>
      <c r="AB51" s="45"/>
      <c r="AC51" s="46" t="s">
        <v>3035</v>
      </c>
      <c r="AD51" s="47"/>
      <c r="AE51" s="47"/>
      <c r="AF51" s="47"/>
      <c r="AG51" s="47"/>
      <c r="AH51" s="47"/>
      <c r="AI51" s="47"/>
      <c r="AJ51" s="47"/>
      <c r="AK51" s="47"/>
      <c r="AL51" s="47"/>
      <c r="AM51" s="47"/>
      <c r="AN51" s="47"/>
      <c r="AO51" s="47"/>
      <c r="AP51" s="47"/>
      <c r="AQ51" s="47"/>
      <c r="AR51" s="47"/>
      <c r="AS51" s="48"/>
      <c r="AT51" s="50" t="str">
        <f>IF(ISERROR(VLOOKUP(AS51,$AW$11:$BF$17,3,0)),"",VLOOKUP(AS51,$AW$11:$BF$17,3,0))</f>
        <v/>
      </c>
    </row>
    <row r="52" spans="1:46" s="32" customFormat="1" ht="39" customHeight="1" x14ac:dyDescent="0.15">
      <c r="A52" s="42" t="s">
        <v>2259</v>
      </c>
      <c r="B52" s="42" t="s">
        <v>3062</v>
      </c>
      <c r="H52" s="32" t="s">
        <v>2249</v>
      </c>
      <c r="I52" s="31" t="s">
        <v>2188</v>
      </c>
      <c r="J52" s="43" t="s">
        <v>3119</v>
      </c>
      <c r="K52" s="31" t="s">
        <v>3091</v>
      </c>
      <c r="AA52" s="52" t="s">
        <v>2865</v>
      </c>
      <c r="AB52" s="53"/>
      <c r="AC52" s="54" t="s">
        <v>3034</v>
      </c>
      <c r="AD52" s="55"/>
      <c r="AE52" s="55"/>
      <c r="AF52" s="55"/>
      <c r="AG52" s="55"/>
      <c r="AH52" s="55"/>
      <c r="AI52" s="55"/>
      <c r="AJ52" s="55"/>
      <c r="AK52" s="55"/>
      <c r="AL52" s="55"/>
      <c r="AM52" s="55"/>
      <c r="AN52" s="55"/>
      <c r="AO52" s="55"/>
      <c r="AP52" s="55"/>
      <c r="AQ52" s="55"/>
      <c r="AR52" s="56"/>
      <c r="AS52" s="49"/>
      <c r="AT52" s="51"/>
    </row>
    <row r="53" spans="1:46" s="32" customFormat="1" ht="39" customHeight="1" x14ac:dyDescent="0.15">
      <c r="A53" s="42" t="s">
        <v>2260</v>
      </c>
      <c r="B53" s="42" t="s">
        <v>3063</v>
      </c>
      <c r="H53" s="32" t="s">
        <v>2249</v>
      </c>
      <c r="I53" s="31" t="s">
        <v>2189</v>
      </c>
      <c r="J53" s="43" t="s">
        <v>3120</v>
      </c>
      <c r="K53" s="31" t="s">
        <v>3092</v>
      </c>
      <c r="AA53" s="60" t="s">
        <v>3036</v>
      </c>
      <c r="AB53" s="61"/>
      <c r="AC53" s="57" t="s">
        <v>3037</v>
      </c>
      <c r="AD53" s="58"/>
      <c r="AE53" s="58"/>
      <c r="AF53" s="58"/>
      <c r="AG53" s="58"/>
      <c r="AH53" s="58"/>
      <c r="AI53" s="58"/>
      <c r="AJ53" s="58"/>
      <c r="AK53" s="58"/>
      <c r="AL53" s="58"/>
      <c r="AM53" s="58"/>
      <c r="AN53" s="58"/>
      <c r="AO53" s="58"/>
      <c r="AP53" s="58"/>
      <c r="AQ53" s="58"/>
      <c r="AR53" s="59"/>
      <c r="AS53" s="21" t="s">
        <v>536</v>
      </c>
      <c r="AT53" s="38" t="s">
        <v>2965</v>
      </c>
    </row>
    <row r="54" spans="1:46" s="32" customFormat="1" ht="39" customHeight="1" x14ac:dyDescent="0.15">
      <c r="A54" s="42" t="s">
        <v>2261</v>
      </c>
      <c r="B54" s="42" t="s">
        <v>3064</v>
      </c>
      <c r="H54" s="32" t="s">
        <v>2250</v>
      </c>
      <c r="I54" s="31" t="s">
        <v>2188</v>
      </c>
      <c r="J54" s="43" t="s">
        <v>631</v>
      </c>
      <c r="K54" s="31" t="s">
        <v>632</v>
      </c>
      <c r="AA54" s="44" t="s">
        <v>2864</v>
      </c>
      <c r="AB54" s="45"/>
      <c r="AC54" s="46" t="s">
        <v>3038</v>
      </c>
      <c r="AD54" s="47"/>
      <c r="AE54" s="47"/>
      <c r="AF54" s="47"/>
      <c r="AG54" s="47"/>
      <c r="AH54" s="47"/>
      <c r="AI54" s="47"/>
      <c r="AJ54" s="47"/>
      <c r="AK54" s="47"/>
      <c r="AL54" s="47"/>
      <c r="AM54" s="47"/>
      <c r="AN54" s="47"/>
      <c r="AO54" s="47"/>
      <c r="AP54" s="47"/>
      <c r="AQ54" s="47"/>
      <c r="AR54" s="47"/>
      <c r="AS54" s="48"/>
      <c r="AT54" s="50" t="str">
        <f>IF(ISERROR(VLOOKUP(AS54,$AW$11:$BF$17,3,0)),"",VLOOKUP(AS54,$AW$11:$BF$17,3,0))</f>
        <v/>
      </c>
    </row>
    <row r="55" spans="1:46" s="32" customFormat="1" ht="39" customHeight="1" x14ac:dyDescent="0.15">
      <c r="A55" s="42" t="s">
        <v>2262</v>
      </c>
      <c r="B55" s="42" t="s">
        <v>629</v>
      </c>
      <c r="H55" s="32" t="s">
        <v>2250</v>
      </c>
      <c r="I55" s="31" t="s">
        <v>2189</v>
      </c>
      <c r="J55" s="43" t="s">
        <v>634</v>
      </c>
      <c r="K55" s="31" t="s">
        <v>635</v>
      </c>
      <c r="AA55" s="52" t="s">
        <v>2865</v>
      </c>
      <c r="AB55" s="53"/>
      <c r="AC55" s="54" t="s">
        <v>3039</v>
      </c>
      <c r="AD55" s="55"/>
      <c r="AE55" s="55"/>
      <c r="AF55" s="55"/>
      <c r="AG55" s="55"/>
      <c r="AH55" s="55"/>
      <c r="AI55" s="55"/>
      <c r="AJ55" s="55"/>
      <c r="AK55" s="55"/>
      <c r="AL55" s="55"/>
      <c r="AM55" s="55"/>
      <c r="AN55" s="55"/>
      <c r="AO55" s="55"/>
      <c r="AP55" s="55"/>
      <c r="AQ55" s="55"/>
      <c r="AR55" s="56"/>
      <c r="AS55" s="49"/>
      <c r="AT55" s="51"/>
    </row>
    <row r="56" spans="1:46" s="32" customFormat="1" ht="39" customHeight="1" x14ac:dyDescent="0.15">
      <c r="A56" s="42" t="s">
        <v>2263</v>
      </c>
      <c r="B56" s="42" t="s">
        <v>630</v>
      </c>
      <c r="H56" s="32" t="s">
        <v>2251</v>
      </c>
      <c r="I56" s="31" t="s">
        <v>2188</v>
      </c>
      <c r="J56" s="43" t="s">
        <v>637</v>
      </c>
      <c r="K56" s="31" t="s">
        <v>638</v>
      </c>
      <c r="AA56" s="60" t="s">
        <v>3040</v>
      </c>
      <c r="AB56" s="61"/>
      <c r="AC56" s="57" t="s">
        <v>3043</v>
      </c>
      <c r="AD56" s="58"/>
      <c r="AE56" s="58"/>
      <c r="AF56" s="58"/>
      <c r="AG56" s="58"/>
      <c r="AH56" s="58"/>
      <c r="AI56" s="58"/>
      <c r="AJ56" s="58"/>
      <c r="AK56" s="58"/>
      <c r="AL56" s="58"/>
      <c r="AM56" s="58"/>
      <c r="AN56" s="58"/>
      <c r="AO56" s="58"/>
      <c r="AP56" s="58"/>
      <c r="AQ56" s="58"/>
      <c r="AR56" s="59"/>
      <c r="AS56" s="21" t="s">
        <v>536</v>
      </c>
      <c r="AT56" s="38" t="s">
        <v>2965</v>
      </c>
    </row>
    <row r="57" spans="1:46" s="32" customFormat="1" ht="39" customHeight="1" x14ac:dyDescent="0.15">
      <c r="A57" s="42" t="s">
        <v>2264</v>
      </c>
      <c r="B57" s="42" t="s">
        <v>633</v>
      </c>
      <c r="H57" s="32" t="s">
        <v>2251</v>
      </c>
      <c r="I57" s="31" t="s">
        <v>2189</v>
      </c>
      <c r="J57" s="43" t="s">
        <v>640</v>
      </c>
      <c r="K57" s="31" t="s">
        <v>641</v>
      </c>
      <c r="AA57" s="44" t="s">
        <v>2864</v>
      </c>
      <c r="AB57" s="45"/>
      <c r="AC57" s="46" t="s">
        <v>3045</v>
      </c>
      <c r="AD57" s="47"/>
      <c r="AE57" s="47"/>
      <c r="AF57" s="47"/>
      <c r="AG57" s="47"/>
      <c r="AH57" s="47"/>
      <c r="AI57" s="47"/>
      <c r="AJ57" s="47"/>
      <c r="AK57" s="47"/>
      <c r="AL57" s="47"/>
      <c r="AM57" s="47"/>
      <c r="AN57" s="47"/>
      <c r="AO57" s="47"/>
      <c r="AP57" s="47"/>
      <c r="AQ57" s="47"/>
      <c r="AR57" s="47"/>
      <c r="AS57" s="48"/>
      <c r="AT57" s="50" t="str">
        <f>IF(ISERROR(VLOOKUP(AS57,$AW$11:$BF$17,3,0)),"",VLOOKUP(AS57,$AW$11:$BF$17,3,0))</f>
        <v/>
      </c>
    </row>
    <row r="58" spans="1:46" s="32" customFormat="1" ht="39" customHeight="1" x14ac:dyDescent="0.15">
      <c r="A58" s="42" t="s">
        <v>2265</v>
      </c>
      <c r="B58" s="42" t="s">
        <v>636</v>
      </c>
      <c r="H58" s="32" t="s">
        <v>2252</v>
      </c>
      <c r="I58" s="31" t="s">
        <v>2188</v>
      </c>
      <c r="J58" s="43" t="s">
        <v>643</v>
      </c>
      <c r="K58" s="31" t="s">
        <v>619</v>
      </c>
      <c r="AA58" s="52" t="s">
        <v>2865</v>
      </c>
      <c r="AB58" s="53"/>
      <c r="AC58" s="54" t="s">
        <v>3044</v>
      </c>
      <c r="AD58" s="55"/>
      <c r="AE58" s="55"/>
      <c r="AF58" s="55"/>
      <c r="AG58" s="55"/>
      <c r="AH58" s="55"/>
      <c r="AI58" s="55"/>
      <c r="AJ58" s="55"/>
      <c r="AK58" s="55"/>
      <c r="AL58" s="55"/>
      <c r="AM58" s="55"/>
      <c r="AN58" s="55"/>
      <c r="AO58" s="55"/>
      <c r="AP58" s="55"/>
      <c r="AQ58" s="55"/>
      <c r="AR58" s="56"/>
      <c r="AS58" s="49"/>
      <c r="AT58" s="51"/>
    </row>
    <row r="59" spans="1:46" s="32" customFormat="1" ht="39" customHeight="1" x14ac:dyDescent="0.15">
      <c r="A59" s="42" t="s">
        <v>2266</v>
      </c>
      <c r="B59" s="42" t="s">
        <v>639</v>
      </c>
      <c r="H59" s="32" t="s">
        <v>2252</v>
      </c>
      <c r="I59" s="31" t="s">
        <v>2189</v>
      </c>
      <c r="J59" s="43" t="s">
        <v>3000</v>
      </c>
      <c r="K59" s="31" t="s">
        <v>652</v>
      </c>
      <c r="AA59" s="60" t="s">
        <v>3041</v>
      </c>
      <c r="AB59" s="61"/>
      <c r="AC59" s="57" t="s">
        <v>3046</v>
      </c>
      <c r="AD59" s="58"/>
      <c r="AE59" s="58"/>
      <c r="AF59" s="58"/>
      <c r="AG59" s="58"/>
      <c r="AH59" s="58"/>
      <c r="AI59" s="58"/>
      <c r="AJ59" s="58"/>
      <c r="AK59" s="58"/>
      <c r="AL59" s="58"/>
      <c r="AM59" s="58"/>
      <c r="AN59" s="58"/>
      <c r="AO59" s="58"/>
      <c r="AP59" s="58"/>
      <c r="AQ59" s="58"/>
      <c r="AR59" s="59"/>
      <c r="AS59" s="21" t="s">
        <v>536</v>
      </c>
      <c r="AT59" s="38" t="s">
        <v>2965</v>
      </c>
    </row>
    <row r="60" spans="1:46" s="32" customFormat="1" ht="39" customHeight="1" x14ac:dyDescent="0.15">
      <c r="A60" s="42" t="s">
        <v>3065</v>
      </c>
      <c r="B60" s="42" t="s">
        <v>3066</v>
      </c>
      <c r="H60" s="32" t="s">
        <v>2253</v>
      </c>
      <c r="I60" s="31" t="s">
        <v>2188</v>
      </c>
      <c r="J60" s="43" t="s">
        <v>645</v>
      </c>
      <c r="K60" s="31" t="s">
        <v>622</v>
      </c>
      <c r="AA60" s="44" t="s">
        <v>2864</v>
      </c>
      <c r="AB60" s="45"/>
      <c r="AC60" s="46" t="s">
        <v>3141</v>
      </c>
      <c r="AD60" s="47"/>
      <c r="AE60" s="47"/>
      <c r="AF60" s="47"/>
      <c r="AG60" s="47"/>
      <c r="AH60" s="47"/>
      <c r="AI60" s="47"/>
      <c r="AJ60" s="47"/>
      <c r="AK60" s="47"/>
      <c r="AL60" s="47"/>
      <c r="AM60" s="47"/>
      <c r="AN60" s="47"/>
      <c r="AO60" s="47"/>
      <c r="AP60" s="47"/>
      <c r="AQ60" s="47"/>
      <c r="AR60" s="47"/>
      <c r="AS60" s="48"/>
      <c r="AT60" s="50" t="str">
        <f>IF(ISERROR(VLOOKUP(AS60,$AW$11:$BF$17,3,0)),"",VLOOKUP(AS60,$AW$11:$BF$17,3,0))</f>
        <v/>
      </c>
    </row>
    <row r="61" spans="1:46" s="32" customFormat="1" ht="39" customHeight="1" x14ac:dyDescent="0.15">
      <c r="A61" s="42" t="s">
        <v>2267</v>
      </c>
      <c r="B61" s="42" t="s">
        <v>642</v>
      </c>
      <c r="H61" s="32" t="s">
        <v>2254</v>
      </c>
      <c r="I61" s="31" t="s">
        <v>2188</v>
      </c>
      <c r="J61" s="43" t="s">
        <v>647</v>
      </c>
      <c r="K61" s="31" t="s">
        <v>625</v>
      </c>
      <c r="AA61" s="52" t="s">
        <v>2865</v>
      </c>
      <c r="AB61" s="53"/>
      <c r="AC61" s="54" t="s">
        <v>3047</v>
      </c>
      <c r="AD61" s="55"/>
      <c r="AE61" s="55"/>
      <c r="AF61" s="55"/>
      <c r="AG61" s="55"/>
      <c r="AH61" s="55"/>
      <c r="AI61" s="55"/>
      <c r="AJ61" s="55"/>
      <c r="AK61" s="55"/>
      <c r="AL61" s="55"/>
      <c r="AM61" s="55"/>
      <c r="AN61" s="55"/>
      <c r="AO61" s="55"/>
      <c r="AP61" s="55"/>
      <c r="AQ61" s="55"/>
      <c r="AR61" s="56"/>
      <c r="AS61" s="49"/>
      <c r="AT61" s="51"/>
    </row>
    <row r="62" spans="1:46" s="32" customFormat="1" ht="39" customHeight="1" x14ac:dyDescent="0.15">
      <c r="A62" s="42" t="s">
        <v>2268</v>
      </c>
      <c r="B62" s="42" t="s">
        <v>644</v>
      </c>
      <c r="H62" s="32" t="s">
        <v>2254</v>
      </c>
      <c r="I62" s="31" t="s">
        <v>2189</v>
      </c>
      <c r="J62" s="43" t="s">
        <v>649</v>
      </c>
      <c r="K62" s="31" t="s">
        <v>650</v>
      </c>
      <c r="AA62" s="60" t="s">
        <v>3042</v>
      </c>
      <c r="AB62" s="61"/>
      <c r="AC62" s="57" t="s">
        <v>3052</v>
      </c>
      <c r="AD62" s="58"/>
      <c r="AE62" s="58"/>
      <c r="AF62" s="58"/>
      <c r="AG62" s="58"/>
      <c r="AH62" s="58"/>
      <c r="AI62" s="58"/>
      <c r="AJ62" s="58"/>
      <c r="AK62" s="58"/>
      <c r="AL62" s="58"/>
      <c r="AM62" s="58"/>
      <c r="AN62" s="58"/>
      <c r="AO62" s="58"/>
      <c r="AP62" s="58"/>
      <c r="AQ62" s="58"/>
      <c r="AR62" s="59"/>
      <c r="AS62" s="21" t="s">
        <v>536</v>
      </c>
      <c r="AT62" s="38" t="s">
        <v>2965</v>
      </c>
    </row>
    <row r="63" spans="1:46" s="32" customFormat="1" ht="39" customHeight="1" x14ac:dyDescent="0.15">
      <c r="A63" s="42" t="s">
        <v>2269</v>
      </c>
      <c r="B63" s="42" t="s">
        <v>646</v>
      </c>
      <c r="H63" s="32" t="s">
        <v>3057</v>
      </c>
      <c r="I63" s="31" t="s">
        <v>2188</v>
      </c>
      <c r="J63" s="43" t="s">
        <v>3121</v>
      </c>
      <c r="K63" s="31" t="s">
        <v>3093</v>
      </c>
      <c r="AA63" s="44" t="s">
        <v>2864</v>
      </c>
      <c r="AB63" s="45"/>
      <c r="AC63" s="46" t="s">
        <v>3048</v>
      </c>
      <c r="AD63" s="47"/>
      <c r="AE63" s="47"/>
      <c r="AF63" s="47"/>
      <c r="AG63" s="47"/>
      <c r="AH63" s="47"/>
      <c r="AI63" s="47"/>
      <c r="AJ63" s="47"/>
      <c r="AK63" s="47"/>
      <c r="AL63" s="47"/>
      <c r="AM63" s="47"/>
      <c r="AN63" s="47"/>
      <c r="AO63" s="47"/>
      <c r="AP63" s="47"/>
      <c r="AQ63" s="47"/>
      <c r="AR63" s="47"/>
      <c r="AS63" s="48"/>
      <c r="AT63" s="50" t="str">
        <f>IF(ISERROR(VLOOKUP(AS63,$AW$11:$BF$17,3,0)),"",VLOOKUP(AS63,$AW$11:$BF$17,3,0))</f>
        <v/>
      </c>
    </row>
    <row r="64" spans="1:46" s="32" customFormat="1" ht="39" customHeight="1" x14ac:dyDescent="0.15">
      <c r="A64" s="42" t="s">
        <v>2270</v>
      </c>
      <c r="B64" s="42" t="s">
        <v>648</v>
      </c>
      <c r="H64" s="32" t="s">
        <v>2255</v>
      </c>
      <c r="I64" s="31" t="s">
        <v>2188</v>
      </c>
      <c r="J64" s="43" t="s">
        <v>654</v>
      </c>
      <c r="K64" s="31" t="s">
        <v>655</v>
      </c>
      <c r="AA64" s="52" t="s">
        <v>2865</v>
      </c>
      <c r="AB64" s="53"/>
      <c r="AC64" s="54" t="s">
        <v>3049</v>
      </c>
      <c r="AD64" s="55"/>
      <c r="AE64" s="55"/>
      <c r="AF64" s="55"/>
      <c r="AG64" s="55"/>
      <c r="AH64" s="55"/>
      <c r="AI64" s="55"/>
      <c r="AJ64" s="55"/>
      <c r="AK64" s="55"/>
      <c r="AL64" s="55"/>
      <c r="AM64" s="55"/>
      <c r="AN64" s="55"/>
      <c r="AO64" s="55"/>
      <c r="AP64" s="55"/>
      <c r="AQ64" s="55"/>
      <c r="AR64" s="56"/>
      <c r="AS64" s="49"/>
      <c r="AT64" s="51"/>
    </row>
    <row r="65" spans="1:46" ht="13.5" customHeight="1" x14ac:dyDescent="0.15">
      <c r="A65" s="30" t="s">
        <v>2271</v>
      </c>
      <c r="B65" s="30" t="s">
        <v>651</v>
      </c>
      <c r="C65" s="11"/>
      <c r="D65" s="11"/>
      <c r="H65" s="4" t="s">
        <v>2256</v>
      </c>
      <c r="I65" s="28" t="s">
        <v>2188</v>
      </c>
      <c r="J65" s="43" t="s">
        <v>657</v>
      </c>
      <c r="K65" s="28" t="s">
        <v>658</v>
      </c>
      <c r="AB65" s="9"/>
      <c r="AC65" s="9"/>
      <c r="AD65" s="9"/>
    </row>
    <row r="66" spans="1:46" ht="26.25" customHeight="1" x14ac:dyDescent="0.15">
      <c r="A66" s="30" t="s">
        <v>2272</v>
      </c>
      <c r="B66" s="30" t="s">
        <v>653</v>
      </c>
      <c r="C66" s="11"/>
      <c r="D66" s="11"/>
      <c r="H66" s="4" t="s">
        <v>2257</v>
      </c>
      <c r="I66" s="28" t="s">
        <v>2188</v>
      </c>
      <c r="J66" s="43" t="s">
        <v>660</v>
      </c>
      <c r="K66" s="28" t="s">
        <v>628</v>
      </c>
      <c r="AA66" s="114" t="s">
        <v>537</v>
      </c>
      <c r="AB66" s="114"/>
      <c r="AC66" s="114"/>
      <c r="AD66" s="114"/>
      <c r="AE66" s="114"/>
      <c r="AF66" s="114"/>
      <c r="AG66" s="114"/>
      <c r="AH66" s="114"/>
      <c r="AI66" s="114"/>
      <c r="AJ66" s="114"/>
      <c r="AK66" s="114"/>
      <c r="AL66" s="114"/>
      <c r="AM66" s="114"/>
      <c r="AN66" s="114"/>
      <c r="AO66" s="114"/>
      <c r="AP66" s="114"/>
      <c r="AQ66" s="114"/>
      <c r="AR66" s="114"/>
      <c r="AS66" s="23" t="s">
        <v>533</v>
      </c>
      <c r="AT66" s="25" t="s">
        <v>2966</v>
      </c>
    </row>
    <row r="67" spans="1:46" ht="26.25" customHeight="1" x14ac:dyDescent="0.15">
      <c r="A67" s="30" t="s">
        <v>2273</v>
      </c>
      <c r="B67" s="30" t="s">
        <v>656</v>
      </c>
      <c r="C67" s="11"/>
      <c r="D67" s="11"/>
      <c r="H67" s="4" t="s">
        <v>2258</v>
      </c>
      <c r="I67" s="28" t="s">
        <v>2188</v>
      </c>
      <c r="J67" s="43" t="s">
        <v>662</v>
      </c>
      <c r="K67" s="28" t="s">
        <v>3061</v>
      </c>
      <c r="AA67" s="113" t="s">
        <v>1174</v>
      </c>
      <c r="AB67" s="113"/>
      <c r="AC67" s="113"/>
      <c r="AD67" s="113"/>
      <c r="AE67" s="113"/>
      <c r="AF67" s="113"/>
      <c r="AG67" s="113"/>
      <c r="AH67" s="113"/>
      <c r="AI67" s="113"/>
      <c r="AJ67" s="113"/>
      <c r="AK67" s="113"/>
      <c r="AL67" s="113"/>
      <c r="AM67" s="113"/>
      <c r="AN67" s="113"/>
      <c r="AO67" s="113"/>
      <c r="AP67" s="113"/>
      <c r="AQ67" s="113"/>
      <c r="AR67" s="113"/>
      <c r="AS67" s="20" t="s">
        <v>528</v>
      </c>
      <c r="AT67" s="27" t="str">
        <f>IF(AA5="▼","",SUM(AT11+AT15+AT18+AT22+AT26+AT31+AT35+AT39+AT43+AT48+AT51+AT54+AT57+AT60+AT63))</f>
        <v/>
      </c>
    </row>
    <row r="68" spans="1:46" ht="13.5" customHeight="1" x14ac:dyDescent="0.15">
      <c r="A68" s="30" t="s">
        <v>2274</v>
      </c>
      <c r="B68" s="30" t="s">
        <v>659</v>
      </c>
      <c r="C68" s="11"/>
      <c r="D68" s="11"/>
      <c r="H68" s="4" t="s">
        <v>2259</v>
      </c>
      <c r="I68" s="28" t="s">
        <v>2188</v>
      </c>
      <c r="J68" s="43" t="s">
        <v>664</v>
      </c>
      <c r="K68" s="28" t="s">
        <v>665</v>
      </c>
      <c r="AA68" s="14"/>
      <c r="AB68" s="14"/>
      <c r="AC68" s="13"/>
      <c r="AD68" s="13"/>
      <c r="AE68" s="13"/>
      <c r="AF68" s="13"/>
      <c r="AG68" s="13"/>
      <c r="AH68" s="13"/>
      <c r="AI68" s="13"/>
      <c r="AJ68" s="13"/>
      <c r="AK68" s="13"/>
      <c r="AL68" s="13"/>
      <c r="AM68" s="13"/>
      <c r="AN68" s="13"/>
      <c r="AO68" s="13"/>
      <c r="AP68" s="13"/>
      <c r="AQ68" s="13"/>
      <c r="AR68" s="13"/>
      <c r="AS68" s="19"/>
      <c r="AT68" s="15"/>
    </row>
    <row r="69" spans="1:46" ht="24.75" customHeight="1" x14ac:dyDescent="0.15">
      <c r="A69" s="30" t="s">
        <v>2275</v>
      </c>
      <c r="B69" s="30" t="s">
        <v>661</v>
      </c>
      <c r="C69" s="11"/>
      <c r="D69" s="11"/>
      <c r="H69" s="4" t="s">
        <v>2260</v>
      </c>
      <c r="I69" s="28" t="s">
        <v>2188</v>
      </c>
      <c r="J69" s="43" t="s">
        <v>667</v>
      </c>
      <c r="K69" s="28" t="s">
        <v>668</v>
      </c>
      <c r="AA69" s="107" t="s">
        <v>3011</v>
      </c>
      <c r="AB69" s="108"/>
      <c r="AC69" s="108"/>
      <c r="AD69" s="108"/>
      <c r="AE69" s="108"/>
      <c r="AF69" s="108"/>
      <c r="AG69" s="108"/>
      <c r="AH69" s="108"/>
      <c r="AI69" s="108"/>
      <c r="AJ69" s="108"/>
      <c r="AK69" s="108"/>
      <c r="AL69" s="108"/>
      <c r="AM69" s="109"/>
      <c r="AN69" s="91" t="s">
        <v>0</v>
      </c>
      <c r="AO69" s="92"/>
      <c r="AP69" s="92"/>
      <c r="AQ69" s="92"/>
      <c r="AR69" s="92"/>
      <c r="AS69" s="92"/>
      <c r="AT69" s="93"/>
    </row>
    <row r="70" spans="1:46" ht="37.5" customHeight="1" x14ac:dyDescent="0.15">
      <c r="A70" s="30" t="s">
        <v>2276</v>
      </c>
      <c r="B70" s="30" t="s">
        <v>663</v>
      </c>
      <c r="C70" s="11"/>
      <c r="D70" s="11"/>
      <c r="H70" s="4" t="s">
        <v>2260</v>
      </c>
      <c r="I70" s="28" t="s">
        <v>2189</v>
      </c>
      <c r="J70" s="43" t="s">
        <v>670</v>
      </c>
      <c r="K70" s="28" t="s">
        <v>671</v>
      </c>
      <c r="AA70" s="110"/>
      <c r="AB70" s="111"/>
      <c r="AC70" s="111"/>
      <c r="AD70" s="111"/>
      <c r="AE70" s="111"/>
      <c r="AF70" s="111"/>
      <c r="AG70" s="111"/>
      <c r="AH70" s="111"/>
      <c r="AI70" s="111"/>
      <c r="AJ70" s="111"/>
      <c r="AK70" s="111"/>
      <c r="AL70" s="111"/>
      <c r="AM70" s="112"/>
      <c r="AN70" s="104"/>
      <c r="AO70" s="105"/>
      <c r="AP70" s="105"/>
      <c r="AQ70" s="105"/>
      <c r="AR70" s="105"/>
      <c r="AS70" s="105"/>
      <c r="AT70" s="106"/>
    </row>
    <row r="71" spans="1:46" x14ac:dyDescent="0.15">
      <c r="A71" s="30" t="s">
        <v>2277</v>
      </c>
      <c r="B71" s="30" t="s">
        <v>666</v>
      </c>
      <c r="C71" s="11"/>
      <c r="D71" s="11"/>
      <c r="H71" s="4" t="s">
        <v>2261</v>
      </c>
      <c r="I71" s="28" t="s">
        <v>2188</v>
      </c>
      <c r="J71" s="43" t="s">
        <v>673</v>
      </c>
      <c r="K71" s="28" t="s">
        <v>674</v>
      </c>
    </row>
    <row r="72" spans="1:46" x14ac:dyDescent="0.15">
      <c r="A72" s="30" t="s">
        <v>2986</v>
      </c>
      <c r="B72" s="30" t="s">
        <v>1272</v>
      </c>
      <c r="C72" s="11"/>
      <c r="D72" s="11"/>
      <c r="H72" s="4" t="s">
        <v>2262</v>
      </c>
      <c r="I72" s="28" t="s">
        <v>2188</v>
      </c>
      <c r="J72" s="43" t="s">
        <v>676</v>
      </c>
      <c r="K72" s="28" t="s">
        <v>629</v>
      </c>
    </row>
    <row r="73" spans="1:46" x14ac:dyDescent="0.15">
      <c r="A73" s="30" t="s">
        <v>2278</v>
      </c>
      <c r="B73" s="30" t="s">
        <v>669</v>
      </c>
      <c r="C73" s="11"/>
      <c r="D73" s="11"/>
      <c r="H73" s="4" t="s">
        <v>2263</v>
      </c>
      <c r="I73" s="28" t="s">
        <v>2188</v>
      </c>
      <c r="J73" s="43" t="s">
        <v>678</v>
      </c>
      <c r="K73" s="28" t="s">
        <v>679</v>
      </c>
    </row>
    <row r="74" spans="1:46" x14ac:dyDescent="0.15">
      <c r="A74" s="30" t="s">
        <v>2279</v>
      </c>
      <c r="B74" s="30" t="s">
        <v>672</v>
      </c>
      <c r="C74" s="11"/>
      <c r="D74" s="11"/>
      <c r="H74" s="4" t="s">
        <v>2264</v>
      </c>
      <c r="I74" s="28" t="s">
        <v>2189</v>
      </c>
      <c r="J74" s="43" t="s">
        <v>681</v>
      </c>
      <c r="K74" s="28" t="s">
        <v>682</v>
      </c>
    </row>
    <row r="75" spans="1:46" x14ac:dyDescent="0.15">
      <c r="A75" s="30" t="s">
        <v>2280</v>
      </c>
      <c r="B75" s="30" t="s">
        <v>675</v>
      </c>
      <c r="C75" s="11"/>
      <c r="D75" s="11"/>
      <c r="H75" s="4" t="s">
        <v>2265</v>
      </c>
      <c r="I75" s="28" t="s">
        <v>2189</v>
      </c>
      <c r="J75" s="43" t="s">
        <v>684</v>
      </c>
      <c r="K75" s="28" t="s">
        <v>685</v>
      </c>
    </row>
    <row r="76" spans="1:46" x14ac:dyDescent="0.15">
      <c r="A76" s="30" t="s">
        <v>2281</v>
      </c>
      <c r="B76" s="30" t="s">
        <v>677</v>
      </c>
      <c r="C76" s="11"/>
      <c r="D76" s="11"/>
      <c r="H76" s="4" t="s">
        <v>2266</v>
      </c>
      <c r="I76" s="28" t="s">
        <v>2189</v>
      </c>
      <c r="J76" s="43" t="s">
        <v>687</v>
      </c>
      <c r="K76" s="28" t="s">
        <v>688</v>
      </c>
    </row>
    <row r="77" spans="1:46" x14ac:dyDescent="0.15">
      <c r="A77" s="30" t="s">
        <v>2282</v>
      </c>
      <c r="B77" s="30" t="s">
        <v>680</v>
      </c>
      <c r="C77" s="11"/>
      <c r="D77" s="11"/>
      <c r="H77" s="4" t="s">
        <v>3065</v>
      </c>
      <c r="I77" s="28" t="s">
        <v>2189</v>
      </c>
      <c r="J77" s="43" t="s">
        <v>3122</v>
      </c>
      <c r="K77" s="28" t="s">
        <v>3094</v>
      </c>
    </row>
    <row r="78" spans="1:46" x14ac:dyDescent="0.15">
      <c r="A78" s="30" t="s">
        <v>2283</v>
      </c>
      <c r="B78" s="30" t="s">
        <v>683</v>
      </c>
      <c r="C78" s="11"/>
      <c r="D78" s="11"/>
      <c r="H78" s="4" t="s">
        <v>2267</v>
      </c>
      <c r="I78" s="28" t="s">
        <v>2188</v>
      </c>
      <c r="J78" s="43" t="s">
        <v>690</v>
      </c>
      <c r="K78" s="28" t="s">
        <v>642</v>
      </c>
    </row>
    <row r="79" spans="1:46" x14ac:dyDescent="0.15">
      <c r="A79" s="30" t="s">
        <v>2284</v>
      </c>
      <c r="B79" s="30" t="s">
        <v>686</v>
      </c>
      <c r="C79" s="11"/>
      <c r="D79" s="11"/>
      <c r="H79" s="4" t="s">
        <v>2267</v>
      </c>
      <c r="I79" s="28" t="s">
        <v>2190</v>
      </c>
      <c r="J79" s="43" t="s">
        <v>692</v>
      </c>
      <c r="K79" s="28" t="s">
        <v>693</v>
      </c>
    </row>
    <row r="80" spans="1:46" x14ac:dyDescent="0.15">
      <c r="A80" s="30" t="s">
        <v>2285</v>
      </c>
      <c r="B80" s="30" t="s">
        <v>689</v>
      </c>
      <c r="C80" s="11"/>
      <c r="D80" s="11"/>
      <c r="H80" s="4" t="s">
        <v>2267</v>
      </c>
      <c r="I80" s="28" t="s">
        <v>2189</v>
      </c>
      <c r="J80" s="43" t="s">
        <v>695</v>
      </c>
      <c r="K80" s="28" t="s">
        <v>696</v>
      </c>
    </row>
    <row r="81" spans="1:11" x14ac:dyDescent="0.15">
      <c r="A81" s="30" t="s">
        <v>2286</v>
      </c>
      <c r="B81" s="30" t="s">
        <v>691</v>
      </c>
      <c r="C81" s="11"/>
      <c r="D81" s="11"/>
      <c r="H81" s="4" t="s">
        <v>2268</v>
      </c>
      <c r="I81" s="28" t="s">
        <v>2189</v>
      </c>
      <c r="J81" s="43" t="s">
        <v>698</v>
      </c>
      <c r="K81" s="28" t="s">
        <v>699</v>
      </c>
    </row>
    <row r="82" spans="1:11" x14ac:dyDescent="0.15">
      <c r="A82" s="30" t="s">
        <v>2287</v>
      </c>
      <c r="B82" s="30" t="s">
        <v>694</v>
      </c>
      <c r="C82" s="11"/>
      <c r="D82" s="11"/>
      <c r="H82" s="4" t="s">
        <v>2269</v>
      </c>
      <c r="I82" s="28" t="s">
        <v>2189</v>
      </c>
      <c r="J82" s="43" t="s">
        <v>701</v>
      </c>
      <c r="K82" s="28" t="s">
        <v>702</v>
      </c>
    </row>
    <row r="83" spans="1:11" x14ac:dyDescent="0.15">
      <c r="A83" s="30" t="s">
        <v>2288</v>
      </c>
      <c r="B83" s="30" t="s">
        <v>697</v>
      </c>
      <c r="C83" s="11"/>
      <c r="D83" s="11"/>
      <c r="H83" s="4" t="s">
        <v>2270</v>
      </c>
      <c r="I83" s="28" t="s">
        <v>2188</v>
      </c>
      <c r="J83" s="43" t="s">
        <v>704</v>
      </c>
      <c r="K83" s="28" t="s">
        <v>648</v>
      </c>
    </row>
    <row r="84" spans="1:11" x14ac:dyDescent="0.15">
      <c r="A84" s="30" t="s">
        <v>2289</v>
      </c>
      <c r="B84" s="30" t="s">
        <v>700</v>
      </c>
      <c r="C84" s="11"/>
      <c r="D84" s="11"/>
      <c r="H84" s="4" t="s">
        <v>2271</v>
      </c>
      <c r="I84" s="28" t="s">
        <v>2188</v>
      </c>
      <c r="J84" s="43" t="s">
        <v>706</v>
      </c>
      <c r="K84" s="28" t="s">
        <v>651</v>
      </c>
    </row>
    <row r="85" spans="1:11" x14ac:dyDescent="0.15">
      <c r="A85" s="30" t="s">
        <v>2290</v>
      </c>
      <c r="B85" s="30" t="s">
        <v>703</v>
      </c>
      <c r="C85" s="11"/>
      <c r="D85" s="11"/>
      <c r="H85" s="4" t="s">
        <v>2272</v>
      </c>
      <c r="I85" s="28" t="s">
        <v>2188</v>
      </c>
      <c r="J85" s="43" t="s">
        <v>708</v>
      </c>
      <c r="K85" s="28" t="s">
        <v>709</v>
      </c>
    </row>
    <row r="86" spans="1:11" x14ac:dyDescent="0.15">
      <c r="A86" s="30" t="s">
        <v>2291</v>
      </c>
      <c r="B86" s="30" t="s">
        <v>705</v>
      </c>
      <c r="C86" s="11"/>
      <c r="D86" s="11"/>
      <c r="H86" s="4" t="s">
        <v>2272</v>
      </c>
      <c r="I86" s="28" t="s">
        <v>2189</v>
      </c>
      <c r="J86" s="43" t="s">
        <v>711</v>
      </c>
      <c r="K86" s="28" t="s">
        <v>712</v>
      </c>
    </row>
    <row r="87" spans="1:11" x14ac:dyDescent="0.15">
      <c r="A87" s="30" t="s">
        <v>2292</v>
      </c>
      <c r="B87" s="30" t="s">
        <v>707</v>
      </c>
      <c r="C87" s="11"/>
      <c r="D87" s="11"/>
      <c r="H87" s="4" t="s">
        <v>2273</v>
      </c>
      <c r="I87" s="28" t="s">
        <v>2189</v>
      </c>
      <c r="J87" s="43" t="s">
        <v>714</v>
      </c>
      <c r="K87" s="28" t="s">
        <v>715</v>
      </c>
    </row>
    <row r="88" spans="1:11" x14ac:dyDescent="0.15">
      <c r="A88" s="30" t="s">
        <v>2293</v>
      </c>
      <c r="B88" s="30" t="s">
        <v>710</v>
      </c>
      <c r="C88" s="11"/>
      <c r="D88" s="11"/>
      <c r="H88" s="4" t="s">
        <v>2274</v>
      </c>
      <c r="I88" s="28" t="s">
        <v>2188</v>
      </c>
      <c r="J88" s="43" t="s">
        <v>717</v>
      </c>
      <c r="K88" s="28" t="s">
        <v>718</v>
      </c>
    </row>
    <row r="89" spans="1:11" x14ac:dyDescent="0.15">
      <c r="A89" s="30" t="s">
        <v>2294</v>
      </c>
      <c r="B89" s="30" t="s">
        <v>713</v>
      </c>
      <c r="C89" s="11"/>
      <c r="D89" s="11"/>
      <c r="H89" s="4" t="s">
        <v>2274</v>
      </c>
      <c r="I89" s="28" t="s">
        <v>2189</v>
      </c>
      <c r="J89" s="43" t="s">
        <v>720</v>
      </c>
      <c r="K89" s="28" t="s">
        <v>721</v>
      </c>
    </row>
    <row r="90" spans="1:11" x14ac:dyDescent="0.15">
      <c r="A90" s="30" t="s">
        <v>2295</v>
      </c>
      <c r="B90" s="30" t="s">
        <v>716</v>
      </c>
      <c r="C90" s="11"/>
      <c r="D90" s="11"/>
      <c r="H90" s="4" t="s">
        <v>2275</v>
      </c>
      <c r="I90" s="28" t="s">
        <v>2188</v>
      </c>
      <c r="J90" s="43" t="s">
        <v>723</v>
      </c>
      <c r="K90" s="28" t="s">
        <v>724</v>
      </c>
    </row>
    <row r="91" spans="1:11" x14ac:dyDescent="0.15">
      <c r="A91" s="30" t="s">
        <v>2296</v>
      </c>
      <c r="B91" s="30" t="s">
        <v>719</v>
      </c>
      <c r="C91" s="11"/>
      <c r="D91" s="11"/>
      <c r="H91" s="4" t="s">
        <v>2276</v>
      </c>
      <c r="I91" s="28" t="s">
        <v>2188</v>
      </c>
      <c r="J91" s="43" t="s">
        <v>726</v>
      </c>
      <c r="K91" s="28" t="s">
        <v>727</v>
      </c>
    </row>
    <row r="92" spans="1:11" x14ac:dyDescent="0.15">
      <c r="A92" s="30" t="s">
        <v>2297</v>
      </c>
      <c r="B92" s="30" t="s">
        <v>722</v>
      </c>
      <c r="C92" s="11"/>
      <c r="D92" s="11"/>
      <c r="H92" s="4" t="s">
        <v>2276</v>
      </c>
      <c r="I92" s="28" t="s">
        <v>2189</v>
      </c>
      <c r="J92" s="43" t="s">
        <v>729</v>
      </c>
      <c r="K92" s="28" t="s">
        <v>730</v>
      </c>
    </row>
    <row r="93" spans="1:11" x14ac:dyDescent="0.15">
      <c r="A93" s="30" t="s">
        <v>2298</v>
      </c>
      <c r="B93" s="30" t="s">
        <v>725</v>
      </c>
      <c r="C93" s="11"/>
      <c r="D93" s="11"/>
      <c r="H93" s="4" t="s">
        <v>2277</v>
      </c>
      <c r="I93" s="28" t="s">
        <v>2188</v>
      </c>
      <c r="J93" s="43" t="s">
        <v>732</v>
      </c>
      <c r="K93" s="28" t="s">
        <v>733</v>
      </c>
    </row>
    <row r="94" spans="1:11" x14ac:dyDescent="0.15">
      <c r="A94" s="30" t="s">
        <v>2299</v>
      </c>
      <c r="B94" s="30" t="s">
        <v>728</v>
      </c>
      <c r="C94" s="11"/>
      <c r="D94" s="11"/>
      <c r="H94" s="4" t="s">
        <v>2277</v>
      </c>
      <c r="I94" s="28" t="s">
        <v>2189</v>
      </c>
      <c r="J94" s="43" t="s">
        <v>736</v>
      </c>
      <c r="K94" s="28" t="s">
        <v>737</v>
      </c>
    </row>
    <row r="95" spans="1:11" x14ac:dyDescent="0.15">
      <c r="A95" s="30" t="s">
        <v>2300</v>
      </c>
      <c r="B95" s="30" t="s">
        <v>731</v>
      </c>
      <c r="C95" s="11"/>
      <c r="D95" s="11"/>
      <c r="H95" s="4" t="s">
        <v>2986</v>
      </c>
      <c r="I95" s="28" t="s">
        <v>2188</v>
      </c>
      <c r="J95" s="43" t="s">
        <v>3001</v>
      </c>
      <c r="K95" s="28" t="s">
        <v>1272</v>
      </c>
    </row>
    <row r="96" spans="1:11" x14ac:dyDescent="0.15">
      <c r="A96" s="30" t="s">
        <v>734</v>
      </c>
      <c r="B96" s="30" t="s">
        <v>735</v>
      </c>
      <c r="C96" s="11"/>
      <c r="D96" s="11"/>
      <c r="H96" s="4" t="s">
        <v>2278</v>
      </c>
      <c r="I96" s="28" t="s">
        <v>2189</v>
      </c>
      <c r="J96" s="43" t="s">
        <v>739</v>
      </c>
      <c r="K96" s="28" t="s">
        <v>740</v>
      </c>
    </row>
    <row r="97" spans="1:11" x14ac:dyDescent="0.15">
      <c r="A97" s="30" t="s">
        <v>2301</v>
      </c>
      <c r="B97" s="30" t="s">
        <v>738</v>
      </c>
      <c r="C97" s="11"/>
      <c r="D97" s="11"/>
      <c r="H97" s="4" t="s">
        <v>2279</v>
      </c>
      <c r="I97" s="28" t="s">
        <v>2188</v>
      </c>
      <c r="J97" s="43" t="s">
        <v>743</v>
      </c>
      <c r="K97" s="28" t="s">
        <v>744</v>
      </c>
    </row>
    <row r="98" spans="1:11" x14ac:dyDescent="0.15">
      <c r="A98" s="30" t="s">
        <v>741</v>
      </c>
      <c r="B98" s="30" t="s">
        <v>742</v>
      </c>
      <c r="C98" s="11"/>
      <c r="D98" s="11"/>
      <c r="H98" s="4" t="s">
        <v>2280</v>
      </c>
      <c r="I98" s="28" t="s">
        <v>2188</v>
      </c>
      <c r="J98" s="43" t="s">
        <v>746</v>
      </c>
      <c r="K98" s="28" t="s">
        <v>747</v>
      </c>
    </row>
    <row r="99" spans="1:11" x14ac:dyDescent="0.15">
      <c r="A99" s="30" t="s">
        <v>2302</v>
      </c>
      <c r="B99" s="30" t="s">
        <v>745</v>
      </c>
      <c r="C99" s="11"/>
      <c r="D99" s="11"/>
      <c r="H99" s="4" t="s">
        <v>2281</v>
      </c>
      <c r="I99" s="28" t="s">
        <v>2188</v>
      </c>
      <c r="J99" s="43" t="s">
        <v>749</v>
      </c>
      <c r="K99" s="28" t="s">
        <v>677</v>
      </c>
    </row>
    <row r="100" spans="1:11" x14ac:dyDescent="0.15">
      <c r="A100" s="30" t="s">
        <v>2303</v>
      </c>
      <c r="B100" s="30" t="s">
        <v>748</v>
      </c>
      <c r="C100" s="11"/>
      <c r="D100" s="11"/>
      <c r="H100" s="4" t="s">
        <v>2281</v>
      </c>
      <c r="I100" s="28" t="s">
        <v>2189</v>
      </c>
      <c r="J100" s="43" t="s">
        <v>751</v>
      </c>
      <c r="K100" s="28" t="s">
        <v>752</v>
      </c>
    </row>
    <row r="101" spans="1:11" x14ac:dyDescent="0.15">
      <c r="A101" s="30" t="s">
        <v>2304</v>
      </c>
      <c r="B101" s="30" t="s">
        <v>750</v>
      </c>
      <c r="C101" s="11"/>
      <c r="D101" s="11"/>
      <c r="H101" s="4" t="s">
        <v>2282</v>
      </c>
      <c r="I101" s="28" t="s">
        <v>2188</v>
      </c>
      <c r="J101" s="43" t="s">
        <v>754</v>
      </c>
      <c r="K101" s="28" t="s">
        <v>755</v>
      </c>
    </row>
    <row r="102" spans="1:11" x14ac:dyDescent="0.15">
      <c r="A102" s="30" t="s">
        <v>2305</v>
      </c>
      <c r="B102" s="30" t="s">
        <v>753</v>
      </c>
      <c r="C102" s="11"/>
      <c r="D102" s="11"/>
      <c r="H102" s="4" t="s">
        <v>2282</v>
      </c>
      <c r="I102" s="28" t="s">
        <v>2189</v>
      </c>
      <c r="J102" s="43" t="s">
        <v>757</v>
      </c>
      <c r="K102" s="28" t="s">
        <v>758</v>
      </c>
    </row>
    <row r="103" spans="1:11" x14ac:dyDescent="0.15">
      <c r="A103" s="30" t="s">
        <v>2306</v>
      </c>
      <c r="B103" s="30" t="s">
        <v>756</v>
      </c>
      <c r="C103" s="11"/>
      <c r="D103" s="11"/>
      <c r="H103" s="4" t="s">
        <v>2283</v>
      </c>
      <c r="I103" s="28" t="s">
        <v>2189</v>
      </c>
      <c r="J103" s="43" t="s">
        <v>760</v>
      </c>
      <c r="K103" s="28" t="s">
        <v>761</v>
      </c>
    </row>
    <row r="104" spans="1:11" x14ac:dyDescent="0.15">
      <c r="A104" s="30" t="s">
        <v>2307</v>
      </c>
      <c r="B104" s="30" t="s">
        <v>759</v>
      </c>
      <c r="C104" s="11"/>
      <c r="D104" s="11"/>
      <c r="H104" s="4" t="s">
        <v>2284</v>
      </c>
      <c r="I104" s="28" t="s">
        <v>2188</v>
      </c>
      <c r="J104" s="43" t="s">
        <v>763</v>
      </c>
      <c r="K104" s="28" t="s">
        <v>686</v>
      </c>
    </row>
    <row r="105" spans="1:11" x14ac:dyDescent="0.15">
      <c r="A105" s="30" t="s">
        <v>2308</v>
      </c>
      <c r="B105" s="30" t="s">
        <v>762</v>
      </c>
      <c r="C105" s="11"/>
      <c r="D105" s="11"/>
      <c r="H105" s="4" t="s">
        <v>2284</v>
      </c>
      <c r="I105" s="28" t="s">
        <v>2189</v>
      </c>
      <c r="J105" s="43" t="s">
        <v>765</v>
      </c>
      <c r="K105" s="28" t="s">
        <v>766</v>
      </c>
    </row>
    <row r="106" spans="1:11" x14ac:dyDescent="0.15">
      <c r="A106" s="30" t="s">
        <v>2309</v>
      </c>
      <c r="B106" s="30" t="s">
        <v>764</v>
      </c>
      <c r="C106" s="11"/>
      <c r="D106" s="11"/>
      <c r="H106" s="4" t="s">
        <v>2285</v>
      </c>
      <c r="I106" s="28" t="s">
        <v>2188</v>
      </c>
      <c r="J106" s="43" t="s">
        <v>768</v>
      </c>
      <c r="K106" s="28" t="s">
        <v>689</v>
      </c>
    </row>
    <row r="107" spans="1:11" x14ac:dyDescent="0.15">
      <c r="A107" s="30" t="s">
        <v>2310</v>
      </c>
      <c r="B107" s="30" t="s">
        <v>767</v>
      </c>
      <c r="C107" s="11"/>
      <c r="D107" s="11"/>
      <c r="H107" s="4" t="s">
        <v>2286</v>
      </c>
      <c r="I107" s="28" t="s">
        <v>2188</v>
      </c>
      <c r="J107" s="43" t="s">
        <v>770</v>
      </c>
      <c r="K107" s="28" t="s">
        <v>771</v>
      </c>
    </row>
    <row r="108" spans="1:11" x14ac:dyDescent="0.15">
      <c r="A108" s="30" t="s">
        <v>2311</v>
      </c>
      <c r="B108" s="30" t="s">
        <v>769</v>
      </c>
      <c r="C108" s="11"/>
      <c r="D108" s="11"/>
      <c r="H108" s="4" t="s">
        <v>2286</v>
      </c>
      <c r="I108" s="28" t="s">
        <v>2189</v>
      </c>
      <c r="J108" s="43" t="s">
        <v>773</v>
      </c>
      <c r="K108" s="28" t="s">
        <v>774</v>
      </c>
    </row>
    <row r="109" spans="1:11" x14ac:dyDescent="0.15">
      <c r="A109" s="30" t="s">
        <v>2312</v>
      </c>
      <c r="B109" s="30" t="s">
        <v>772</v>
      </c>
      <c r="C109" s="11"/>
      <c r="D109" s="11"/>
      <c r="H109" s="4" t="s">
        <v>2287</v>
      </c>
      <c r="I109" s="28" t="s">
        <v>2188</v>
      </c>
      <c r="J109" s="43" t="s">
        <v>776</v>
      </c>
      <c r="K109" s="28" t="s">
        <v>694</v>
      </c>
    </row>
    <row r="110" spans="1:11" x14ac:dyDescent="0.15">
      <c r="A110" s="30" t="s">
        <v>2313</v>
      </c>
      <c r="B110" s="30" t="s">
        <v>775</v>
      </c>
      <c r="C110" s="11"/>
      <c r="D110" s="11"/>
      <c r="H110" s="4" t="s">
        <v>2288</v>
      </c>
      <c r="I110" s="28" t="s">
        <v>2188</v>
      </c>
      <c r="J110" s="43" t="s">
        <v>777</v>
      </c>
      <c r="K110" s="28" t="s">
        <v>778</v>
      </c>
    </row>
    <row r="111" spans="1:11" x14ac:dyDescent="0.15">
      <c r="A111" s="30" t="s">
        <v>2314</v>
      </c>
      <c r="B111" s="30" t="s">
        <v>2987</v>
      </c>
      <c r="C111" s="11"/>
      <c r="D111" s="11"/>
      <c r="H111" s="4" t="s">
        <v>2288</v>
      </c>
      <c r="I111" s="28" t="s">
        <v>2189</v>
      </c>
      <c r="J111" s="43" t="s">
        <v>780</v>
      </c>
      <c r="K111" s="28" t="s">
        <v>781</v>
      </c>
    </row>
    <row r="112" spans="1:11" x14ac:dyDescent="0.15">
      <c r="A112" s="30" t="s">
        <v>3067</v>
      </c>
      <c r="B112" s="30" t="s">
        <v>3068</v>
      </c>
      <c r="C112" s="11"/>
      <c r="D112" s="11"/>
      <c r="H112" s="4" t="s">
        <v>2289</v>
      </c>
      <c r="I112" s="28" t="s">
        <v>2188</v>
      </c>
      <c r="J112" s="43" t="s">
        <v>783</v>
      </c>
      <c r="K112" s="28" t="s">
        <v>784</v>
      </c>
    </row>
    <row r="113" spans="1:11" x14ac:dyDescent="0.15">
      <c r="A113" s="30" t="s">
        <v>2315</v>
      </c>
      <c r="B113" s="30" t="s">
        <v>779</v>
      </c>
      <c r="C113" s="11"/>
      <c r="D113" s="11"/>
      <c r="H113" s="4" t="s">
        <v>2289</v>
      </c>
      <c r="I113" s="28" t="s">
        <v>2189</v>
      </c>
      <c r="J113" s="43" t="s">
        <v>786</v>
      </c>
      <c r="K113" s="28" t="s">
        <v>787</v>
      </c>
    </row>
    <row r="114" spans="1:11" x14ac:dyDescent="0.15">
      <c r="A114" s="30" t="s">
        <v>2316</v>
      </c>
      <c r="B114" s="30" t="s">
        <v>782</v>
      </c>
      <c r="C114" s="11"/>
      <c r="D114" s="11"/>
      <c r="H114" s="4" t="s">
        <v>2290</v>
      </c>
      <c r="I114" s="28" t="s">
        <v>2189</v>
      </c>
      <c r="J114" s="43" t="s">
        <v>789</v>
      </c>
      <c r="K114" s="28" t="s">
        <v>790</v>
      </c>
    </row>
    <row r="115" spans="1:11" x14ac:dyDescent="0.15">
      <c r="A115" s="30" t="s">
        <v>2317</v>
      </c>
      <c r="B115" s="30" t="s">
        <v>785</v>
      </c>
      <c r="C115" s="11"/>
      <c r="D115" s="11"/>
      <c r="H115" s="4" t="s">
        <v>2291</v>
      </c>
      <c r="I115" s="28" t="s">
        <v>2189</v>
      </c>
      <c r="J115" s="43" t="s">
        <v>791</v>
      </c>
      <c r="K115" s="28" t="s">
        <v>792</v>
      </c>
    </row>
    <row r="116" spans="1:11" x14ac:dyDescent="0.15">
      <c r="A116" s="30" t="s">
        <v>2318</v>
      </c>
      <c r="B116" s="30" t="s">
        <v>788</v>
      </c>
      <c r="C116" s="11"/>
      <c r="D116" s="11"/>
      <c r="H116" s="4" t="s">
        <v>2292</v>
      </c>
      <c r="I116" s="28" t="s">
        <v>2188</v>
      </c>
      <c r="J116" s="43" t="s">
        <v>794</v>
      </c>
      <c r="K116" s="28" t="s">
        <v>795</v>
      </c>
    </row>
    <row r="117" spans="1:11" x14ac:dyDescent="0.15">
      <c r="A117" s="30" t="s">
        <v>2319</v>
      </c>
      <c r="B117" s="30" t="s">
        <v>2191</v>
      </c>
      <c r="C117" s="11"/>
      <c r="D117" s="11"/>
      <c r="H117" s="4" t="s">
        <v>2293</v>
      </c>
      <c r="I117" s="28" t="s">
        <v>2188</v>
      </c>
      <c r="J117" s="43" t="s">
        <v>797</v>
      </c>
      <c r="K117" s="28" t="s">
        <v>798</v>
      </c>
    </row>
    <row r="118" spans="1:11" x14ac:dyDescent="0.15">
      <c r="A118" s="30" t="s">
        <v>2320</v>
      </c>
      <c r="B118" s="30" t="s">
        <v>793</v>
      </c>
      <c r="C118" s="11"/>
      <c r="D118" s="11"/>
      <c r="H118" s="4" t="s">
        <v>2293</v>
      </c>
      <c r="I118" s="28" t="s">
        <v>2189</v>
      </c>
      <c r="J118" s="43" t="s">
        <v>800</v>
      </c>
      <c r="K118" s="28" t="s">
        <v>801</v>
      </c>
    </row>
    <row r="119" spans="1:11" x14ac:dyDescent="0.15">
      <c r="A119" s="30" t="s">
        <v>2321</v>
      </c>
      <c r="B119" s="30" t="s">
        <v>796</v>
      </c>
      <c r="C119" s="11"/>
      <c r="D119" s="11"/>
      <c r="H119" s="4" t="s">
        <v>2294</v>
      </c>
      <c r="I119" s="28" t="s">
        <v>2188</v>
      </c>
      <c r="J119" s="43" t="s">
        <v>803</v>
      </c>
      <c r="K119" s="28" t="s">
        <v>804</v>
      </c>
    </row>
    <row r="120" spans="1:11" x14ac:dyDescent="0.15">
      <c r="A120" s="30" t="s">
        <v>2322</v>
      </c>
      <c r="B120" s="30" t="s">
        <v>799</v>
      </c>
      <c r="C120" s="11"/>
      <c r="D120" s="11"/>
      <c r="H120" s="4" t="s">
        <v>2295</v>
      </c>
      <c r="I120" s="28" t="s">
        <v>2188</v>
      </c>
      <c r="J120" s="43" t="s">
        <v>806</v>
      </c>
      <c r="K120" s="28" t="s">
        <v>716</v>
      </c>
    </row>
    <row r="121" spans="1:11" x14ac:dyDescent="0.15">
      <c r="A121" s="30" t="s">
        <v>2323</v>
      </c>
      <c r="B121" s="30" t="s">
        <v>802</v>
      </c>
      <c r="C121" s="11"/>
      <c r="D121" s="11"/>
      <c r="H121" s="4" t="s">
        <v>2296</v>
      </c>
      <c r="I121" s="28" t="s">
        <v>2188</v>
      </c>
      <c r="J121" s="43" t="s">
        <v>809</v>
      </c>
      <c r="K121" s="28" t="s">
        <v>719</v>
      </c>
    </row>
    <row r="122" spans="1:11" x14ac:dyDescent="0.15">
      <c r="A122" s="30" t="s">
        <v>2324</v>
      </c>
      <c r="B122" s="30" t="s">
        <v>805</v>
      </c>
      <c r="C122" s="11"/>
      <c r="D122" s="11"/>
      <c r="H122" s="4" t="s">
        <v>2296</v>
      </c>
      <c r="I122" s="28" t="s">
        <v>2189</v>
      </c>
      <c r="J122" s="43" t="s">
        <v>811</v>
      </c>
      <c r="K122" s="28" t="s">
        <v>812</v>
      </c>
    </row>
    <row r="123" spans="1:11" x14ac:dyDescent="0.15">
      <c r="A123" s="30" t="s">
        <v>2325</v>
      </c>
      <c r="B123" s="30" t="s">
        <v>807</v>
      </c>
      <c r="C123" s="11"/>
      <c r="D123" s="11"/>
      <c r="H123" s="4" t="s">
        <v>2297</v>
      </c>
      <c r="I123" s="28" t="s">
        <v>2188</v>
      </c>
      <c r="J123" s="43" t="s">
        <v>814</v>
      </c>
      <c r="K123" s="28" t="s">
        <v>815</v>
      </c>
    </row>
    <row r="124" spans="1:11" x14ac:dyDescent="0.15">
      <c r="A124" s="30" t="s">
        <v>2326</v>
      </c>
      <c r="B124" s="30" t="s">
        <v>808</v>
      </c>
      <c r="C124" s="11"/>
      <c r="D124" s="11"/>
      <c r="H124" s="4" t="s">
        <v>2297</v>
      </c>
      <c r="I124" s="28" t="s">
        <v>2189</v>
      </c>
      <c r="J124" s="43" t="s">
        <v>817</v>
      </c>
      <c r="K124" s="28" t="s">
        <v>818</v>
      </c>
    </row>
    <row r="125" spans="1:11" x14ac:dyDescent="0.15">
      <c r="A125" s="30" t="s">
        <v>2327</v>
      </c>
      <c r="B125" s="30" t="s">
        <v>810</v>
      </c>
      <c r="C125" s="11"/>
      <c r="D125" s="11"/>
      <c r="H125" s="4" t="s">
        <v>2298</v>
      </c>
      <c r="I125" s="28" t="s">
        <v>2188</v>
      </c>
      <c r="J125" s="43" t="s">
        <v>819</v>
      </c>
      <c r="K125" s="28" t="s">
        <v>820</v>
      </c>
    </row>
    <row r="126" spans="1:11" x14ac:dyDescent="0.15">
      <c r="A126" s="30" t="s">
        <v>2328</v>
      </c>
      <c r="B126" s="30" t="s">
        <v>813</v>
      </c>
      <c r="C126" s="11"/>
      <c r="D126" s="11"/>
      <c r="H126" s="4" t="s">
        <v>2299</v>
      </c>
      <c r="I126" s="28" t="s">
        <v>2188</v>
      </c>
      <c r="J126" s="43" t="s">
        <v>821</v>
      </c>
      <c r="K126" s="28" t="s">
        <v>822</v>
      </c>
    </row>
    <row r="127" spans="1:11" x14ac:dyDescent="0.15">
      <c r="A127" s="30" t="s">
        <v>2329</v>
      </c>
      <c r="B127" s="30" t="s">
        <v>816</v>
      </c>
      <c r="C127" s="11"/>
      <c r="D127" s="11"/>
      <c r="H127" s="4" t="s">
        <v>2299</v>
      </c>
      <c r="I127" s="28" t="s">
        <v>2189</v>
      </c>
      <c r="J127" s="43" t="s">
        <v>824</v>
      </c>
      <c r="K127" s="28" t="s">
        <v>825</v>
      </c>
    </row>
    <row r="128" spans="1:11" x14ac:dyDescent="0.15">
      <c r="A128" s="30" t="s">
        <v>2881</v>
      </c>
      <c r="B128" s="30" t="s">
        <v>3069</v>
      </c>
      <c r="C128" s="11"/>
      <c r="D128" s="11"/>
      <c r="H128" s="4">
        <v>101013</v>
      </c>
      <c r="I128" s="28" t="s">
        <v>2188</v>
      </c>
      <c r="J128" s="43" t="s">
        <v>3123</v>
      </c>
      <c r="K128" s="28" t="s">
        <v>3095</v>
      </c>
    </row>
    <row r="129" spans="1:11" x14ac:dyDescent="0.15">
      <c r="A129" s="30" t="s">
        <v>2330</v>
      </c>
      <c r="B129" s="30" t="s">
        <v>2988</v>
      </c>
      <c r="C129" s="11"/>
      <c r="D129" s="11"/>
      <c r="H129" s="4">
        <v>101013</v>
      </c>
      <c r="I129" s="28" t="s">
        <v>2189</v>
      </c>
      <c r="J129" s="43" t="s">
        <v>3124</v>
      </c>
      <c r="K129" s="28" t="s">
        <v>829</v>
      </c>
    </row>
    <row r="130" spans="1:11" x14ac:dyDescent="0.15">
      <c r="A130" s="30" t="s">
        <v>2331</v>
      </c>
      <c r="B130" s="30" t="s">
        <v>823</v>
      </c>
      <c r="C130" s="11"/>
      <c r="D130" s="11"/>
      <c r="H130" s="4" t="s">
        <v>2300</v>
      </c>
      <c r="I130" s="28" t="s">
        <v>2189</v>
      </c>
      <c r="J130" s="43" t="s">
        <v>827</v>
      </c>
      <c r="K130" s="28" t="s">
        <v>828</v>
      </c>
    </row>
    <row r="131" spans="1:11" x14ac:dyDescent="0.15">
      <c r="A131" s="30" t="s">
        <v>2332</v>
      </c>
      <c r="B131" s="30" t="s">
        <v>826</v>
      </c>
      <c r="C131" s="11"/>
      <c r="D131" s="11"/>
      <c r="H131" s="4" t="s">
        <v>2301</v>
      </c>
      <c r="I131" s="28" t="s">
        <v>2189</v>
      </c>
      <c r="J131" s="43" t="s">
        <v>831</v>
      </c>
      <c r="K131" s="28" t="s">
        <v>832</v>
      </c>
    </row>
    <row r="132" spans="1:11" x14ac:dyDescent="0.15">
      <c r="A132" s="30" t="s">
        <v>2882</v>
      </c>
      <c r="B132" s="30" t="s">
        <v>2883</v>
      </c>
      <c r="C132" s="11"/>
      <c r="D132" s="11"/>
      <c r="H132" s="4" t="s">
        <v>741</v>
      </c>
      <c r="I132" s="28" t="s">
        <v>2188</v>
      </c>
      <c r="J132" s="43" t="s">
        <v>834</v>
      </c>
      <c r="K132" s="28" t="s">
        <v>742</v>
      </c>
    </row>
    <row r="133" spans="1:11" x14ac:dyDescent="0.15">
      <c r="A133" s="30" t="s">
        <v>2333</v>
      </c>
      <c r="B133" s="30" t="s">
        <v>830</v>
      </c>
      <c r="C133" s="11"/>
      <c r="D133" s="11"/>
      <c r="H133" s="4" t="s">
        <v>2302</v>
      </c>
      <c r="I133" s="28" t="s">
        <v>2188</v>
      </c>
      <c r="J133" s="43" t="s">
        <v>836</v>
      </c>
      <c r="K133" s="28" t="s">
        <v>745</v>
      </c>
    </row>
    <row r="134" spans="1:11" x14ac:dyDescent="0.15">
      <c r="A134" s="30" t="s">
        <v>2334</v>
      </c>
      <c r="B134" s="30" t="s">
        <v>833</v>
      </c>
      <c r="C134" s="11"/>
      <c r="D134" s="11"/>
      <c r="H134" s="4" t="s">
        <v>2302</v>
      </c>
      <c r="I134" s="28" t="s">
        <v>2189</v>
      </c>
      <c r="J134" s="43" t="s">
        <v>838</v>
      </c>
      <c r="K134" s="28" t="s">
        <v>839</v>
      </c>
    </row>
    <row r="135" spans="1:11" x14ac:dyDescent="0.15">
      <c r="A135" s="30" t="s">
        <v>2335</v>
      </c>
      <c r="B135" s="30" t="s">
        <v>835</v>
      </c>
      <c r="C135" s="11"/>
      <c r="D135" s="11"/>
      <c r="H135" s="4" t="s">
        <v>2303</v>
      </c>
      <c r="I135" s="28" t="s">
        <v>2188</v>
      </c>
      <c r="J135" s="43" t="s">
        <v>841</v>
      </c>
      <c r="K135" s="28" t="s">
        <v>842</v>
      </c>
    </row>
    <row r="136" spans="1:11" x14ac:dyDescent="0.15">
      <c r="A136" s="30" t="s">
        <v>2336</v>
      </c>
      <c r="B136" s="30" t="s">
        <v>837</v>
      </c>
      <c r="C136" s="11"/>
      <c r="D136" s="11"/>
      <c r="H136" s="4" t="s">
        <v>2304</v>
      </c>
      <c r="I136" s="28" t="s">
        <v>2188</v>
      </c>
      <c r="J136" s="43" t="s">
        <v>844</v>
      </c>
      <c r="K136" s="28" t="s">
        <v>845</v>
      </c>
    </row>
    <row r="137" spans="1:11" x14ac:dyDescent="0.15">
      <c r="A137" s="30" t="s">
        <v>2337</v>
      </c>
      <c r="B137" s="30" t="s">
        <v>840</v>
      </c>
      <c r="C137" s="11"/>
      <c r="D137" s="11"/>
      <c r="H137" s="4" t="s">
        <v>2304</v>
      </c>
      <c r="I137" s="28" t="s">
        <v>2190</v>
      </c>
      <c r="J137" s="43" t="s">
        <v>847</v>
      </c>
      <c r="K137" s="28" t="s">
        <v>848</v>
      </c>
    </row>
    <row r="138" spans="1:11" x14ac:dyDescent="0.15">
      <c r="A138" s="30" t="s">
        <v>2338</v>
      </c>
      <c r="B138" s="30" t="s">
        <v>843</v>
      </c>
      <c r="C138" s="11"/>
      <c r="D138" s="11"/>
      <c r="H138" s="4" t="s">
        <v>2304</v>
      </c>
      <c r="I138" s="28" t="s">
        <v>2192</v>
      </c>
      <c r="J138" s="43" t="s">
        <v>850</v>
      </c>
      <c r="K138" s="28" t="s">
        <v>851</v>
      </c>
    </row>
    <row r="139" spans="1:11" x14ac:dyDescent="0.15">
      <c r="A139" s="30" t="s">
        <v>2339</v>
      </c>
      <c r="B139" s="30" t="s">
        <v>846</v>
      </c>
      <c r="C139" s="11"/>
      <c r="D139" s="11"/>
      <c r="H139" s="4" t="s">
        <v>2305</v>
      </c>
      <c r="I139" s="28" t="s">
        <v>2188</v>
      </c>
      <c r="J139" s="43" t="s">
        <v>853</v>
      </c>
      <c r="K139" s="28" t="s">
        <v>753</v>
      </c>
    </row>
    <row r="140" spans="1:11" x14ac:dyDescent="0.15">
      <c r="A140" s="30" t="s">
        <v>2340</v>
      </c>
      <c r="B140" s="30" t="s">
        <v>849</v>
      </c>
      <c r="C140" s="11"/>
      <c r="D140" s="11"/>
      <c r="H140" s="4" t="s">
        <v>2306</v>
      </c>
      <c r="I140" s="28" t="s">
        <v>2188</v>
      </c>
      <c r="J140" s="43" t="s">
        <v>855</v>
      </c>
      <c r="K140" s="28" t="s">
        <v>856</v>
      </c>
    </row>
    <row r="141" spans="1:11" x14ac:dyDescent="0.15">
      <c r="A141" s="30" t="s">
        <v>2341</v>
      </c>
      <c r="B141" s="30" t="s">
        <v>852</v>
      </c>
      <c r="C141" s="11"/>
      <c r="D141" s="11"/>
      <c r="H141" s="4" t="s">
        <v>2307</v>
      </c>
      <c r="I141" s="28" t="s">
        <v>2188</v>
      </c>
      <c r="J141" s="43" t="s">
        <v>859</v>
      </c>
      <c r="K141" s="28" t="s">
        <v>860</v>
      </c>
    </row>
    <row r="142" spans="1:11" x14ac:dyDescent="0.15">
      <c r="A142" s="30" t="s">
        <v>2342</v>
      </c>
      <c r="B142" s="30" t="s">
        <v>854</v>
      </c>
      <c r="C142" s="11"/>
      <c r="D142" s="11"/>
      <c r="H142" s="4" t="s">
        <v>2308</v>
      </c>
      <c r="I142" s="28" t="s">
        <v>2188</v>
      </c>
      <c r="J142" s="43" t="s">
        <v>862</v>
      </c>
      <c r="K142" s="28" t="s">
        <v>863</v>
      </c>
    </row>
    <row r="143" spans="1:11" x14ac:dyDescent="0.15">
      <c r="A143" s="30" t="s">
        <v>2343</v>
      </c>
      <c r="B143" s="30" t="s">
        <v>857</v>
      </c>
      <c r="C143" s="11"/>
      <c r="D143" s="11"/>
      <c r="H143" s="4" t="s">
        <v>2308</v>
      </c>
      <c r="I143" s="28" t="s">
        <v>2189</v>
      </c>
      <c r="J143" s="43" t="s">
        <v>865</v>
      </c>
      <c r="K143" s="28" t="s">
        <v>866</v>
      </c>
    </row>
    <row r="144" spans="1:11" x14ac:dyDescent="0.15">
      <c r="A144" s="30" t="s">
        <v>2344</v>
      </c>
      <c r="B144" s="30" t="s">
        <v>858</v>
      </c>
      <c r="C144" s="11"/>
      <c r="D144" s="11"/>
      <c r="H144" s="4" t="s">
        <v>2309</v>
      </c>
      <c r="I144" s="28" t="s">
        <v>2188</v>
      </c>
      <c r="J144" s="43" t="s">
        <v>868</v>
      </c>
      <c r="K144" s="28" t="s">
        <v>764</v>
      </c>
    </row>
    <row r="145" spans="1:11" x14ac:dyDescent="0.15">
      <c r="A145" s="30" t="s">
        <v>2345</v>
      </c>
      <c r="B145" s="30" t="s">
        <v>861</v>
      </c>
      <c r="C145" s="11"/>
      <c r="D145" s="11"/>
      <c r="H145" s="4" t="s">
        <v>2310</v>
      </c>
      <c r="I145" s="28" t="s">
        <v>2188</v>
      </c>
      <c r="J145" s="43" t="s">
        <v>870</v>
      </c>
      <c r="K145" s="28" t="s">
        <v>871</v>
      </c>
    </row>
    <row r="146" spans="1:11" x14ac:dyDescent="0.15">
      <c r="A146" s="30" t="s">
        <v>2346</v>
      </c>
      <c r="B146" s="30" t="s">
        <v>864</v>
      </c>
      <c r="C146" s="11"/>
      <c r="D146" s="11"/>
      <c r="H146" s="4" t="s">
        <v>2310</v>
      </c>
      <c r="I146" s="28" t="s">
        <v>2189</v>
      </c>
      <c r="J146" s="43" t="s">
        <v>873</v>
      </c>
      <c r="K146" s="28" t="s">
        <v>874</v>
      </c>
    </row>
    <row r="147" spans="1:11" x14ac:dyDescent="0.15">
      <c r="A147" s="30" t="s">
        <v>2347</v>
      </c>
      <c r="B147" s="30" t="s">
        <v>867</v>
      </c>
      <c r="C147" s="11"/>
      <c r="D147" s="11"/>
      <c r="H147" s="4" t="s">
        <v>2311</v>
      </c>
      <c r="I147" s="28" t="s">
        <v>2188</v>
      </c>
      <c r="J147" s="43" t="s">
        <v>876</v>
      </c>
      <c r="K147" s="28" t="s">
        <v>877</v>
      </c>
    </row>
    <row r="148" spans="1:11" x14ac:dyDescent="0.15">
      <c r="A148" s="30" t="s">
        <v>2348</v>
      </c>
      <c r="B148" s="30" t="s">
        <v>869</v>
      </c>
      <c r="C148" s="11"/>
      <c r="D148" s="11"/>
      <c r="H148" s="4" t="s">
        <v>2312</v>
      </c>
      <c r="I148" s="28" t="s">
        <v>2188</v>
      </c>
      <c r="J148" s="43" t="s">
        <v>879</v>
      </c>
      <c r="K148" s="28" t="s">
        <v>880</v>
      </c>
    </row>
    <row r="149" spans="1:11" x14ac:dyDescent="0.15">
      <c r="A149" s="30" t="s">
        <v>2349</v>
      </c>
      <c r="B149" s="30" t="s">
        <v>872</v>
      </c>
      <c r="C149" s="11"/>
      <c r="D149" s="11"/>
      <c r="H149" s="4" t="s">
        <v>2313</v>
      </c>
      <c r="I149" s="29" t="s">
        <v>2188</v>
      </c>
      <c r="J149" s="43" t="s">
        <v>882</v>
      </c>
      <c r="K149" s="29" t="s">
        <v>883</v>
      </c>
    </row>
    <row r="150" spans="1:11" x14ac:dyDescent="0.15">
      <c r="A150" s="30" t="s">
        <v>2350</v>
      </c>
      <c r="B150" s="30" t="s">
        <v>875</v>
      </c>
      <c r="C150" s="11"/>
      <c r="D150" s="11"/>
      <c r="H150" s="4" t="s">
        <v>2314</v>
      </c>
      <c r="I150" s="28" t="s">
        <v>2188</v>
      </c>
      <c r="J150" s="43" t="s">
        <v>2852</v>
      </c>
      <c r="K150" s="28" t="s">
        <v>2853</v>
      </c>
    </row>
    <row r="151" spans="1:11" x14ac:dyDescent="0.15">
      <c r="A151" s="30" t="s">
        <v>2351</v>
      </c>
      <c r="B151" s="30" t="s">
        <v>878</v>
      </c>
      <c r="C151" s="11"/>
      <c r="D151" s="11"/>
      <c r="H151" s="4" t="s">
        <v>3067</v>
      </c>
      <c r="I151" s="28" t="s">
        <v>2188</v>
      </c>
      <c r="J151" s="43" t="s">
        <v>3125</v>
      </c>
      <c r="K151" s="28" t="s">
        <v>3006</v>
      </c>
    </row>
    <row r="152" spans="1:11" x14ac:dyDescent="0.15">
      <c r="A152" s="30" t="s">
        <v>2352</v>
      </c>
      <c r="B152" s="30" t="s">
        <v>881</v>
      </c>
      <c r="C152" s="11"/>
      <c r="D152" s="11"/>
      <c r="H152" s="4" t="s">
        <v>2315</v>
      </c>
      <c r="I152" s="28" t="s">
        <v>2189</v>
      </c>
      <c r="J152" s="43" t="s">
        <v>886</v>
      </c>
      <c r="K152" s="28" t="s">
        <v>887</v>
      </c>
    </row>
    <row r="153" spans="1:11" x14ac:dyDescent="0.15">
      <c r="A153" s="30" t="s">
        <v>2353</v>
      </c>
      <c r="B153" s="30" t="s">
        <v>884</v>
      </c>
      <c r="C153" s="11"/>
      <c r="D153" s="11"/>
      <c r="H153" s="4" t="s">
        <v>2316</v>
      </c>
      <c r="I153" s="28" t="s">
        <v>2189</v>
      </c>
      <c r="J153" s="43" t="s">
        <v>889</v>
      </c>
      <c r="K153" s="28" t="s">
        <v>890</v>
      </c>
    </row>
    <row r="154" spans="1:11" x14ac:dyDescent="0.15">
      <c r="A154" s="30" t="s">
        <v>2354</v>
      </c>
      <c r="B154" s="30" t="s">
        <v>885</v>
      </c>
      <c r="C154" s="11"/>
      <c r="D154" s="11"/>
      <c r="H154" s="4" t="s">
        <v>2317</v>
      </c>
      <c r="I154" s="28" t="s">
        <v>2189</v>
      </c>
      <c r="J154" s="43" t="s">
        <v>892</v>
      </c>
      <c r="K154" s="28" t="s">
        <v>893</v>
      </c>
    </row>
    <row r="155" spans="1:11" x14ac:dyDescent="0.15">
      <c r="A155" s="30" t="s">
        <v>2355</v>
      </c>
      <c r="B155" s="30" t="s">
        <v>888</v>
      </c>
      <c r="C155" s="11"/>
      <c r="D155" s="11"/>
      <c r="H155" s="4" t="s">
        <v>2318</v>
      </c>
      <c r="I155" s="28" t="s">
        <v>2189</v>
      </c>
      <c r="J155" s="43" t="s">
        <v>895</v>
      </c>
      <c r="K155" s="28" t="s">
        <v>896</v>
      </c>
    </row>
    <row r="156" spans="1:11" x14ac:dyDescent="0.15">
      <c r="A156" s="30" t="s">
        <v>2356</v>
      </c>
      <c r="B156" s="30" t="s">
        <v>891</v>
      </c>
      <c r="C156" s="11"/>
      <c r="D156" s="11"/>
      <c r="H156" s="4" t="s">
        <v>2319</v>
      </c>
      <c r="I156" s="28" t="s">
        <v>2189</v>
      </c>
      <c r="J156" s="43" t="s">
        <v>898</v>
      </c>
      <c r="K156" s="28" t="s">
        <v>899</v>
      </c>
    </row>
    <row r="157" spans="1:11" x14ac:dyDescent="0.15">
      <c r="A157" s="30" t="s">
        <v>2357</v>
      </c>
      <c r="B157" s="30" t="s">
        <v>894</v>
      </c>
      <c r="C157" s="11"/>
      <c r="D157" s="11"/>
      <c r="H157" s="4" t="s">
        <v>2320</v>
      </c>
      <c r="I157" s="28" t="s">
        <v>2188</v>
      </c>
      <c r="J157" s="43" t="s">
        <v>901</v>
      </c>
      <c r="K157" s="28" t="s">
        <v>902</v>
      </c>
    </row>
    <row r="158" spans="1:11" x14ac:dyDescent="0.15">
      <c r="A158" s="30" t="s">
        <v>2358</v>
      </c>
      <c r="B158" s="30" t="s">
        <v>897</v>
      </c>
      <c r="C158" s="11"/>
      <c r="D158" s="11"/>
      <c r="H158" s="4" t="s">
        <v>2321</v>
      </c>
      <c r="I158" s="28" t="s">
        <v>2188</v>
      </c>
      <c r="J158" s="43" t="s">
        <v>904</v>
      </c>
      <c r="K158" s="28" t="s">
        <v>905</v>
      </c>
    </row>
    <row r="159" spans="1:11" x14ac:dyDescent="0.15">
      <c r="A159" s="30" t="s">
        <v>2359</v>
      </c>
      <c r="B159" s="30" t="s">
        <v>900</v>
      </c>
      <c r="C159" s="11"/>
      <c r="D159" s="11"/>
      <c r="H159" s="4" t="s">
        <v>2321</v>
      </c>
      <c r="I159" s="28" t="s">
        <v>2189</v>
      </c>
      <c r="J159" s="43" t="s">
        <v>907</v>
      </c>
      <c r="K159" s="28" t="s">
        <v>908</v>
      </c>
    </row>
    <row r="160" spans="1:11" x14ac:dyDescent="0.15">
      <c r="A160" s="30" t="s">
        <v>2360</v>
      </c>
      <c r="B160" s="30" t="s">
        <v>903</v>
      </c>
      <c r="C160" s="11"/>
      <c r="D160" s="11"/>
      <c r="H160" s="4" t="s">
        <v>2322</v>
      </c>
      <c r="I160" s="28" t="s">
        <v>2188</v>
      </c>
      <c r="J160" s="43" t="s">
        <v>910</v>
      </c>
      <c r="K160" s="28" t="s">
        <v>799</v>
      </c>
    </row>
    <row r="161" spans="1:11" x14ac:dyDescent="0.15">
      <c r="A161" s="30" t="s">
        <v>2361</v>
      </c>
      <c r="B161" s="30" t="s">
        <v>906</v>
      </c>
      <c r="C161" s="11"/>
      <c r="D161" s="11"/>
      <c r="H161" s="4" t="s">
        <v>2323</v>
      </c>
      <c r="I161" s="28" t="s">
        <v>2188</v>
      </c>
      <c r="J161" s="43" t="s">
        <v>912</v>
      </c>
      <c r="K161" s="28" t="s">
        <v>913</v>
      </c>
    </row>
    <row r="162" spans="1:11" x14ac:dyDescent="0.15">
      <c r="A162" s="30" t="s">
        <v>2362</v>
      </c>
      <c r="B162" s="30" t="s">
        <v>909</v>
      </c>
      <c r="C162" s="11"/>
      <c r="D162" s="11"/>
      <c r="H162" s="4" t="s">
        <v>2324</v>
      </c>
      <c r="I162" s="28" t="s">
        <v>2188</v>
      </c>
      <c r="J162" s="43" t="s">
        <v>915</v>
      </c>
      <c r="K162" s="28" t="s">
        <v>916</v>
      </c>
    </row>
    <row r="163" spans="1:11" x14ac:dyDescent="0.15">
      <c r="A163" s="30" t="s">
        <v>2363</v>
      </c>
      <c r="B163" s="30" t="s">
        <v>911</v>
      </c>
      <c r="C163" s="11"/>
      <c r="D163" s="11"/>
      <c r="H163" s="4" t="s">
        <v>2325</v>
      </c>
      <c r="I163" s="28" t="s">
        <v>2188</v>
      </c>
      <c r="J163" s="43" t="s">
        <v>918</v>
      </c>
      <c r="K163" s="28" t="s">
        <v>919</v>
      </c>
    </row>
    <row r="164" spans="1:11" x14ac:dyDescent="0.15">
      <c r="A164" s="30" t="s">
        <v>2364</v>
      </c>
      <c r="B164" s="30" t="s">
        <v>914</v>
      </c>
      <c r="C164" s="11"/>
      <c r="D164" s="11"/>
      <c r="H164" s="4" t="s">
        <v>2326</v>
      </c>
      <c r="I164" s="28" t="s">
        <v>2188</v>
      </c>
      <c r="J164" s="43" t="s">
        <v>921</v>
      </c>
      <c r="K164" s="28" t="s">
        <v>808</v>
      </c>
    </row>
    <row r="165" spans="1:11" x14ac:dyDescent="0.15">
      <c r="A165" s="30" t="s">
        <v>2365</v>
      </c>
      <c r="B165" s="30" t="s">
        <v>917</v>
      </c>
      <c r="C165" s="11"/>
      <c r="D165" s="11"/>
      <c r="H165" s="4" t="s">
        <v>2327</v>
      </c>
      <c r="I165" s="28" t="s">
        <v>2188</v>
      </c>
      <c r="J165" s="43" t="s">
        <v>923</v>
      </c>
      <c r="K165" s="28" t="s">
        <v>924</v>
      </c>
    </row>
    <row r="166" spans="1:11" x14ac:dyDescent="0.15">
      <c r="A166" s="30" t="s">
        <v>2366</v>
      </c>
      <c r="B166" s="30" t="s">
        <v>920</v>
      </c>
      <c r="C166" s="11"/>
      <c r="D166" s="11"/>
      <c r="H166" s="4" t="s">
        <v>2327</v>
      </c>
      <c r="I166" s="28" t="s">
        <v>2189</v>
      </c>
      <c r="J166" s="43" t="s">
        <v>926</v>
      </c>
      <c r="K166" s="28" t="s">
        <v>927</v>
      </c>
    </row>
    <row r="167" spans="1:11" x14ac:dyDescent="0.15">
      <c r="A167" s="30" t="s">
        <v>2367</v>
      </c>
      <c r="B167" s="30" t="s">
        <v>922</v>
      </c>
      <c r="C167" s="11"/>
      <c r="D167" s="11"/>
      <c r="H167" s="4" t="s">
        <v>2328</v>
      </c>
      <c r="I167" s="28" t="s">
        <v>2188</v>
      </c>
      <c r="J167" s="43" t="s">
        <v>929</v>
      </c>
      <c r="K167" s="28" t="s">
        <v>930</v>
      </c>
    </row>
    <row r="168" spans="1:11" x14ac:dyDescent="0.15">
      <c r="A168" s="30" t="s">
        <v>2368</v>
      </c>
      <c r="B168" s="30" t="s">
        <v>925</v>
      </c>
      <c r="C168" s="11"/>
      <c r="D168" s="11"/>
      <c r="H168" s="4" t="s">
        <v>2329</v>
      </c>
      <c r="I168" s="28" t="s">
        <v>2188</v>
      </c>
      <c r="J168" s="43" t="s">
        <v>931</v>
      </c>
      <c r="K168" s="28" t="s">
        <v>932</v>
      </c>
    </row>
    <row r="169" spans="1:11" x14ac:dyDescent="0.15">
      <c r="A169" s="30" t="s">
        <v>2369</v>
      </c>
      <c r="B169" s="30" t="s">
        <v>928</v>
      </c>
      <c r="C169" s="11"/>
      <c r="D169" s="11"/>
      <c r="H169" s="4" t="s">
        <v>2329</v>
      </c>
      <c r="I169" s="28" t="s">
        <v>2189</v>
      </c>
      <c r="J169" s="43" t="s">
        <v>934</v>
      </c>
      <c r="K169" s="28" t="s">
        <v>935</v>
      </c>
    </row>
    <row r="170" spans="1:11" x14ac:dyDescent="0.15">
      <c r="A170" s="30" t="s">
        <v>2370</v>
      </c>
      <c r="B170" s="30" t="s">
        <v>2884</v>
      </c>
      <c r="C170" s="11"/>
      <c r="D170" s="11"/>
      <c r="H170" s="4" t="s">
        <v>2881</v>
      </c>
      <c r="I170" s="28" t="s">
        <v>2188</v>
      </c>
      <c r="J170" s="43" t="s">
        <v>2920</v>
      </c>
      <c r="K170" s="28" t="s">
        <v>2921</v>
      </c>
    </row>
    <row r="171" spans="1:11" x14ac:dyDescent="0.15">
      <c r="A171" s="30" t="s">
        <v>2371</v>
      </c>
      <c r="B171" s="30" t="s">
        <v>933</v>
      </c>
      <c r="C171" s="11"/>
      <c r="D171" s="11"/>
      <c r="H171" s="4" t="s">
        <v>2330</v>
      </c>
      <c r="I171" s="28" t="s">
        <v>2188</v>
      </c>
      <c r="J171" s="43" t="s">
        <v>938</v>
      </c>
      <c r="K171" s="28" t="s">
        <v>2988</v>
      </c>
    </row>
    <row r="172" spans="1:11" x14ac:dyDescent="0.15">
      <c r="A172" s="30" t="s">
        <v>2372</v>
      </c>
      <c r="B172" s="30" t="s">
        <v>936</v>
      </c>
      <c r="C172" s="11"/>
      <c r="D172" s="11"/>
      <c r="H172" s="4" t="s">
        <v>2331</v>
      </c>
      <c r="I172" s="28" t="s">
        <v>2188</v>
      </c>
      <c r="J172" s="43" t="s">
        <v>940</v>
      </c>
      <c r="K172" s="28" t="s">
        <v>941</v>
      </c>
    </row>
    <row r="173" spans="1:11" x14ac:dyDescent="0.15">
      <c r="A173" s="30" t="s">
        <v>2373</v>
      </c>
      <c r="B173" s="30" t="s">
        <v>937</v>
      </c>
      <c r="C173" s="11"/>
      <c r="D173" s="11"/>
      <c r="H173" s="4" t="s">
        <v>2331</v>
      </c>
      <c r="I173" s="28" t="s">
        <v>2189</v>
      </c>
      <c r="J173" s="43" t="s">
        <v>943</v>
      </c>
      <c r="K173" s="28" t="s">
        <v>944</v>
      </c>
    </row>
    <row r="174" spans="1:11" x14ac:dyDescent="0.15">
      <c r="A174" s="30" t="s">
        <v>2374</v>
      </c>
      <c r="B174" s="30" t="s">
        <v>939</v>
      </c>
      <c r="C174" s="11"/>
      <c r="D174" s="11"/>
      <c r="H174" s="4" t="s">
        <v>2332</v>
      </c>
      <c r="I174" s="28" t="s">
        <v>2188</v>
      </c>
      <c r="J174" s="43" t="s">
        <v>946</v>
      </c>
      <c r="K174" s="28" t="s">
        <v>947</v>
      </c>
    </row>
    <row r="175" spans="1:11" x14ac:dyDescent="0.15">
      <c r="A175" s="30" t="s">
        <v>2375</v>
      </c>
      <c r="B175" s="30" t="s">
        <v>942</v>
      </c>
      <c r="C175" s="11"/>
      <c r="D175" s="11"/>
      <c r="H175" s="4" t="s">
        <v>2882</v>
      </c>
      <c r="I175" s="28" t="s">
        <v>2188</v>
      </c>
      <c r="J175" s="43" t="s">
        <v>2922</v>
      </c>
      <c r="K175" s="28" t="s">
        <v>2923</v>
      </c>
    </row>
    <row r="176" spans="1:11" x14ac:dyDescent="0.15">
      <c r="A176" s="30" t="s">
        <v>2376</v>
      </c>
      <c r="B176" s="30" t="s">
        <v>945</v>
      </c>
      <c r="C176" s="11"/>
      <c r="D176" s="11"/>
      <c r="H176" s="4" t="s">
        <v>2333</v>
      </c>
      <c r="I176" s="28" t="s">
        <v>2189</v>
      </c>
      <c r="J176" s="43" t="s">
        <v>951</v>
      </c>
      <c r="K176" s="28" t="s">
        <v>952</v>
      </c>
    </row>
    <row r="177" spans="1:11" x14ac:dyDescent="0.15">
      <c r="A177" s="30" t="s">
        <v>2377</v>
      </c>
      <c r="B177" s="30" t="s">
        <v>948</v>
      </c>
      <c r="C177" s="11"/>
      <c r="D177" s="11"/>
      <c r="H177" s="4" t="s">
        <v>2334</v>
      </c>
      <c r="I177" s="28" t="s">
        <v>2189</v>
      </c>
      <c r="J177" s="43" t="s">
        <v>954</v>
      </c>
      <c r="K177" s="28" t="s">
        <v>955</v>
      </c>
    </row>
    <row r="178" spans="1:11" x14ac:dyDescent="0.15">
      <c r="A178" s="30" t="s">
        <v>2378</v>
      </c>
      <c r="B178" s="30" t="s">
        <v>949</v>
      </c>
      <c r="C178" s="11"/>
      <c r="D178" s="11"/>
      <c r="H178" s="4" t="s">
        <v>2335</v>
      </c>
      <c r="I178" s="28" t="s">
        <v>2188</v>
      </c>
      <c r="J178" s="43" t="s">
        <v>957</v>
      </c>
      <c r="K178" s="28" t="s">
        <v>958</v>
      </c>
    </row>
    <row r="179" spans="1:11" x14ac:dyDescent="0.15">
      <c r="A179" s="30" t="s">
        <v>2379</v>
      </c>
      <c r="B179" s="30" t="s">
        <v>950</v>
      </c>
      <c r="C179" s="11"/>
      <c r="D179" s="11"/>
      <c r="H179" s="4" t="s">
        <v>2335</v>
      </c>
      <c r="I179" s="28" t="s">
        <v>2189</v>
      </c>
      <c r="J179" s="43" t="s">
        <v>960</v>
      </c>
      <c r="K179" s="28" t="s">
        <v>961</v>
      </c>
    </row>
    <row r="180" spans="1:11" x14ac:dyDescent="0.15">
      <c r="A180" s="30" t="s">
        <v>2380</v>
      </c>
      <c r="B180" s="30" t="s">
        <v>953</v>
      </c>
      <c r="C180" s="11"/>
      <c r="D180" s="11"/>
      <c r="H180" s="4" t="s">
        <v>2336</v>
      </c>
      <c r="I180" s="28" t="s">
        <v>2188</v>
      </c>
      <c r="J180" s="43" t="s">
        <v>963</v>
      </c>
      <c r="K180" s="28" t="s">
        <v>964</v>
      </c>
    </row>
    <row r="181" spans="1:11" x14ac:dyDescent="0.15">
      <c r="A181" s="30" t="s">
        <v>2381</v>
      </c>
      <c r="B181" s="30" t="s">
        <v>956</v>
      </c>
      <c r="C181" s="11"/>
      <c r="D181" s="11"/>
      <c r="H181" s="4" t="s">
        <v>2336</v>
      </c>
      <c r="I181" s="28" t="s">
        <v>2189</v>
      </c>
      <c r="J181" s="43" t="s">
        <v>966</v>
      </c>
      <c r="K181" s="28" t="s">
        <v>967</v>
      </c>
    </row>
    <row r="182" spans="1:11" x14ac:dyDescent="0.15">
      <c r="A182" s="30" t="s">
        <v>2382</v>
      </c>
      <c r="B182" s="30" t="s">
        <v>959</v>
      </c>
      <c r="C182" s="11"/>
      <c r="D182" s="11"/>
      <c r="H182" s="4" t="s">
        <v>2337</v>
      </c>
      <c r="I182" s="28" t="s">
        <v>2188</v>
      </c>
      <c r="J182" s="43" t="s">
        <v>969</v>
      </c>
      <c r="K182" s="28" t="s">
        <v>970</v>
      </c>
    </row>
    <row r="183" spans="1:11" x14ac:dyDescent="0.15">
      <c r="A183" s="30" t="s">
        <v>2383</v>
      </c>
      <c r="B183" s="30" t="s">
        <v>962</v>
      </c>
      <c r="C183" s="11"/>
      <c r="D183" s="11"/>
      <c r="H183" s="4" t="s">
        <v>2338</v>
      </c>
      <c r="I183" s="29" t="s">
        <v>2188</v>
      </c>
      <c r="J183" s="43" t="s">
        <v>972</v>
      </c>
      <c r="K183" s="29" t="s">
        <v>973</v>
      </c>
    </row>
    <row r="184" spans="1:11" x14ac:dyDescent="0.15">
      <c r="A184" s="30" t="s">
        <v>2384</v>
      </c>
      <c r="B184" s="30" t="s">
        <v>965</v>
      </c>
      <c r="C184" s="11"/>
      <c r="D184" s="11"/>
      <c r="H184" s="4" t="s">
        <v>2338</v>
      </c>
      <c r="I184" s="28" t="s">
        <v>2189</v>
      </c>
      <c r="J184" s="43" t="s">
        <v>975</v>
      </c>
      <c r="K184" s="28" t="s">
        <v>976</v>
      </c>
    </row>
    <row r="185" spans="1:11" x14ac:dyDescent="0.15">
      <c r="A185" s="30" t="s">
        <v>2385</v>
      </c>
      <c r="B185" s="30" t="s">
        <v>968</v>
      </c>
      <c r="C185" s="11"/>
      <c r="D185" s="11"/>
      <c r="H185" s="4" t="s">
        <v>2339</v>
      </c>
      <c r="I185" s="28" t="s">
        <v>2188</v>
      </c>
      <c r="J185" s="43" t="s">
        <v>978</v>
      </c>
      <c r="K185" s="28" t="s">
        <v>979</v>
      </c>
    </row>
    <row r="186" spans="1:11" x14ac:dyDescent="0.15">
      <c r="A186" s="30" t="s">
        <v>2386</v>
      </c>
      <c r="B186" s="30" t="s">
        <v>971</v>
      </c>
      <c r="C186" s="11"/>
      <c r="D186" s="11"/>
      <c r="H186" s="4" t="s">
        <v>2340</v>
      </c>
      <c r="I186" s="28" t="s">
        <v>2188</v>
      </c>
      <c r="J186" s="43" t="s">
        <v>981</v>
      </c>
      <c r="K186" s="28" t="s">
        <v>982</v>
      </c>
    </row>
    <row r="187" spans="1:11" x14ac:dyDescent="0.15">
      <c r="A187" s="30" t="s">
        <v>2387</v>
      </c>
      <c r="B187" s="30" t="s">
        <v>974</v>
      </c>
      <c r="C187" s="11"/>
      <c r="D187" s="11"/>
      <c r="H187" s="4" t="s">
        <v>2340</v>
      </c>
      <c r="I187" s="28" t="s">
        <v>2189</v>
      </c>
      <c r="J187" s="43" t="s">
        <v>984</v>
      </c>
      <c r="K187" s="28" t="s">
        <v>985</v>
      </c>
    </row>
    <row r="188" spans="1:11" x14ac:dyDescent="0.15">
      <c r="A188" s="30" t="s">
        <v>2388</v>
      </c>
      <c r="B188" s="30" t="s">
        <v>977</v>
      </c>
      <c r="C188" s="11"/>
      <c r="D188" s="11"/>
      <c r="H188" s="4" t="s">
        <v>2341</v>
      </c>
      <c r="I188" s="28" t="s">
        <v>2188</v>
      </c>
      <c r="J188" s="43" t="s">
        <v>987</v>
      </c>
      <c r="K188" s="28" t="s">
        <v>988</v>
      </c>
    </row>
    <row r="189" spans="1:11" x14ac:dyDescent="0.15">
      <c r="A189" s="30" t="s">
        <v>2389</v>
      </c>
      <c r="B189" s="30" t="s">
        <v>980</v>
      </c>
      <c r="C189" s="11"/>
      <c r="D189" s="11"/>
      <c r="H189" s="4" t="s">
        <v>2341</v>
      </c>
      <c r="I189" s="28" t="s">
        <v>2189</v>
      </c>
      <c r="J189" s="43" t="s">
        <v>990</v>
      </c>
      <c r="K189" s="28" t="s">
        <v>991</v>
      </c>
    </row>
    <row r="190" spans="1:11" x14ac:dyDescent="0.15">
      <c r="A190" s="30" t="s">
        <v>2390</v>
      </c>
      <c r="B190" s="30" t="s">
        <v>983</v>
      </c>
      <c r="C190" s="11"/>
      <c r="D190" s="11"/>
      <c r="H190" s="4" t="s">
        <v>2342</v>
      </c>
      <c r="I190" s="28" t="s">
        <v>2188</v>
      </c>
      <c r="J190" s="43" t="s">
        <v>993</v>
      </c>
      <c r="K190" s="28" t="s">
        <v>994</v>
      </c>
    </row>
    <row r="191" spans="1:11" x14ac:dyDescent="0.15">
      <c r="A191" s="30" t="s">
        <v>2391</v>
      </c>
      <c r="B191" s="30" t="s">
        <v>986</v>
      </c>
      <c r="C191" s="11"/>
      <c r="D191" s="11"/>
      <c r="H191" s="4" t="s">
        <v>2342</v>
      </c>
      <c r="I191" s="28" t="s">
        <v>2190</v>
      </c>
      <c r="J191" s="43" t="s">
        <v>996</v>
      </c>
      <c r="K191" s="28" t="s">
        <v>997</v>
      </c>
    </row>
    <row r="192" spans="1:11" x14ac:dyDescent="0.15">
      <c r="A192" s="30" t="s">
        <v>2392</v>
      </c>
      <c r="B192" s="30" t="s">
        <v>989</v>
      </c>
      <c r="C192" s="11"/>
      <c r="D192" s="11"/>
      <c r="H192" s="4" t="s">
        <v>2343</v>
      </c>
      <c r="I192" s="28" t="s">
        <v>2188</v>
      </c>
      <c r="J192" s="43" t="s">
        <v>999</v>
      </c>
      <c r="K192" s="28" t="s">
        <v>1000</v>
      </c>
    </row>
    <row r="193" spans="1:11" x14ac:dyDescent="0.15">
      <c r="A193" s="30" t="s">
        <v>2393</v>
      </c>
      <c r="B193" s="30" t="s">
        <v>992</v>
      </c>
      <c r="C193" s="11"/>
      <c r="D193" s="11"/>
      <c r="H193" s="4" t="s">
        <v>2344</v>
      </c>
      <c r="I193" s="28" t="s">
        <v>2188</v>
      </c>
      <c r="J193" s="43" t="s">
        <v>1002</v>
      </c>
      <c r="K193" s="28" t="s">
        <v>1003</v>
      </c>
    </row>
    <row r="194" spans="1:11" x14ac:dyDescent="0.15">
      <c r="A194" s="30" t="s">
        <v>2394</v>
      </c>
      <c r="B194" s="30" t="s">
        <v>995</v>
      </c>
      <c r="C194" s="11"/>
      <c r="D194" s="11"/>
      <c r="H194" s="4" t="s">
        <v>2344</v>
      </c>
      <c r="I194" s="28" t="s">
        <v>2189</v>
      </c>
      <c r="J194" s="43" t="s">
        <v>1005</v>
      </c>
      <c r="K194" s="28" t="s">
        <v>1006</v>
      </c>
    </row>
    <row r="195" spans="1:11" x14ac:dyDescent="0.15">
      <c r="A195" s="30" t="s">
        <v>2395</v>
      </c>
      <c r="B195" s="30" t="s">
        <v>998</v>
      </c>
      <c r="C195" s="11"/>
      <c r="D195" s="11"/>
      <c r="H195" s="4" t="s">
        <v>2345</v>
      </c>
      <c r="I195" s="28" t="s">
        <v>2188</v>
      </c>
      <c r="J195" s="43" t="s">
        <v>1008</v>
      </c>
      <c r="K195" s="28" t="s">
        <v>1009</v>
      </c>
    </row>
    <row r="196" spans="1:11" x14ac:dyDescent="0.15">
      <c r="A196" s="30" t="s">
        <v>2396</v>
      </c>
      <c r="B196" s="30" t="s">
        <v>1001</v>
      </c>
      <c r="C196" s="11"/>
      <c r="D196" s="11"/>
      <c r="H196" s="4" t="s">
        <v>2346</v>
      </c>
      <c r="I196" s="28" t="s">
        <v>2188</v>
      </c>
      <c r="J196" s="43" t="s">
        <v>1011</v>
      </c>
      <c r="K196" s="28" t="s">
        <v>864</v>
      </c>
    </row>
    <row r="197" spans="1:11" x14ac:dyDescent="0.15">
      <c r="A197" s="30" t="s">
        <v>2397</v>
      </c>
      <c r="B197" s="30" t="s">
        <v>1004</v>
      </c>
      <c r="C197" s="11"/>
      <c r="D197" s="11"/>
      <c r="H197" s="4" t="s">
        <v>2347</v>
      </c>
      <c r="I197" s="28" t="s">
        <v>2188</v>
      </c>
      <c r="J197" s="43" t="s">
        <v>1013</v>
      </c>
      <c r="K197" s="28" t="s">
        <v>1014</v>
      </c>
    </row>
    <row r="198" spans="1:11" x14ac:dyDescent="0.15">
      <c r="A198" s="30" t="s">
        <v>2398</v>
      </c>
      <c r="B198" s="30" t="s">
        <v>1007</v>
      </c>
      <c r="C198" s="11"/>
      <c r="D198" s="11"/>
      <c r="H198" s="4" t="s">
        <v>2348</v>
      </c>
      <c r="I198" s="28" t="s">
        <v>2188</v>
      </c>
      <c r="J198" s="43" t="s">
        <v>1016</v>
      </c>
      <c r="K198" s="28" t="s">
        <v>1017</v>
      </c>
    </row>
    <row r="199" spans="1:11" x14ac:dyDescent="0.15">
      <c r="A199" s="30" t="s">
        <v>2399</v>
      </c>
      <c r="B199" s="30" t="s">
        <v>1010</v>
      </c>
      <c r="C199" s="11"/>
      <c r="D199" s="11"/>
      <c r="H199" s="4" t="s">
        <v>2349</v>
      </c>
      <c r="I199" s="28" t="s">
        <v>2188</v>
      </c>
      <c r="J199" s="43" t="s">
        <v>1019</v>
      </c>
      <c r="K199" s="28" t="s">
        <v>1020</v>
      </c>
    </row>
    <row r="200" spans="1:11" x14ac:dyDescent="0.15">
      <c r="A200" s="30" t="s">
        <v>2400</v>
      </c>
      <c r="B200" s="30" t="s">
        <v>1012</v>
      </c>
      <c r="C200" s="11"/>
      <c r="D200" s="11"/>
      <c r="H200" s="4" t="s">
        <v>2350</v>
      </c>
      <c r="I200" s="28" t="s">
        <v>2188</v>
      </c>
      <c r="J200" s="43" t="s">
        <v>1022</v>
      </c>
      <c r="K200" s="28" t="s">
        <v>875</v>
      </c>
    </row>
    <row r="201" spans="1:11" x14ac:dyDescent="0.15">
      <c r="A201" s="30" t="s">
        <v>2401</v>
      </c>
      <c r="B201" s="30" t="s">
        <v>1015</v>
      </c>
      <c r="C201" s="11"/>
      <c r="D201" s="11"/>
      <c r="H201" s="4" t="s">
        <v>2351</v>
      </c>
      <c r="I201" s="28" t="s">
        <v>2188</v>
      </c>
      <c r="J201" s="43" t="s">
        <v>1024</v>
      </c>
      <c r="K201" s="28" t="s">
        <v>878</v>
      </c>
    </row>
    <row r="202" spans="1:11" x14ac:dyDescent="0.15">
      <c r="A202" s="30" t="s">
        <v>2402</v>
      </c>
      <c r="B202" s="30" t="s">
        <v>1018</v>
      </c>
      <c r="C202" s="11"/>
      <c r="D202" s="11"/>
      <c r="H202" s="4" t="s">
        <v>2351</v>
      </c>
      <c r="I202" s="28" t="s">
        <v>2189</v>
      </c>
      <c r="J202" s="43" t="s">
        <v>1026</v>
      </c>
      <c r="K202" s="28" t="s">
        <v>1027</v>
      </c>
    </row>
    <row r="203" spans="1:11" x14ac:dyDescent="0.15">
      <c r="A203" s="30" t="s">
        <v>2403</v>
      </c>
      <c r="B203" s="30" t="s">
        <v>1021</v>
      </c>
      <c r="C203" s="11"/>
      <c r="D203" s="11"/>
      <c r="H203" s="4" t="s">
        <v>2352</v>
      </c>
      <c r="I203" s="28" t="s">
        <v>2188</v>
      </c>
      <c r="J203" s="43" t="s">
        <v>1029</v>
      </c>
      <c r="K203" s="28" t="s">
        <v>881</v>
      </c>
    </row>
    <row r="204" spans="1:11" x14ac:dyDescent="0.15">
      <c r="A204" s="30" t="s">
        <v>2404</v>
      </c>
      <c r="B204" s="30" t="s">
        <v>1023</v>
      </c>
      <c r="C204" s="11"/>
      <c r="D204" s="11"/>
      <c r="H204" s="4" t="s">
        <v>2353</v>
      </c>
      <c r="I204" s="28" t="s">
        <v>2188</v>
      </c>
      <c r="J204" s="43" t="s">
        <v>1030</v>
      </c>
      <c r="K204" s="28" t="s">
        <v>1031</v>
      </c>
    </row>
    <row r="205" spans="1:11" x14ac:dyDescent="0.15">
      <c r="A205" s="30" t="s">
        <v>2405</v>
      </c>
      <c r="B205" s="30" t="s">
        <v>1025</v>
      </c>
      <c r="C205" s="11"/>
      <c r="D205" s="11"/>
      <c r="H205" s="4" t="s">
        <v>2354</v>
      </c>
      <c r="I205" s="28" t="s">
        <v>2188</v>
      </c>
      <c r="J205" s="43" t="s">
        <v>1033</v>
      </c>
      <c r="K205" s="28" t="s">
        <v>885</v>
      </c>
    </row>
    <row r="206" spans="1:11" x14ac:dyDescent="0.15">
      <c r="A206" s="30" t="s">
        <v>2406</v>
      </c>
      <c r="B206" s="30" t="s">
        <v>1028</v>
      </c>
      <c r="C206" s="11"/>
      <c r="D206" s="11"/>
      <c r="H206" s="4" t="s">
        <v>2355</v>
      </c>
      <c r="I206" s="28" t="s">
        <v>2188</v>
      </c>
      <c r="J206" s="43" t="s">
        <v>1036</v>
      </c>
      <c r="K206" s="28" t="s">
        <v>1037</v>
      </c>
    </row>
    <row r="207" spans="1:11" x14ac:dyDescent="0.15">
      <c r="A207" s="30" t="s">
        <v>2885</v>
      </c>
      <c r="B207" s="30" t="s">
        <v>2886</v>
      </c>
      <c r="C207" s="11"/>
      <c r="D207" s="11"/>
      <c r="H207" s="4" t="s">
        <v>2356</v>
      </c>
      <c r="I207" s="28" t="s">
        <v>2188</v>
      </c>
      <c r="J207" s="43" t="s">
        <v>1038</v>
      </c>
      <c r="K207" s="28" t="s">
        <v>1039</v>
      </c>
    </row>
    <row r="208" spans="1:11" x14ac:dyDescent="0.15">
      <c r="A208" s="30" t="s">
        <v>2407</v>
      </c>
      <c r="B208" s="30" t="s">
        <v>1032</v>
      </c>
      <c r="C208" s="11"/>
      <c r="D208" s="11"/>
      <c r="H208" s="4" t="s">
        <v>2356</v>
      </c>
      <c r="I208" s="28" t="s">
        <v>2189</v>
      </c>
      <c r="J208" s="43" t="s">
        <v>1041</v>
      </c>
      <c r="K208" s="28" t="s">
        <v>2924</v>
      </c>
    </row>
    <row r="209" spans="1:11" x14ac:dyDescent="0.15">
      <c r="A209" s="30" t="s">
        <v>2408</v>
      </c>
      <c r="B209" s="30" t="s">
        <v>1230</v>
      </c>
      <c r="C209" s="11"/>
      <c r="D209" s="11"/>
      <c r="H209" s="4" t="s">
        <v>2357</v>
      </c>
      <c r="I209" s="28" t="s">
        <v>2188</v>
      </c>
      <c r="J209" s="43" t="s">
        <v>1043</v>
      </c>
      <c r="K209" s="28" t="s">
        <v>894</v>
      </c>
    </row>
    <row r="210" spans="1:11" x14ac:dyDescent="0.15">
      <c r="A210" s="30" t="s">
        <v>2409</v>
      </c>
      <c r="B210" s="30" t="s">
        <v>1035</v>
      </c>
      <c r="C210" s="11"/>
      <c r="D210" s="11"/>
      <c r="H210" s="4" t="s">
        <v>2358</v>
      </c>
      <c r="I210" s="28" t="s">
        <v>2188</v>
      </c>
      <c r="J210" s="43" t="s">
        <v>1045</v>
      </c>
      <c r="K210" s="28" t="s">
        <v>1046</v>
      </c>
    </row>
    <row r="211" spans="1:11" x14ac:dyDescent="0.15">
      <c r="A211" s="30" t="s">
        <v>2410</v>
      </c>
      <c r="B211" s="30" t="s">
        <v>2193</v>
      </c>
      <c r="C211" s="11"/>
      <c r="D211" s="11"/>
      <c r="H211" s="4" t="s">
        <v>2359</v>
      </c>
      <c r="I211" s="28" t="s">
        <v>2188</v>
      </c>
      <c r="J211" s="43" t="s">
        <v>1048</v>
      </c>
      <c r="K211" s="28" t="s">
        <v>900</v>
      </c>
    </row>
    <row r="212" spans="1:11" x14ac:dyDescent="0.15">
      <c r="A212" s="30" t="s">
        <v>2411</v>
      </c>
      <c r="B212" s="30" t="s">
        <v>1040</v>
      </c>
      <c r="C212" s="11"/>
      <c r="D212" s="11"/>
      <c r="H212" s="4" t="s">
        <v>2360</v>
      </c>
      <c r="I212" s="28" t="s">
        <v>2188</v>
      </c>
      <c r="J212" s="43" t="s">
        <v>1050</v>
      </c>
      <c r="K212" s="28" t="s">
        <v>903</v>
      </c>
    </row>
    <row r="213" spans="1:11" x14ac:dyDescent="0.15">
      <c r="A213" s="30" t="s">
        <v>2412</v>
      </c>
      <c r="B213" s="30" t="s">
        <v>1042</v>
      </c>
      <c r="C213" s="11"/>
      <c r="D213" s="11"/>
      <c r="H213" s="4" t="s">
        <v>2361</v>
      </c>
      <c r="I213" s="28" t="s">
        <v>2188</v>
      </c>
      <c r="J213" s="43" t="s">
        <v>1052</v>
      </c>
      <c r="K213" s="28" t="s">
        <v>906</v>
      </c>
    </row>
    <row r="214" spans="1:11" x14ac:dyDescent="0.15">
      <c r="A214" s="30" t="s">
        <v>2413</v>
      </c>
      <c r="B214" s="30" t="s">
        <v>1044</v>
      </c>
      <c r="C214" s="11"/>
      <c r="D214" s="11"/>
      <c r="H214" s="4" t="s">
        <v>2362</v>
      </c>
      <c r="I214" s="28" t="s">
        <v>2188</v>
      </c>
      <c r="J214" s="43" t="s">
        <v>1054</v>
      </c>
      <c r="K214" s="28" t="s">
        <v>1055</v>
      </c>
    </row>
    <row r="215" spans="1:11" x14ac:dyDescent="0.15">
      <c r="A215" s="30" t="s">
        <v>2414</v>
      </c>
      <c r="B215" s="30" t="s">
        <v>1047</v>
      </c>
      <c r="C215" s="11"/>
      <c r="D215" s="11"/>
      <c r="H215" s="4" t="s">
        <v>2362</v>
      </c>
      <c r="I215" s="28" t="s">
        <v>2189</v>
      </c>
      <c r="J215" s="43" t="s">
        <v>1058</v>
      </c>
      <c r="K215" s="28" t="s">
        <v>1059</v>
      </c>
    </row>
    <row r="216" spans="1:11" x14ac:dyDescent="0.15">
      <c r="A216" s="30" t="s">
        <v>2415</v>
      </c>
      <c r="B216" s="30" t="s">
        <v>1049</v>
      </c>
      <c r="C216" s="11"/>
      <c r="D216" s="11"/>
      <c r="H216" s="4" t="s">
        <v>2363</v>
      </c>
      <c r="I216" s="28" t="s">
        <v>2188</v>
      </c>
      <c r="J216" s="43" t="s">
        <v>1061</v>
      </c>
      <c r="K216" s="28" t="s">
        <v>911</v>
      </c>
    </row>
    <row r="217" spans="1:11" x14ac:dyDescent="0.15">
      <c r="A217" s="30" t="s">
        <v>2416</v>
      </c>
      <c r="B217" s="30" t="s">
        <v>1051</v>
      </c>
      <c r="C217" s="11"/>
      <c r="D217" s="11"/>
      <c r="H217" s="4" t="s">
        <v>2363</v>
      </c>
      <c r="I217" s="28" t="s">
        <v>2189</v>
      </c>
      <c r="J217" s="43" t="s">
        <v>1063</v>
      </c>
      <c r="K217" s="28" t="s">
        <v>1064</v>
      </c>
    </row>
    <row r="218" spans="1:11" x14ac:dyDescent="0.15">
      <c r="A218" s="30" t="s">
        <v>2417</v>
      </c>
      <c r="B218" s="30" t="s">
        <v>1260</v>
      </c>
      <c r="C218" s="11"/>
      <c r="D218" s="11"/>
      <c r="H218" s="4" t="s">
        <v>2364</v>
      </c>
      <c r="I218" s="28" t="s">
        <v>2188</v>
      </c>
      <c r="J218" s="43" t="s">
        <v>1066</v>
      </c>
      <c r="K218" s="28" t="s">
        <v>1067</v>
      </c>
    </row>
    <row r="219" spans="1:11" x14ac:dyDescent="0.15">
      <c r="A219" s="30" t="s">
        <v>2418</v>
      </c>
      <c r="B219" s="30" t="s">
        <v>1053</v>
      </c>
      <c r="C219" s="11"/>
      <c r="D219" s="11"/>
      <c r="H219" s="4" t="s">
        <v>2364</v>
      </c>
      <c r="I219" s="28" t="s">
        <v>2190</v>
      </c>
      <c r="J219" s="43" t="s">
        <v>1069</v>
      </c>
      <c r="K219" s="28" t="s">
        <v>1070</v>
      </c>
    </row>
    <row r="220" spans="1:11" x14ac:dyDescent="0.15">
      <c r="A220" s="30" t="s">
        <v>2419</v>
      </c>
      <c r="B220" s="30" t="s">
        <v>1056</v>
      </c>
      <c r="C220" s="11"/>
      <c r="D220" s="11"/>
      <c r="H220" s="4" t="s">
        <v>2365</v>
      </c>
      <c r="I220" s="28" t="s">
        <v>2188</v>
      </c>
      <c r="J220" s="43" t="s">
        <v>1072</v>
      </c>
      <c r="K220" s="28" t="s">
        <v>1073</v>
      </c>
    </row>
    <row r="221" spans="1:11" x14ac:dyDescent="0.15">
      <c r="A221" s="30" t="s">
        <v>2420</v>
      </c>
      <c r="B221" s="30" t="s">
        <v>1057</v>
      </c>
      <c r="C221" s="11"/>
      <c r="D221" s="11"/>
      <c r="H221" s="4" t="s">
        <v>2365</v>
      </c>
      <c r="I221" s="28" t="s">
        <v>2189</v>
      </c>
      <c r="J221" s="43" t="s">
        <v>1075</v>
      </c>
      <c r="K221" s="28" t="s">
        <v>1076</v>
      </c>
    </row>
    <row r="222" spans="1:11" x14ac:dyDescent="0.15">
      <c r="A222" s="30" t="s">
        <v>2421</v>
      </c>
      <c r="B222" s="30" t="s">
        <v>1060</v>
      </c>
      <c r="C222" s="11"/>
      <c r="D222" s="11"/>
      <c r="H222" s="4" t="s">
        <v>2366</v>
      </c>
      <c r="I222" s="28" t="s">
        <v>2188</v>
      </c>
      <c r="J222" s="43" t="s">
        <v>1078</v>
      </c>
      <c r="K222" s="28" t="s">
        <v>1079</v>
      </c>
    </row>
    <row r="223" spans="1:11" x14ac:dyDescent="0.15">
      <c r="A223" s="30" t="s">
        <v>2422</v>
      </c>
      <c r="B223" s="30" t="s">
        <v>1062</v>
      </c>
      <c r="C223" s="11"/>
      <c r="D223" s="11"/>
      <c r="H223" s="4" t="s">
        <v>2367</v>
      </c>
      <c r="I223" s="28" t="s">
        <v>2188</v>
      </c>
      <c r="J223" s="43" t="s">
        <v>1081</v>
      </c>
      <c r="K223" s="28" t="s">
        <v>1082</v>
      </c>
    </row>
    <row r="224" spans="1:11" x14ac:dyDescent="0.15">
      <c r="A224" s="30" t="s">
        <v>2423</v>
      </c>
      <c r="B224" s="30" t="s">
        <v>1065</v>
      </c>
      <c r="C224" s="11"/>
      <c r="D224" s="11"/>
      <c r="H224" s="4" t="s">
        <v>2368</v>
      </c>
      <c r="I224" s="28" t="s">
        <v>2188</v>
      </c>
      <c r="J224" s="43" t="s">
        <v>1084</v>
      </c>
      <c r="K224" s="28" t="s">
        <v>1085</v>
      </c>
    </row>
    <row r="225" spans="1:11" x14ac:dyDescent="0.15">
      <c r="A225" s="30" t="s">
        <v>2424</v>
      </c>
      <c r="B225" s="30" t="s">
        <v>1068</v>
      </c>
      <c r="C225" s="11"/>
      <c r="D225" s="11"/>
      <c r="H225" s="4" t="s">
        <v>2369</v>
      </c>
      <c r="I225" s="28" t="s">
        <v>2188</v>
      </c>
      <c r="J225" s="43" t="s">
        <v>1087</v>
      </c>
      <c r="K225" s="28" t="s">
        <v>928</v>
      </c>
    </row>
    <row r="226" spans="1:11" x14ac:dyDescent="0.15">
      <c r="A226" s="30" t="s">
        <v>2425</v>
      </c>
      <c r="B226" s="30" t="s">
        <v>1071</v>
      </c>
      <c r="C226" s="11"/>
      <c r="D226" s="11"/>
      <c r="H226" s="4" t="s">
        <v>2370</v>
      </c>
      <c r="I226" s="28" t="s">
        <v>2188</v>
      </c>
      <c r="J226" s="43" t="s">
        <v>1089</v>
      </c>
      <c r="K226" s="28" t="s">
        <v>2884</v>
      </c>
    </row>
    <row r="227" spans="1:11" x14ac:dyDescent="0.15">
      <c r="A227" s="30" t="s">
        <v>2426</v>
      </c>
      <c r="B227" s="30" t="s">
        <v>1074</v>
      </c>
      <c r="C227" s="11"/>
      <c r="D227" s="11"/>
      <c r="H227" s="4" t="s">
        <v>2371</v>
      </c>
      <c r="I227" s="28" t="s">
        <v>2188</v>
      </c>
      <c r="J227" s="43" t="s">
        <v>1091</v>
      </c>
      <c r="K227" s="28" t="s">
        <v>933</v>
      </c>
    </row>
    <row r="228" spans="1:11" x14ac:dyDescent="0.15">
      <c r="A228" s="30" t="s">
        <v>2427</v>
      </c>
      <c r="B228" s="30" t="s">
        <v>1077</v>
      </c>
      <c r="C228" s="11"/>
      <c r="D228" s="11"/>
      <c r="H228" s="4" t="s">
        <v>2371</v>
      </c>
      <c r="I228" s="28" t="s">
        <v>2190</v>
      </c>
      <c r="J228" s="43" t="s">
        <v>1093</v>
      </c>
      <c r="K228" s="28" t="s">
        <v>1094</v>
      </c>
    </row>
    <row r="229" spans="1:11" x14ac:dyDescent="0.15">
      <c r="A229" s="30" t="s">
        <v>2428</v>
      </c>
      <c r="B229" s="30" t="s">
        <v>1080</v>
      </c>
      <c r="C229" s="11"/>
      <c r="D229" s="11"/>
      <c r="H229" s="4" t="s">
        <v>2372</v>
      </c>
      <c r="I229" s="28" t="s">
        <v>2188</v>
      </c>
      <c r="J229" s="43" t="s">
        <v>1097</v>
      </c>
      <c r="K229" s="28" t="s">
        <v>936</v>
      </c>
    </row>
    <row r="230" spans="1:11" x14ac:dyDescent="0.15">
      <c r="A230" s="30" t="s">
        <v>2429</v>
      </c>
      <c r="B230" s="30" t="s">
        <v>1083</v>
      </c>
      <c r="C230" s="11"/>
      <c r="D230" s="11"/>
      <c r="H230" s="4" t="s">
        <v>2372</v>
      </c>
      <c r="I230" s="28" t="s">
        <v>2189</v>
      </c>
      <c r="J230" s="43" t="s">
        <v>1099</v>
      </c>
      <c r="K230" s="28" t="s">
        <v>1100</v>
      </c>
    </row>
    <row r="231" spans="1:11" x14ac:dyDescent="0.15">
      <c r="A231" s="30" t="s">
        <v>2430</v>
      </c>
      <c r="B231" s="30" t="s">
        <v>1086</v>
      </c>
      <c r="C231" s="11"/>
      <c r="D231" s="11"/>
      <c r="H231" s="4" t="s">
        <v>2373</v>
      </c>
      <c r="I231" s="28" t="s">
        <v>2188</v>
      </c>
      <c r="J231" s="43" t="s">
        <v>1102</v>
      </c>
      <c r="K231" s="28" t="s">
        <v>937</v>
      </c>
    </row>
    <row r="232" spans="1:11" x14ac:dyDescent="0.15">
      <c r="A232" s="30" t="s">
        <v>2431</v>
      </c>
      <c r="B232" s="30" t="s">
        <v>1088</v>
      </c>
      <c r="C232" s="11"/>
      <c r="D232" s="11"/>
      <c r="H232" s="4" t="s">
        <v>2374</v>
      </c>
      <c r="I232" s="28" t="s">
        <v>2188</v>
      </c>
      <c r="J232" s="43" t="s">
        <v>1104</v>
      </c>
      <c r="K232" s="28" t="s">
        <v>939</v>
      </c>
    </row>
    <row r="233" spans="1:11" x14ac:dyDescent="0.15">
      <c r="A233" s="30" t="s">
        <v>2432</v>
      </c>
      <c r="B233" s="30" t="s">
        <v>1090</v>
      </c>
      <c r="C233" s="11"/>
      <c r="D233" s="11"/>
      <c r="H233" s="4" t="s">
        <v>2375</v>
      </c>
      <c r="I233" s="28" t="s">
        <v>2188</v>
      </c>
      <c r="J233" s="43" t="s">
        <v>1106</v>
      </c>
      <c r="K233" s="28" t="s">
        <v>1107</v>
      </c>
    </row>
    <row r="234" spans="1:11" x14ac:dyDescent="0.15">
      <c r="A234" s="30" t="s">
        <v>2433</v>
      </c>
      <c r="B234" s="30" t="s">
        <v>1092</v>
      </c>
      <c r="C234" s="11"/>
      <c r="D234" s="11"/>
      <c r="H234" s="4" t="s">
        <v>2375</v>
      </c>
      <c r="I234" s="28" t="s">
        <v>2189</v>
      </c>
      <c r="J234" s="43" t="s">
        <v>1109</v>
      </c>
      <c r="K234" s="28" t="s">
        <v>2925</v>
      </c>
    </row>
    <row r="235" spans="1:11" x14ac:dyDescent="0.15">
      <c r="A235" s="30" t="s">
        <v>2434</v>
      </c>
      <c r="B235" s="30" t="s">
        <v>1095</v>
      </c>
      <c r="C235" s="11"/>
      <c r="D235" s="11"/>
      <c r="H235" s="4" t="s">
        <v>2376</v>
      </c>
      <c r="I235" s="28" t="s">
        <v>2188</v>
      </c>
      <c r="J235" s="43" t="s">
        <v>1111</v>
      </c>
      <c r="K235" s="28" t="s">
        <v>1112</v>
      </c>
    </row>
    <row r="236" spans="1:11" x14ac:dyDescent="0.15">
      <c r="A236" s="30" t="s">
        <v>2435</v>
      </c>
      <c r="B236" s="30" t="s">
        <v>1096</v>
      </c>
      <c r="C236" s="11"/>
      <c r="D236" s="11"/>
      <c r="H236" s="4" t="s">
        <v>2377</v>
      </c>
      <c r="I236" s="28" t="s">
        <v>2188</v>
      </c>
      <c r="J236" s="43" t="s">
        <v>1114</v>
      </c>
      <c r="K236" s="28" t="s">
        <v>1115</v>
      </c>
    </row>
    <row r="237" spans="1:11" x14ac:dyDescent="0.15">
      <c r="A237" s="30" t="s">
        <v>2436</v>
      </c>
      <c r="B237" s="30" t="s">
        <v>1098</v>
      </c>
      <c r="C237" s="11"/>
      <c r="D237" s="11"/>
      <c r="H237" s="4" t="s">
        <v>2378</v>
      </c>
      <c r="I237" s="28" t="s">
        <v>2188</v>
      </c>
      <c r="J237" s="43" t="s">
        <v>1117</v>
      </c>
      <c r="K237" s="28" t="s">
        <v>949</v>
      </c>
    </row>
    <row r="238" spans="1:11" x14ac:dyDescent="0.15">
      <c r="A238" s="30" t="s">
        <v>2437</v>
      </c>
      <c r="B238" s="30" t="s">
        <v>1101</v>
      </c>
      <c r="C238" s="11"/>
      <c r="D238" s="11"/>
      <c r="H238" s="4" t="s">
        <v>2378</v>
      </c>
      <c r="I238" s="28" t="s">
        <v>2194</v>
      </c>
      <c r="J238" s="43" t="s">
        <v>1119</v>
      </c>
      <c r="K238" s="28" t="s">
        <v>1120</v>
      </c>
    </row>
    <row r="239" spans="1:11" x14ac:dyDescent="0.15">
      <c r="A239" s="30" t="s">
        <v>2438</v>
      </c>
      <c r="B239" s="30" t="s">
        <v>1103</v>
      </c>
      <c r="C239" s="11"/>
      <c r="D239" s="11"/>
      <c r="H239" s="4" t="s">
        <v>2379</v>
      </c>
      <c r="I239" s="29" t="s">
        <v>2188</v>
      </c>
      <c r="J239" s="43" t="s">
        <v>1122</v>
      </c>
      <c r="K239" s="29" t="s">
        <v>1123</v>
      </c>
    </row>
    <row r="240" spans="1:11" x14ac:dyDescent="0.15">
      <c r="A240" s="30" t="s">
        <v>2439</v>
      </c>
      <c r="B240" s="30" t="s">
        <v>1105</v>
      </c>
      <c r="C240" s="11"/>
      <c r="D240" s="11"/>
      <c r="H240" s="4" t="s">
        <v>2380</v>
      </c>
      <c r="I240" s="28" t="s">
        <v>2188</v>
      </c>
      <c r="J240" s="43" t="s">
        <v>1125</v>
      </c>
      <c r="K240" s="28" t="s">
        <v>953</v>
      </c>
    </row>
    <row r="241" spans="1:11" x14ac:dyDescent="0.15">
      <c r="A241" s="30" t="s">
        <v>2440</v>
      </c>
      <c r="B241" s="30" t="s">
        <v>1108</v>
      </c>
      <c r="C241" s="11"/>
      <c r="D241" s="11"/>
      <c r="H241" s="4" t="s">
        <v>2381</v>
      </c>
      <c r="I241" s="28" t="s">
        <v>2188</v>
      </c>
      <c r="J241" s="43" t="s">
        <v>1127</v>
      </c>
      <c r="K241" s="28" t="s">
        <v>956</v>
      </c>
    </row>
    <row r="242" spans="1:11" x14ac:dyDescent="0.15">
      <c r="A242" s="30" t="s">
        <v>2441</v>
      </c>
      <c r="B242" s="30" t="s">
        <v>1110</v>
      </c>
      <c r="C242" s="11"/>
      <c r="D242" s="11"/>
      <c r="H242" s="4" t="s">
        <v>2382</v>
      </c>
      <c r="I242" s="28" t="s">
        <v>2188</v>
      </c>
      <c r="J242" s="43" t="s">
        <v>1129</v>
      </c>
      <c r="K242" s="28" t="s">
        <v>959</v>
      </c>
    </row>
    <row r="243" spans="1:11" x14ac:dyDescent="0.15">
      <c r="A243" s="30" t="s">
        <v>2442</v>
      </c>
      <c r="B243" s="30" t="s">
        <v>1113</v>
      </c>
      <c r="C243" s="11"/>
      <c r="D243" s="11"/>
      <c r="H243" s="4" t="s">
        <v>2382</v>
      </c>
      <c r="I243" s="28" t="s">
        <v>2189</v>
      </c>
      <c r="J243" s="43" t="s">
        <v>1131</v>
      </c>
      <c r="K243" s="28" t="s">
        <v>1132</v>
      </c>
    </row>
    <row r="244" spans="1:11" x14ac:dyDescent="0.15">
      <c r="A244" s="30" t="s">
        <v>2443</v>
      </c>
      <c r="B244" s="30" t="s">
        <v>1116</v>
      </c>
      <c r="C244" s="11"/>
      <c r="D244" s="11"/>
      <c r="H244" s="4" t="s">
        <v>2383</v>
      </c>
      <c r="I244" s="28" t="s">
        <v>2188</v>
      </c>
      <c r="J244" s="43" t="s">
        <v>1134</v>
      </c>
      <c r="K244" s="28" t="s">
        <v>962</v>
      </c>
    </row>
    <row r="245" spans="1:11" x14ac:dyDescent="0.15">
      <c r="A245" s="30" t="s">
        <v>2444</v>
      </c>
      <c r="B245" s="30" t="s">
        <v>1118</v>
      </c>
      <c r="C245" s="11"/>
      <c r="D245" s="11"/>
      <c r="H245" s="4" t="s">
        <v>2383</v>
      </c>
      <c r="I245" s="28" t="s">
        <v>2189</v>
      </c>
      <c r="J245" s="43" t="s">
        <v>1136</v>
      </c>
      <c r="K245" s="28" t="s">
        <v>1137</v>
      </c>
    </row>
    <row r="246" spans="1:11" x14ac:dyDescent="0.15">
      <c r="A246" s="30" t="s">
        <v>2445</v>
      </c>
      <c r="B246" s="30" t="s">
        <v>1121</v>
      </c>
      <c r="C246" s="11"/>
      <c r="D246" s="11"/>
      <c r="H246" s="4" t="s">
        <v>2383</v>
      </c>
      <c r="I246" s="28" t="s">
        <v>2194</v>
      </c>
      <c r="J246" s="43" t="s">
        <v>1139</v>
      </c>
      <c r="K246" s="28" t="s">
        <v>1140</v>
      </c>
    </row>
    <row r="247" spans="1:11" x14ac:dyDescent="0.15">
      <c r="A247" s="30" t="s">
        <v>2446</v>
      </c>
      <c r="B247" s="30" t="s">
        <v>1124</v>
      </c>
      <c r="C247" s="11"/>
      <c r="D247" s="11"/>
      <c r="H247" s="4" t="s">
        <v>2383</v>
      </c>
      <c r="I247" s="28" t="s">
        <v>2195</v>
      </c>
      <c r="J247" s="43" t="s">
        <v>1142</v>
      </c>
      <c r="K247" s="28" t="s">
        <v>1143</v>
      </c>
    </row>
    <row r="248" spans="1:11" x14ac:dyDescent="0.15">
      <c r="A248" s="30" t="s">
        <v>2447</v>
      </c>
      <c r="B248" s="30" t="s">
        <v>1126</v>
      </c>
      <c r="C248" s="11"/>
      <c r="D248" s="11"/>
      <c r="H248" s="4" t="s">
        <v>2384</v>
      </c>
      <c r="I248" s="28" t="s">
        <v>2188</v>
      </c>
      <c r="J248" s="43" t="s">
        <v>1144</v>
      </c>
      <c r="K248" s="28" t="s">
        <v>965</v>
      </c>
    </row>
    <row r="249" spans="1:11" x14ac:dyDescent="0.15">
      <c r="A249" s="30" t="s">
        <v>2448</v>
      </c>
      <c r="B249" s="30" t="s">
        <v>1128</v>
      </c>
      <c r="C249" s="11"/>
      <c r="D249" s="11"/>
      <c r="H249" s="4" t="s">
        <v>2385</v>
      </c>
      <c r="I249" s="28" t="s">
        <v>2188</v>
      </c>
      <c r="J249" s="43" t="s">
        <v>1146</v>
      </c>
      <c r="K249" s="28" t="s">
        <v>968</v>
      </c>
    </row>
    <row r="250" spans="1:11" x14ac:dyDescent="0.15">
      <c r="A250" s="30" t="s">
        <v>2449</v>
      </c>
      <c r="B250" s="30" t="s">
        <v>1130</v>
      </c>
      <c r="C250" s="11"/>
      <c r="D250" s="11"/>
      <c r="H250" s="4" t="s">
        <v>2386</v>
      </c>
      <c r="I250" s="28" t="s">
        <v>2188</v>
      </c>
      <c r="J250" s="43" t="s">
        <v>1148</v>
      </c>
      <c r="K250" s="28" t="s">
        <v>1149</v>
      </c>
    </row>
    <row r="251" spans="1:11" x14ac:dyDescent="0.15">
      <c r="A251" s="30" t="s">
        <v>2450</v>
      </c>
      <c r="B251" s="30" t="s">
        <v>1133</v>
      </c>
      <c r="C251" s="11"/>
      <c r="D251" s="11"/>
      <c r="H251" s="4" t="s">
        <v>2386</v>
      </c>
      <c r="I251" s="28" t="s">
        <v>2190</v>
      </c>
      <c r="J251" s="43" t="s">
        <v>1151</v>
      </c>
      <c r="K251" s="28" t="s">
        <v>1152</v>
      </c>
    </row>
    <row r="252" spans="1:11" x14ac:dyDescent="0.15">
      <c r="A252" s="30" t="s">
        <v>2451</v>
      </c>
      <c r="B252" s="30" t="s">
        <v>1135</v>
      </c>
      <c r="C252" s="11"/>
      <c r="D252" s="11"/>
      <c r="H252" s="4" t="s">
        <v>2387</v>
      </c>
      <c r="I252" s="28" t="s">
        <v>2188</v>
      </c>
      <c r="J252" s="43" t="s">
        <v>1154</v>
      </c>
      <c r="K252" s="28" t="s">
        <v>974</v>
      </c>
    </row>
    <row r="253" spans="1:11" x14ac:dyDescent="0.15">
      <c r="A253" s="30" t="s">
        <v>2452</v>
      </c>
      <c r="B253" s="30" t="s">
        <v>1138</v>
      </c>
      <c r="C253" s="11"/>
      <c r="D253" s="11"/>
      <c r="H253" s="4" t="s">
        <v>2388</v>
      </c>
      <c r="I253" s="28" t="s">
        <v>2188</v>
      </c>
      <c r="J253" s="43" t="s">
        <v>1155</v>
      </c>
      <c r="K253" s="28" t="s">
        <v>977</v>
      </c>
    </row>
    <row r="254" spans="1:11" x14ac:dyDescent="0.15">
      <c r="A254" s="30" t="s">
        <v>2453</v>
      </c>
      <c r="B254" s="30" t="s">
        <v>1141</v>
      </c>
      <c r="C254" s="11"/>
      <c r="D254" s="11"/>
      <c r="H254" s="4" t="s">
        <v>2388</v>
      </c>
      <c r="I254" s="28" t="s">
        <v>2189</v>
      </c>
      <c r="J254" s="43" t="s">
        <v>3126</v>
      </c>
      <c r="K254" s="28" t="s">
        <v>3096</v>
      </c>
    </row>
    <row r="255" spans="1:11" x14ac:dyDescent="0.15">
      <c r="A255" s="30" t="s">
        <v>2454</v>
      </c>
      <c r="B255" s="30" t="s">
        <v>1145</v>
      </c>
      <c r="C255" s="11"/>
      <c r="D255" s="11"/>
      <c r="H255" s="4" t="s">
        <v>2389</v>
      </c>
      <c r="I255" s="28" t="s">
        <v>2188</v>
      </c>
      <c r="J255" s="43" t="s">
        <v>1157</v>
      </c>
      <c r="K255" s="28" t="s">
        <v>980</v>
      </c>
    </row>
    <row r="256" spans="1:11" x14ac:dyDescent="0.15">
      <c r="A256" s="30" t="s">
        <v>2455</v>
      </c>
      <c r="B256" s="30" t="s">
        <v>1147</v>
      </c>
      <c r="C256" s="11"/>
      <c r="D256" s="11"/>
      <c r="H256" s="4" t="s">
        <v>2390</v>
      </c>
      <c r="I256" s="28" t="s">
        <v>2188</v>
      </c>
      <c r="J256" s="43" t="s">
        <v>1159</v>
      </c>
      <c r="K256" s="28" t="s">
        <v>983</v>
      </c>
    </row>
    <row r="257" spans="1:11" x14ac:dyDescent="0.15">
      <c r="A257" s="30" t="s">
        <v>2456</v>
      </c>
      <c r="B257" s="30" t="s">
        <v>1150</v>
      </c>
      <c r="C257" s="11"/>
      <c r="D257" s="11"/>
      <c r="H257" s="4" t="s">
        <v>2391</v>
      </c>
      <c r="I257" s="28" t="s">
        <v>2188</v>
      </c>
      <c r="J257" s="43" t="s">
        <v>1161</v>
      </c>
      <c r="K257" s="28" t="s">
        <v>986</v>
      </c>
    </row>
    <row r="258" spans="1:11" x14ac:dyDescent="0.15">
      <c r="A258" s="30" t="s">
        <v>2457</v>
      </c>
      <c r="B258" s="30" t="s">
        <v>1153</v>
      </c>
      <c r="C258" s="11"/>
      <c r="D258" s="11"/>
      <c r="H258" s="4" t="s">
        <v>2392</v>
      </c>
      <c r="I258" s="28" t="s">
        <v>2188</v>
      </c>
      <c r="J258" s="43" t="s">
        <v>1163</v>
      </c>
      <c r="K258" s="28" t="s">
        <v>989</v>
      </c>
    </row>
    <row r="259" spans="1:11" x14ac:dyDescent="0.15">
      <c r="A259" s="30" t="s">
        <v>2887</v>
      </c>
      <c r="B259" s="30" t="s">
        <v>2888</v>
      </c>
      <c r="C259" s="11"/>
      <c r="D259" s="11"/>
      <c r="H259" s="4" t="s">
        <v>2393</v>
      </c>
      <c r="I259" s="28" t="s">
        <v>2188</v>
      </c>
      <c r="J259" s="43" t="s">
        <v>1165</v>
      </c>
      <c r="K259" s="28" t="s">
        <v>992</v>
      </c>
    </row>
    <row r="260" spans="1:11" x14ac:dyDescent="0.15">
      <c r="A260" s="30" t="s">
        <v>2458</v>
      </c>
      <c r="B260" s="30" t="s">
        <v>1156</v>
      </c>
      <c r="C260" s="11"/>
      <c r="D260" s="11"/>
      <c r="H260" s="4" t="s">
        <v>2394</v>
      </c>
      <c r="I260" s="28" t="s">
        <v>2188</v>
      </c>
      <c r="J260" s="43" t="s">
        <v>1166</v>
      </c>
      <c r="K260" s="28" t="s">
        <v>995</v>
      </c>
    </row>
    <row r="261" spans="1:11" x14ac:dyDescent="0.15">
      <c r="A261" s="30" t="s">
        <v>2459</v>
      </c>
      <c r="B261" s="30" t="s">
        <v>1158</v>
      </c>
      <c r="C261" s="11"/>
      <c r="D261" s="11"/>
      <c r="H261" s="4" t="s">
        <v>2394</v>
      </c>
      <c r="I261" s="28" t="s">
        <v>2190</v>
      </c>
      <c r="J261" s="43" t="s">
        <v>1168</v>
      </c>
      <c r="K261" s="28" t="s">
        <v>1169</v>
      </c>
    </row>
    <row r="262" spans="1:11" x14ac:dyDescent="0.15">
      <c r="A262" s="30" t="s">
        <v>2460</v>
      </c>
      <c r="B262" s="30" t="s">
        <v>1160</v>
      </c>
      <c r="C262" s="11"/>
      <c r="D262" s="11"/>
      <c r="H262" s="4" t="s">
        <v>2394</v>
      </c>
      <c r="I262" s="28" t="s">
        <v>2189</v>
      </c>
      <c r="J262" s="43" t="s">
        <v>1171</v>
      </c>
      <c r="K262" s="28" t="s">
        <v>1172</v>
      </c>
    </row>
    <row r="263" spans="1:11" x14ac:dyDescent="0.15">
      <c r="A263" s="30" t="s">
        <v>2461</v>
      </c>
      <c r="B263" s="30" t="s">
        <v>1162</v>
      </c>
      <c r="C263" s="11"/>
      <c r="D263" s="11"/>
      <c r="H263" s="4" t="s">
        <v>2395</v>
      </c>
      <c r="I263" s="28" t="s">
        <v>2188</v>
      </c>
      <c r="J263" s="43" t="s">
        <v>1175</v>
      </c>
      <c r="K263" s="28" t="s">
        <v>998</v>
      </c>
    </row>
    <row r="264" spans="1:11" x14ac:dyDescent="0.15">
      <c r="A264" s="30" t="s">
        <v>2462</v>
      </c>
      <c r="B264" s="30" t="s">
        <v>1164</v>
      </c>
      <c r="C264" s="11"/>
      <c r="D264" s="11"/>
      <c r="H264" s="4" t="s">
        <v>2395</v>
      </c>
      <c r="I264" s="28" t="s">
        <v>2192</v>
      </c>
      <c r="J264" s="43" t="s">
        <v>1178</v>
      </c>
      <c r="K264" s="28" t="s">
        <v>1179</v>
      </c>
    </row>
    <row r="265" spans="1:11" x14ac:dyDescent="0.15">
      <c r="A265" s="30" t="s">
        <v>2463</v>
      </c>
      <c r="B265" s="30" t="s">
        <v>1167</v>
      </c>
      <c r="C265" s="11"/>
      <c r="D265" s="11"/>
      <c r="H265" s="4" t="s">
        <v>2396</v>
      </c>
      <c r="I265" s="28" t="s">
        <v>2188</v>
      </c>
      <c r="J265" s="43" t="s">
        <v>1181</v>
      </c>
      <c r="K265" s="28" t="s">
        <v>1001</v>
      </c>
    </row>
    <row r="266" spans="1:11" x14ac:dyDescent="0.15">
      <c r="A266" s="30" t="s">
        <v>2464</v>
      </c>
      <c r="B266" s="30" t="s">
        <v>1170</v>
      </c>
      <c r="C266" s="11"/>
      <c r="D266" s="11"/>
      <c r="H266" s="4" t="s">
        <v>2397</v>
      </c>
      <c r="I266" s="28" t="s">
        <v>2188</v>
      </c>
      <c r="J266" s="43" t="s">
        <v>1183</v>
      </c>
      <c r="K266" s="28" t="s">
        <v>1004</v>
      </c>
    </row>
    <row r="267" spans="1:11" x14ac:dyDescent="0.15">
      <c r="A267" s="30" t="s">
        <v>2465</v>
      </c>
      <c r="B267" s="30" t="s">
        <v>1173</v>
      </c>
      <c r="C267" s="11"/>
      <c r="D267" s="11"/>
      <c r="H267" s="4" t="s">
        <v>2398</v>
      </c>
      <c r="I267" s="28" t="s">
        <v>2188</v>
      </c>
      <c r="J267" s="43" t="s">
        <v>1185</v>
      </c>
      <c r="K267" s="28" t="s">
        <v>1186</v>
      </c>
    </row>
    <row r="268" spans="1:11" x14ac:dyDescent="0.15">
      <c r="A268" s="30" t="s">
        <v>2466</v>
      </c>
      <c r="B268" s="30" t="s">
        <v>1176</v>
      </c>
      <c r="C268" s="11"/>
      <c r="D268" s="11"/>
      <c r="H268" s="4" t="s">
        <v>2398</v>
      </c>
      <c r="I268" s="28" t="s">
        <v>2190</v>
      </c>
      <c r="J268" s="43" t="s">
        <v>1188</v>
      </c>
      <c r="K268" s="28" t="s">
        <v>1189</v>
      </c>
    </row>
    <row r="269" spans="1:11" x14ac:dyDescent="0.15">
      <c r="A269" s="30" t="s">
        <v>2467</v>
      </c>
      <c r="B269" s="30" t="s">
        <v>1177</v>
      </c>
      <c r="C269" s="11"/>
      <c r="D269" s="11"/>
      <c r="H269" s="4" t="s">
        <v>2398</v>
      </c>
      <c r="I269" s="28" t="s">
        <v>2189</v>
      </c>
      <c r="J269" s="43" t="s">
        <v>1191</v>
      </c>
      <c r="K269" s="28" t="s">
        <v>1192</v>
      </c>
    </row>
    <row r="270" spans="1:11" x14ac:dyDescent="0.15">
      <c r="A270" s="30" t="s">
        <v>2468</v>
      </c>
      <c r="B270" s="30" t="s">
        <v>1180</v>
      </c>
      <c r="C270" s="11"/>
      <c r="D270" s="11"/>
      <c r="H270" s="4" t="s">
        <v>2399</v>
      </c>
      <c r="I270" s="28" t="s">
        <v>2188</v>
      </c>
      <c r="J270" s="43" t="s">
        <v>1193</v>
      </c>
      <c r="K270" s="28" t="s">
        <v>1010</v>
      </c>
    </row>
    <row r="271" spans="1:11" x14ac:dyDescent="0.15">
      <c r="A271" s="30" t="s">
        <v>2469</v>
      </c>
      <c r="B271" s="30" t="s">
        <v>1182</v>
      </c>
      <c r="C271" s="11"/>
      <c r="D271" s="11"/>
      <c r="H271" s="4" t="s">
        <v>2400</v>
      </c>
      <c r="I271" s="28" t="s">
        <v>2188</v>
      </c>
      <c r="J271" s="43" t="s">
        <v>1194</v>
      </c>
      <c r="K271" s="28" t="s">
        <v>1012</v>
      </c>
    </row>
    <row r="272" spans="1:11" x14ac:dyDescent="0.15">
      <c r="A272" s="30" t="s">
        <v>2470</v>
      </c>
      <c r="B272" s="30" t="s">
        <v>1184</v>
      </c>
      <c r="C272" s="11"/>
      <c r="D272" s="11"/>
      <c r="H272" s="4" t="s">
        <v>2401</v>
      </c>
      <c r="I272" s="28" t="s">
        <v>2188</v>
      </c>
      <c r="J272" s="43" t="s">
        <v>1195</v>
      </c>
      <c r="K272" s="28" t="s">
        <v>2196</v>
      </c>
    </row>
    <row r="273" spans="1:11" x14ac:dyDescent="0.15">
      <c r="A273" s="30" t="s">
        <v>2471</v>
      </c>
      <c r="B273" s="30" t="s">
        <v>1187</v>
      </c>
      <c r="C273" s="11"/>
      <c r="D273" s="11"/>
      <c r="H273" s="4" t="s">
        <v>2401</v>
      </c>
      <c r="I273" s="28" t="s">
        <v>2190</v>
      </c>
      <c r="J273" s="43" t="s">
        <v>1197</v>
      </c>
      <c r="K273" s="28" t="s">
        <v>1198</v>
      </c>
    </row>
    <row r="274" spans="1:11" x14ac:dyDescent="0.15">
      <c r="A274" s="30" t="s">
        <v>2472</v>
      </c>
      <c r="B274" s="30" t="s">
        <v>1190</v>
      </c>
      <c r="C274" s="11"/>
      <c r="D274" s="11"/>
      <c r="H274" s="4" t="s">
        <v>2401</v>
      </c>
      <c r="I274" s="28" t="s">
        <v>2189</v>
      </c>
      <c r="J274" s="43" t="s">
        <v>1200</v>
      </c>
      <c r="K274" s="28" t="s">
        <v>2197</v>
      </c>
    </row>
    <row r="275" spans="1:11" x14ac:dyDescent="0.15">
      <c r="A275" s="30" t="s">
        <v>2889</v>
      </c>
      <c r="B275" s="30" t="s">
        <v>2890</v>
      </c>
      <c r="C275" s="11"/>
      <c r="D275" s="11"/>
      <c r="H275" s="4" t="s">
        <v>2402</v>
      </c>
      <c r="I275" s="28" t="s">
        <v>2188</v>
      </c>
      <c r="J275" s="43" t="s">
        <v>1202</v>
      </c>
      <c r="K275" s="28" t="s">
        <v>1203</v>
      </c>
    </row>
    <row r="276" spans="1:11" x14ac:dyDescent="0.15">
      <c r="A276" s="30" t="s">
        <v>2891</v>
      </c>
      <c r="B276" s="30" t="s">
        <v>2892</v>
      </c>
      <c r="C276" s="11"/>
      <c r="D276" s="11"/>
      <c r="H276" s="4" t="s">
        <v>2403</v>
      </c>
      <c r="I276" s="28" t="s">
        <v>2188</v>
      </c>
      <c r="J276" s="43" t="s">
        <v>1205</v>
      </c>
      <c r="K276" s="28" t="s">
        <v>1206</v>
      </c>
    </row>
    <row r="277" spans="1:11" x14ac:dyDescent="0.15">
      <c r="A277" s="30" t="s">
        <v>2473</v>
      </c>
      <c r="B277" s="30" t="s">
        <v>2989</v>
      </c>
      <c r="C277" s="11"/>
      <c r="D277" s="11"/>
      <c r="H277" s="4" t="s">
        <v>2404</v>
      </c>
      <c r="I277" s="28" t="s">
        <v>2188</v>
      </c>
      <c r="J277" s="43" t="s">
        <v>1208</v>
      </c>
      <c r="K277" s="28" t="s">
        <v>1023</v>
      </c>
    </row>
    <row r="278" spans="1:11" x14ac:dyDescent="0.15">
      <c r="A278" s="30" t="s">
        <v>2474</v>
      </c>
      <c r="B278" s="30" t="s">
        <v>1196</v>
      </c>
      <c r="C278" s="11"/>
      <c r="D278" s="11"/>
      <c r="H278" s="4" t="s">
        <v>2404</v>
      </c>
      <c r="I278" s="28" t="s">
        <v>2189</v>
      </c>
      <c r="J278" s="43" t="s">
        <v>1210</v>
      </c>
      <c r="K278" s="28" t="s">
        <v>1211</v>
      </c>
    </row>
    <row r="279" spans="1:11" x14ac:dyDescent="0.15">
      <c r="A279" s="30" t="s">
        <v>2990</v>
      </c>
      <c r="B279" s="30" t="s">
        <v>3070</v>
      </c>
      <c r="C279" s="11"/>
      <c r="D279" s="11"/>
      <c r="H279" s="4" t="s">
        <v>2405</v>
      </c>
      <c r="I279" s="28" t="s">
        <v>2188</v>
      </c>
      <c r="J279" s="43" t="s">
        <v>1213</v>
      </c>
      <c r="K279" s="28" t="s">
        <v>1214</v>
      </c>
    </row>
    <row r="280" spans="1:11" x14ac:dyDescent="0.15">
      <c r="A280" s="30" t="s">
        <v>3071</v>
      </c>
      <c r="B280" s="30" t="s">
        <v>3072</v>
      </c>
      <c r="C280" s="11"/>
      <c r="D280" s="11"/>
      <c r="H280" s="4" t="s">
        <v>2405</v>
      </c>
      <c r="I280" s="28" t="s">
        <v>2190</v>
      </c>
      <c r="J280" s="43" t="s">
        <v>1216</v>
      </c>
      <c r="K280" s="28" t="s">
        <v>1025</v>
      </c>
    </row>
    <row r="281" spans="1:11" x14ac:dyDescent="0.15">
      <c r="A281" s="30" t="s">
        <v>2475</v>
      </c>
      <c r="B281" s="30" t="s">
        <v>1199</v>
      </c>
      <c r="C281" s="11"/>
      <c r="D281" s="11"/>
      <c r="H281" s="4" t="s">
        <v>2406</v>
      </c>
      <c r="I281" s="28" t="s">
        <v>2188</v>
      </c>
      <c r="J281" s="43" t="s">
        <v>1218</v>
      </c>
      <c r="K281" s="28" t="s">
        <v>1028</v>
      </c>
    </row>
    <row r="282" spans="1:11" x14ac:dyDescent="0.15">
      <c r="A282" s="30" t="s">
        <v>2476</v>
      </c>
      <c r="B282" s="30" t="s">
        <v>1201</v>
      </c>
      <c r="C282" s="11"/>
      <c r="D282" s="11"/>
      <c r="H282" s="4" t="s">
        <v>2406</v>
      </c>
      <c r="I282" s="28" t="s">
        <v>2189</v>
      </c>
      <c r="J282" s="43" t="s">
        <v>1220</v>
      </c>
      <c r="K282" s="28" t="s">
        <v>1221</v>
      </c>
    </row>
    <row r="283" spans="1:11" x14ac:dyDescent="0.15">
      <c r="A283" s="30" t="s">
        <v>2477</v>
      </c>
      <c r="B283" s="30" t="s">
        <v>1204</v>
      </c>
      <c r="C283" s="11"/>
      <c r="D283" s="11"/>
      <c r="H283" s="4" t="s">
        <v>2406</v>
      </c>
      <c r="I283" s="28" t="s">
        <v>2194</v>
      </c>
      <c r="J283" s="43" t="s">
        <v>1223</v>
      </c>
      <c r="K283" s="28" t="s">
        <v>1224</v>
      </c>
    </row>
    <row r="284" spans="1:11" x14ac:dyDescent="0.15">
      <c r="A284" s="30" t="s">
        <v>2478</v>
      </c>
      <c r="B284" s="30" t="s">
        <v>1207</v>
      </c>
      <c r="C284" s="11"/>
      <c r="D284" s="11"/>
      <c r="H284" s="4" t="s">
        <v>2885</v>
      </c>
      <c r="I284" s="28" t="s">
        <v>2188</v>
      </c>
      <c r="J284" s="43" t="s">
        <v>2926</v>
      </c>
      <c r="K284" s="28" t="s">
        <v>2886</v>
      </c>
    </row>
    <row r="285" spans="1:11" x14ac:dyDescent="0.15">
      <c r="A285" s="30" t="s">
        <v>2479</v>
      </c>
      <c r="B285" s="30" t="s">
        <v>1209</v>
      </c>
      <c r="C285" s="11"/>
      <c r="D285" s="11"/>
      <c r="H285" s="4" t="s">
        <v>2407</v>
      </c>
      <c r="I285" s="28" t="s">
        <v>2188</v>
      </c>
      <c r="J285" s="43" t="s">
        <v>1227</v>
      </c>
      <c r="K285" s="28" t="s">
        <v>1032</v>
      </c>
    </row>
    <row r="286" spans="1:11" x14ac:dyDescent="0.15">
      <c r="A286" s="30" t="s">
        <v>2480</v>
      </c>
      <c r="B286" s="30" t="s">
        <v>1212</v>
      </c>
      <c r="C286" s="11"/>
      <c r="D286" s="11"/>
      <c r="H286" s="4" t="s">
        <v>2408</v>
      </c>
      <c r="I286" s="28" t="s">
        <v>2188</v>
      </c>
      <c r="J286" s="43" t="s">
        <v>1229</v>
      </c>
      <c r="K286" s="28" t="s">
        <v>1230</v>
      </c>
    </row>
    <row r="287" spans="1:11" x14ac:dyDescent="0.15">
      <c r="A287" s="30" t="s">
        <v>2481</v>
      </c>
      <c r="B287" s="30" t="s">
        <v>1215</v>
      </c>
      <c r="C287" s="11"/>
      <c r="D287" s="11"/>
      <c r="H287" s="4" t="s">
        <v>2409</v>
      </c>
      <c r="I287" s="28" t="s">
        <v>2188</v>
      </c>
      <c r="J287" s="43" t="s">
        <v>1232</v>
      </c>
      <c r="K287" s="28" t="s">
        <v>1233</v>
      </c>
    </row>
    <row r="288" spans="1:11" x14ac:dyDescent="0.15">
      <c r="A288" s="30" t="s">
        <v>2482</v>
      </c>
      <c r="B288" s="30" t="s">
        <v>1217</v>
      </c>
      <c r="C288" s="11"/>
      <c r="D288" s="11"/>
      <c r="H288" s="4" t="s">
        <v>2410</v>
      </c>
      <c r="I288" s="28" t="s">
        <v>2188</v>
      </c>
      <c r="J288" s="43" t="s">
        <v>1235</v>
      </c>
      <c r="K288" s="28" t="s">
        <v>1236</v>
      </c>
    </row>
    <row r="289" spans="1:11" x14ac:dyDescent="0.15">
      <c r="A289" s="30" t="s">
        <v>2483</v>
      </c>
      <c r="B289" s="30" t="s">
        <v>1219</v>
      </c>
      <c r="C289" s="11"/>
      <c r="D289" s="11"/>
      <c r="H289" s="4" t="s">
        <v>2411</v>
      </c>
      <c r="I289" s="28" t="s">
        <v>2188</v>
      </c>
      <c r="J289" s="43" t="s">
        <v>1238</v>
      </c>
      <c r="K289" s="28" t="s">
        <v>1040</v>
      </c>
    </row>
    <row r="290" spans="1:11" x14ac:dyDescent="0.15">
      <c r="A290" s="30" t="s">
        <v>2484</v>
      </c>
      <c r="B290" s="30" t="s">
        <v>1222</v>
      </c>
      <c r="C290" s="11"/>
      <c r="D290" s="11"/>
      <c r="H290" s="4" t="s">
        <v>2412</v>
      </c>
      <c r="I290" s="28" t="s">
        <v>2188</v>
      </c>
      <c r="J290" s="43" t="s">
        <v>1240</v>
      </c>
      <c r="K290" s="28" t="s">
        <v>1241</v>
      </c>
    </row>
    <row r="291" spans="1:11" x14ac:dyDescent="0.15">
      <c r="A291" s="30" t="s">
        <v>2485</v>
      </c>
      <c r="B291" s="30" t="s">
        <v>1225</v>
      </c>
      <c r="C291" s="11"/>
      <c r="D291" s="11"/>
      <c r="H291" s="4" t="s">
        <v>2412</v>
      </c>
      <c r="I291" s="28" t="s">
        <v>2189</v>
      </c>
      <c r="J291" s="43" t="s">
        <v>1243</v>
      </c>
      <c r="K291" s="28" t="s">
        <v>1244</v>
      </c>
    </row>
    <row r="292" spans="1:11" x14ac:dyDescent="0.15">
      <c r="A292" s="30" t="s">
        <v>2486</v>
      </c>
      <c r="B292" s="30" t="s">
        <v>1226</v>
      </c>
      <c r="C292" s="11"/>
      <c r="D292" s="11"/>
      <c r="H292" s="4" t="s">
        <v>2413</v>
      </c>
      <c r="I292" s="28" t="s">
        <v>2188</v>
      </c>
      <c r="J292" s="43" t="s">
        <v>1246</v>
      </c>
      <c r="K292" s="28" t="s">
        <v>1044</v>
      </c>
    </row>
    <row r="293" spans="1:11" x14ac:dyDescent="0.15">
      <c r="A293" s="30" t="s">
        <v>2487</v>
      </c>
      <c r="B293" s="30" t="s">
        <v>1228</v>
      </c>
      <c r="C293" s="11"/>
      <c r="D293" s="11"/>
      <c r="H293" s="4" t="s">
        <v>2414</v>
      </c>
      <c r="I293" s="28" t="s">
        <v>2188</v>
      </c>
      <c r="J293" s="43" t="s">
        <v>1248</v>
      </c>
      <c r="K293" s="28" t="s">
        <v>1047</v>
      </c>
    </row>
    <row r="294" spans="1:11" x14ac:dyDescent="0.15">
      <c r="A294" s="30" t="s">
        <v>2488</v>
      </c>
      <c r="B294" s="30" t="s">
        <v>1231</v>
      </c>
      <c r="C294" s="11"/>
      <c r="D294" s="11"/>
      <c r="H294" s="4" t="s">
        <v>2415</v>
      </c>
      <c r="I294" s="28" t="s">
        <v>2188</v>
      </c>
      <c r="J294" s="43" t="s">
        <v>1250</v>
      </c>
      <c r="K294" s="28" t="s">
        <v>1251</v>
      </c>
    </row>
    <row r="295" spans="1:11" x14ac:dyDescent="0.15">
      <c r="A295" s="30" t="s">
        <v>2489</v>
      </c>
      <c r="B295" s="30" t="s">
        <v>1234</v>
      </c>
      <c r="C295" s="11"/>
      <c r="D295" s="11"/>
      <c r="H295" s="4" t="s">
        <v>2415</v>
      </c>
      <c r="I295" s="28" t="s">
        <v>2189</v>
      </c>
      <c r="J295" s="43" t="s">
        <v>1253</v>
      </c>
      <c r="K295" s="28" t="s">
        <v>1254</v>
      </c>
    </row>
    <row r="296" spans="1:11" x14ac:dyDescent="0.15">
      <c r="A296" s="30" t="s">
        <v>2490</v>
      </c>
      <c r="B296" s="30" t="s">
        <v>1237</v>
      </c>
      <c r="C296" s="11"/>
      <c r="D296" s="11"/>
      <c r="H296" s="4" t="s">
        <v>2416</v>
      </c>
      <c r="I296" s="28" t="s">
        <v>2188</v>
      </c>
      <c r="J296" s="43" t="s">
        <v>1256</v>
      </c>
      <c r="K296" s="28" t="s">
        <v>1257</v>
      </c>
    </row>
    <row r="297" spans="1:11" x14ac:dyDescent="0.15">
      <c r="A297" s="30" t="s">
        <v>2491</v>
      </c>
      <c r="B297" s="30" t="s">
        <v>1239</v>
      </c>
      <c r="C297" s="11"/>
      <c r="D297" s="11"/>
      <c r="H297" s="4" t="s">
        <v>2417</v>
      </c>
      <c r="I297" s="28" t="s">
        <v>2188</v>
      </c>
      <c r="J297" s="43" t="s">
        <v>1259</v>
      </c>
      <c r="K297" s="28" t="s">
        <v>1260</v>
      </c>
    </row>
    <row r="298" spans="1:11" x14ac:dyDescent="0.15">
      <c r="A298" s="30" t="s">
        <v>2492</v>
      </c>
      <c r="B298" s="30" t="s">
        <v>1242</v>
      </c>
      <c r="C298" s="11"/>
      <c r="D298" s="11"/>
      <c r="H298" s="4" t="s">
        <v>2418</v>
      </c>
      <c r="I298" s="28" t="s">
        <v>2188</v>
      </c>
      <c r="J298" s="43" t="s">
        <v>1262</v>
      </c>
      <c r="K298" s="28" t="s">
        <v>1053</v>
      </c>
    </row>
    <row r="299" spans="1:11" x14ac:dyDescent="0.15">
      <c r="A299" s="30" t="s">
        <v>2493</v>
      </c>
      <c r="B299" s="30" t="s">
        <v>1245</v>
      </c>
      <c r="C299" s="11"/>
      <c r="D299" s="11"/>
      <c r="H299" s="4" t="s">
        <v>2419</v>
      </c>
      <c r="I299" s="28" t="s">
        <v>2188</v>
      </c>
      <c r="J299" s="43" t="s">
        <v>1264</v>
      </c>
      <c r="K299" s="28" t="s">
        <v>1265</v>
      </c>
    </row>
    <row r="300" spans="1:11" x14ac:dyDescent="0.15">
      <c r="A300" s="30" t="s">
        <v>2494</v>
      </c>
      <c r="B300" s="30" t="s">
        <v>1247</v>
      </c>
      <c r="C300" s="11"/>
      <c r="D300" s="11"/>
      <c r="H300" s="4" t="s">
        <v>2420</v>
      </c>
      <c r="I300" s="28" t="s">
        <v>2188</v>
      </c>
      <c r="J300" s="43" t="s">
        <v>1267</v>
      </c>
      <c r="K300" s="28" t="s">
        <v>1057</v>
      </c>
    </row>
    <row r="301" spans="1:11" x14ac:dyDescent="0.15">
      <c r="A301" s="30" t="s">
        <v>2495</v>
      </c>
      <c r="B301" s="30" t="s">
        <v>1249</v>
      </c>
      <c r="C301" s="11"/>
      <c r="D301" s="11"/>
      <c r="H301" s="4" t="s">
        <v>2421</v>
      </c>
      <c r="I301" s="28" t="s">
        <v>2188</v>
      </c>
      <c r="J301" s="43" t="s">
        <v>1269</v>
      </c>
      <c r="K301" s="28" t="s">
        <v>1270</v>
      </c>
    </row>
    <row r="302" spans="1:11" x14ac:dyDescent="0.15">
      <c r="A302" s="30" t="s">
        <v>2496</v>
      </c>
      <c r="B302" s="30" t="s">
        <v>1252</v>
      </c>
      <c r="C302" s="11"/>
      <c r="D302" s="11"/>
      <c r="H302" s="4" t="s">
        <v>2422</v>
      </c>
      <c r="I302" s="28" t="s">
        <v>2188</v>
      </c>
      <c r="J302" s="43" t="s">
        <v>1274</v>
      </c>
      <c r="K302" s="28" t="s">
        <v>1062</v>
      </c>
    </row>
    <row r="303" spans="1:11" x14ac:dyDescent="0.15">
      <c r="A303" s="30" t="s">
        <v>2497</v>
      </c>
      <c r="B303" s="30" t="s">
        <v>1255</v>
      </c>
      <c r="C303" s="11"/>
      <c r="D303" s="11"/>
      <c r="H303" s="4" t="s">
        <v>2423</v>
      </c>
      <c r="I303" s="28" t="s">
        <v>2188</v>
      </c>
      <c r="J303" s="43" t="s">
        <v>1276</v>
      </c>
      <c r="K303" s="28" t="s">
        <v>1277</v>
      </c>
    </row>
    <row r="304" spans="1:11" x14ac:dyDescent="0.15">
      <c r="A304" s="30" t="s">
        <v>2498</v>
      </c>
      <c r="B304" s="30" t="s">
        <v>1258</v>
      </c>
      <c r="C304" s="11"/>
      <c r="D304" s="11"/>
      <c r="H304" s="4" t="s">
        <v>2424</v>
      </c>
      <c r="I304" s="28" t="s">
        <v>2188</v>
      </c>
      <c r="J304" s="43" t="s">
        <v>1279</v>
      </c>
      <c r="K304" s="28" t="s">
        <v>1280</v>
      </c>
    </row>
    <row r="305" spans="1:11" x14ac:dyDescent="0.15">
      <c r="A305" s="30" t="s">
        <v>2499</v>
      </c>
      <c r="B305" s="30" t="s">
        <v>1261</v>
      </c>
      <c r="C305" s="11"/>
      <c r="D305" s="11"/>
      <c r="H305" s="4" t="s">
        <v>2425</v>
      </c>
      <c r="I305" s="28" t="s">
        <v>2188</v>
      </c>
      <c r="J305" s="43" t="s">
        <v>1283</v>
      </c>
      <c r="K305" s="28" t="s">
        <v>1284</v>
      </c>
    </row>
    <row r="306" spans="1:11" x14ac:dyDescent="0.15">
      <c r="A306" s="30" t="s">
        <v>2500</v>
      </c>
      <c r="B306" s="30" t="s">
        <v>1263</v>
      </c>
      <c r="C306" s="11"/>
      <c r="D306" s="11"/>
      <c r="H306" s="4" t="s">
        <v>2426</v>
      </c>
      <c r="I306" s="28" t="s">
        <v>2188</v>
      </c>
      <c r="J306" s="43" t="s">
        <v>1285</v>
      </c>
      <c r="K306" s="28" t="s">
        <v>1286</v>
      </c>
    </row>
    <row r="307" spans="1:11" x14ac:dyDescent="0.15">
      <c r="A307" s="30" t="s">
        <v>2501</v>
      </c>
      <c r="B307" s="30" t="s">
        <v>1266</v>
      </c>
      <c r="C307" s="11"/>
      <c r="D307" s="11"/>
      <c r="H307" s="4" t="s">
        <v>2427</v>
      </c>
      <c r="I307" s="28" t="s">
        <v>2188</v>
      </c>
      <c r="J307" s="43" t="s">
        <v>1288</v>
      </c>
      <c r="K307" s="28" t="s">
        <v>1077</v>
      </c>
    </row>
    <row r="308" spans="1:11" x14ac:dyDescent="0.15">
      <c r="A308" s="30" t="s">
        <v>2502</v>
      </c>
      <c r="B308" s="30" t="s">
        <v>1268</v>
      </c>
      <c r="C308" s="11"/>
      <c r="D308" s="11"/>
      <c r="H308" s="4" t="s">
        <v>2428</v>
      </c>
      <c r="I308" s="28" t="s">
        <v>2188</v>
      </c>
      <c r="J308" s="43" t="s">
        <v>1290</v>
      </c>
      <c r="K308" s="28" t="s">
        <v>1291</v>
      </c>
    </row>
    <row r="309" spans="1:11" x14ac:dyDescent="0.15">
      <c r="A309" s="30" t="s">
        <v>2503</v>
      </c>
      <c r="B309" s="30" t="s">
        <v>1271</v>
      </c>
      <c r="C309" s="11"/>
      <c r="D309" s="11"/>
      <c r="H309" s="4" t="s">
        <v>2428</v>
      </c>
      <c r="I309" s="28" t="s">
        <v>2189</v>
      </c>
      <c r="J309" s="43" t="s">
        <v>1292</v>
      </c>
      <c r="K309" s="28" t="s">
        <v>1293</v>
      </c>
    </row>
    <row r="310" spans="1:11" x14ac:dyDescent="0.15">
      <c r="A310" s="30" t="s">
        <v>2504</v>
      </c>
      <c r="B310" s="30" t="s">
        <v>1273</v>
      </c>
      <c r="C310" s="11"/>
      <c r="D310" s="11"/>
      <c r="H310" s="4" t="s">
        <v>2429</v>
      </c>
      <c r="I310" s="28" t="s">
        <v>2188</v>
      </c>
      <c r="J310" s="43" t="s">
        <v>1294</v>
      </c>
      <c r="K310" s="28" t="s">
        <v>1083</v>
      </c>
    </row>
    <row r="311" spans="1:11" x14ac:dyDescent="0.15">
      <c r="A311" s="30" t="s">
        <v>2505</v>
      </c>
      <c r="B311" s="30" t="s">
        <v>1275</v>
      </c>
      <c r="C311" s="11"/>
      <c r="D311" s="11"/>
      <c r="H311" s="4" t="s">
        <v>2430</v>
      </c>
      <c r="I311" s="28" t="s">
        <v>2188</v>
      </c>
      <c r="J311" s="43" t="s">
        <v>1295</v>
      </c>
      <c r="K311" s="28" t="s">
        <v>2927</v>
      </c>
    </row>
    <row r="312" spans="1:11" x14ac:dyDescent="0.15">
      <c r="A312" s="30" t="s">
        <v>2506</v>
      </c>
      <c r="B312" s="30" t="s">
        <v>1278</v>
      </c>
      <c r="C312" s="11"/>
      <c r="D312" s="11"/>
      <c r="H312" s="4" t="s">
        <v>2431</v>
      </c>
      <c r="I312" s="28" t="s">
        <v>2188</v>
      </c>
      <c r="J312" s="43" t="s">
        <v>1296</v>
      </c>
      <c r="K312" s="28" t="s">
        <v>1088</v>
      </c>
    </row>
    <row r="313" spans="1:11" x14ac:dyDescent="0.15">
      <c r="A313" s="30" t="s">
        <v>2507</v>
      </c>
      <c r="B313" s="30" t="s">
        <v>1281</v>
      </c>
      <c r="C313" s="11"/>
      <c r="D313" s="11"/>
      <c r="H313" s="4" t="s">
        <v>2431</v>
      </c>
      <c r="I313" s="28" t="s">
        <v>2189</v>
      </c>
      <c r="J313" s="43" t="s">
        <v>1298</v>
      </c>
      <c r="K313" s="28" t="s">
        <v>1299</v>
      </c>
    </row>
    <row r="314" spans="1:11" x14ac:dyDescent="0.15">
      <c r="A314" s="30" t="s">
        <v>2508</v>
      </c>
      <c r="B314" s="30" t="s">
        <v>1282</v>
      </c>
      <c r="C314" s="11"/>
      <c r="D314" s="11"/>
      <c r="H314" s="4" t="s">
        <v>2432</v>
      </c>
      <c r="I314" s="28" t="s">
        <v>2188</v>
      </c>
      <c r="J314" s="43" t="s">
        <v>1301</v>
      </c>
      <c r="K314" s="28" t="s">
        <v>1302</v>
      </c>
    </row>
    <row r="315" spans="1:11" x14ac:dyDescent="0.15">
      <c r="A315" s="30" t="s">
        <v>2509</v>
      </c>
      <c r="B315" s="30" t="s">
        <v>1201</v>
      </c>
      <c r="C315" s="11"/>
      <c r="D315" s="11"/>
      <c r="H315" s="4" t="s">
        <v>2432</v>
      </c>
      <c r="I315" s="28" t="s">
        <v>2190</v>
      </c>
      <c r="J315" s="43" t="s">
        <v>1304</v>
      </c>
      <c r="K315" s="28" t="s">
        <v>1305</v>
      </c>
    </row>
    <row r="316" spans="1:11" x14ac:dyDescent="0.15">
      <c r="A316" s="30" t="s">
        <v>2510</v>
      </c>
      <c r="B316" s="30" t="s">
        <v>1287</v>
      </c>
      <c r="C316" s="11"/>
      <c r="D316" s="11"/>
      <c r="H316" s="4" t="s">
        <v>2432</v>
      </c>
      <c r="I316" s="28" t="s">
        <v>2192</v>
      </c>
      <c r="J316" s="43" t="s">
        <v>1307</v>
      </c>
      <c r="K316" s="28" t="s">
        <v>1308</v>
      </c>
    </row>
    <row r="317" spans="1:11" x14ac:dyDescent="0.15">
      <c r="A317" s="30" t="s">
        <v>2511</v>
      </c>
      <c r="B317" s="30" t="s">
        <v>1289</v>
      </c>
      <c r="C317" s="11"/>
      <c r="D317" s="11"/>
      <c r="H317" s="4" t="s">
        <v>2432</v>
      </c>
      <c r="I317" s="28" t="s">
        <v>2199</v>
      </c>
      <c r="J317" s="43" t="s">
        <v>1310</v>
      </c>
      <c r="K317" s="28" t="s">
        <v>1311</v>
      </c>
    </row>
    <row r="318" spans="1:11" x14ac:dyDescent="0.15">
      <c r="A318" s="30" t="s">
        <v>2893</v>
      </c>
      <c r="B318" s="30" t="s">
        <v>2894</v>
      </c>
      <c r="C318" s="11"/>
      <c r="D318" s="11"/>
      <c r="H318" s="4" t="s">
        <v>2432</v>
      </c>
      <c r="I318" s="28" t="s">
        <v>2200</v>
      </c>
      <c r="J318" s="43" t="s">
        <v>1313</v>
      </c>
      <c r="K318" s="28" t="s">
        <v>1314</v>
      </c>
    </row>
    <row r="319" spans="1:11" x14ac:dyDescent="0.15">
      <c r="A319" s="30" t="s">
        <v>2512</v>
      </c>
      <c r="B319" s="30" t="s">
        <v>2198</v>
      </c>
      <c r="C319" s="11"/>
      <c r="D319" s="11"/>
      <c r="H319" s="4" t="s">
        <v>2432</v>
      </c>
      <c r="I319" s="28" t="s">
        <v>2201</v>
      </c>
      <c r="J319" s="43" t="s">
        <v>1316</v>
      </c>
      <c r="K319" s="28" t="s">
        <v>1317</v>
      </c>
    </row>
    <row r="320" spans="1:11" x14ac:dyDescent="0.15">
      <c r="A320" s="30" t="s">
        <v>2895</v>
      </c>
      <c r="B320" s="30" t="s">
        <v>2991</v>
      </c>
      <c r="C320" s="11"/>
      <c r="D320" s="11"/>
      <c r="H320" s="4" t="s">
        <v>2432</v>
      </c>
      <c r="I320" s="28" t="s">
        <v>2202</v>
      </c>
      <c r="J320" s="43" t="s">
        <v>1319</v>
      </c>
      <c r="K320" s="28" t="s">
        <v>1320</v>
      </c>
    </row>
    <row r="321" spans="1:11" x14ac:dyDescent="0.15">
      <c r="A321" s="30" t="s">
        <v>2513</v>
      </c>
      <c r="B321" s="30" t="s">
        <v>1297</v>
      </c>
      <c r="C321" s="11"/>
      <c r="D321" s="11"/>
      <c r="H321" s="4" t="s">
        <v>2433</v>
      </c>
      <c r="I321" s="28" t="s">
        <v>2188</v>
      </c>
      <c r="J321" s="43" t="s">
        <v>1322</v>
      </c>
      <c r="K321" s="28" t="s">
        <v>1323</v>
      </c>
    </row>
    <row r="322" spans="1:11" x14ac:dyDescent="0.15">
      <c r="A322" s="30" t="s">
        <v>2514</v>
      </c>
      <c r="B322" s="30" t="s">
        <v>1300</v>
      </c>
      <c r="C322" s="11"/>
      <c r="D322" s="11"/>
      <c r="H322" s="4" t="s">
        <v>2434</v>
      </c>
      <c r="I322" s="28" t="s">
        <v>2188</v>
      </c>
      <c r="J322" s="43" t="s">
        <v>1325</v>
      </c>
      <c r="K322" s="28" t="s">
        <v>1326</v>
      </c>
    </row>
    <row r="323" spans="1:11" x14ac:dyDescent="0.15">
      <c r="A323" s="30" t="s">
        <v>2515</v>
      </c>
      <c r="B323" s="30" t="s">
        <v>1303</v>
      </c>
      <c r="C323" s="11"/>
      <c r="D323" s="11"/>
      <c r="H323" s="4" t="s">
        <v>2435</v>
      </c>
      <c r="I323" s="28" t="s">
        <v>2188</v>
      </c>
      <c r="J323" s="43" t="s">
        <v>1327</v>
      </c>
      <c r="K323" s="28" t="s">
        <v>1328</v>
      </c>
    </row>
    <row r="324" spans="1:11" x14ac:dyDescent="0.15">
      <c r="A324" s="30" t="s">
        <v>2516</v>
      </c>
      <c r="B324" s="30" t="s">
        <v>1306</v>
      </c>
      <c r="C324" s="11"/>
      <c r="D324" s="11"/>
      <c r="H324" s="4" t="s">
        <v>2436</v>
      </c>
      <c r="I324" s="28" t="s">
        <v>2188</v>
      </c>
      <c r="J324" s="43" t="s">
        <v>1330</v>
      </c>
      <c r="K324" s="28" t="s">
        <v>1331</v>
      </c>
    </row>
    <row r="325" spans="1:11" x14ac:dyDescent="0.15">
      <c r="A325" s="30" t="s">
        <v>2517</v>
      </c>
      <c r="B325" s="30" t="s">
        <v>1309</v>
      </c>
      <c r="C325" s="11"/>
      <c r="D325" s="11"/>
      <c r="H325" s="4" t="s">
        <v>2437</v>
      </c>
      <c r="I325" s="28" t="s">
        <v>2188</v>
      </c>
      <c r="J325" s="43" t="s">
        <v>1333</v>
      </c>
      <c r="K325" s="28" t="s">
        <v>1334</v>
      </c>
    </row>
    <row r="326" spans="1:11" x14ac:dyDescent="0.15">
      <c r="A326" s="30" t="s">
        <v>2518</v>
      </c>
      <c r="B326" s="30" t="s">
        <v>1312</v>
      </c>
      <c r="C326" s="11"/>
      <c r="D326" s="11"/>
      <c r="H326" s="4" t="s">
        <v>2438</v>
      </c>
      <c r="I326" s="28" t="s">
        <v>2188</v>
      </c>
      <c r="J326" s="43" t="s">
        <v>1336</v>
      </c>
      <c r="K326" s="28" t="s">
        <v>1337</v>
      </c>
    </row>
    <row r="327" spans="1:11" x14ac:dyDescent="0.15">
      <c r="A327" s="30" t="s">
        <v>2519</v>
      </c>
      <c r="B327" s="30" t="s">
        <v>1315</v>
      </c>
      <c r="C327" s="11"/>
      <c r="D327" s="11"/>
      <c r="H327" s="4" t="s">
        <v>2439</v>
      </c>
      <c r="I327" s="28" t="s">
        <v>2188</v>
      </c>
      <c r="J327" s="43" t="s">
        <v>1339</v>
      </c>
      <c r="K327" s="28" t="s">
        <v>1340</v>
      </c>
    </row>
    <row r="328" spans="1:11" x14ac:dyDescent="0.15">
      <c r="A328" s="30" t="s">
        <v>2520</v>
      </c>
      <c r="B328" s="30" t="s">
        <v>1318</v>
      </c>
      <c r="C328" s="11"/>
      <c r="D328" s="11"/>
      <c r="H328" s="4" t="s">
        <v>2440</v>
      </c>
      <c r="I328" s="28" t="s">
        <v>2188</v>
      </c>
      <c r="J328" s="43" t="s">
        <v>1342</v>
      </c>
      <c r="K328" s="28" t="s">
        <v>1343</v>
      </c>
    </row>
    <row r="329" spans="1:11" x14ac:dyDescent="0.15">
      <c r="A329" s="30" t="s">
        <v>2521</v>
      </c>
      <c r="B329" s="30" t="s">
        <v>1321</v>
      </c>
      <c r="C329" s="11"/>
      <c r="D329" s="11"/>
      <c r="H329" s="4" t="s">
        <v>2440</v>
      </c>
      <c r="I329" s="28" t="s">
        <v>2189</v>
      </c>
      <c r="J329" s="43" t="s">
        <v>1345</v>
      </c>
      <c r="K329" s="28" t="s">
        <v>1346</v>
      </c>
    </row>
    <row r="330" spans="1:11" x14ac:dyDescent="0.15">
      <c r="A330" s="30" t="s">
        <v>2522</v>
      </c>
      <c r="B330" s="30" t="s">
        <v>1324</v>
      </c>
      <c r="C330" s="11"/>
      <c r="D330" s="11"/>
      <c r="H330" s="4" t="s">
        <v>2441</v>
      </c>
      <c r="I330" s="28" t="s">
        <v>2188</v>
      </c>
      <c r="J330" s="43" t="s">
        <v>1348</v>
      </c>
      <c r="K330" s="28" t="s">
        <v>1349</v>
      </c>
    </row>
    <row r="331" spans="1:11" x14ac:dyDescent="0.15">
      <c r="A331" s="30" t="s">
        <v>2523</v>
      </c>
      <c r="B331" s="30" t="s">
        <v>1329</v>
      </c>
      <c r="C331" s="11"/>
      <c r="D331" s="11"/>
      <c r="H331" s="4" t="s">
        <v>2442</v>
      </c>
      <c r="I331" s="28" t="s">
        <v>2188</v>
      </c>
      <c r="J331" s="43" t="s">
        <v>1351</v>
      </c>
      <c r="K331" s="28" t="s">
        <v>1352</v>
      </c>
    </row>
    <row r="332" spans="1:11" x14ac:dyDescent="0.15">
      <c r="A332" s="30" t="s">
        <v>2524</v>
      </c>
      <c r="B332" s="30" t="s">
        <v>1332</v>
      </c>
      <c r="C332" s="11"/>
      <c r="D332" s="11"/>
      <c r="H332" s="4" t="s">
        <v>2443</v>
      </c>
      <c r="I332" s="28" t="s">
        <v>2188</v>
      </c>
      <c r="J332" s="43" t="s">
        <v>1355</v>
      </c>
      <c r="K332" s="28" t="s">
        <v>1356</v>
      </c>
    </row>
    <row r="333" spans="1:11" x14ac:dyDescent="0.15">
      <c r="A333" s="30" t="s">
        <v>2525</v>
      </c>
      <c r="B333" s="30" t="s">
        <v>1335</v>
      </c>
      <c r="C333" s="11"/>
      <c r="D333" s="11"/>
      <c r="H333" s="4" t="s">
        <v>2444</v>
      </c>
      <c r="I333" s="28" t="s">
        <v>2188</v>
      </c>
      <c r="J333" s="43" t="s">
        <v>1358</v>
      </c>
      <c r="K333" s="28" t="s">
        <v>1118</v>
      </c>
    </row>
    <row r="334" spans="1:11" x14ac:dyDescent="0.15">
      <c r="A334" s="30" t="s">
        <v>2526</v>
      </c>
      <c r="B334" s="30" t="s">
        <v>1338</v>
      </c>
      <c r="C334" s="11"/>
      <c r="D334" s="11"/>
      <c r="H334" s="4" t="s">
        <v>2444</v>
      </c>
      <c r="I334" s="28" t="s">
        <v>2190</v>
      </c>
      <c r="J334" s="43" t="s">
        <v>1360</v>
      </c>
      <c r="K334" s="28" t="s">
        <v>1361</v>
      </c>
    </row>
    <row r="335" spans="1:11" x14ac:dyDescent="0.15">
      <c r="A335" s="30" t="s">
        <v>2527</v>
      </c>
      <c r="B335" s="30" t="s">
        <v>1341</v>
      </c>
      <c r="C335" s="11"/>
      <c r="D335" s="11"/>
      <c r="H335" s="4" t="s">
        <v>2444</v>
      </c>
      <c r="I335" s="28" t="s">
        <v>2189</v>
      </c>
      <c r="J335" s="43" t="s">
        <v>1363</v>
      </c>
      <c r="K335" s="28" t="s">
        <v>1364</v>
      </c>
    </row>
    <row r="336" spans="1:11" x14ac:dyDescent="0.15">
      <c r="A336" s="30" t="s">
        <v>2528</v>
      </c>
      <c r="B336" s="30" t="s">
        <v>1344</v>
      </c>
      <c r="C336" s="11"/>
      <c r="D336" s="11"/>
      <c r="H336" s="4" t="s">
        <v>2445</v>
      </c>
      <c r="I336" s="28" t="s">
        <v>2188</v>
      </c>
      <c r="J336" s="43" t="s">
        <v>1366</v>
      </c>
      <c r="K336" s="28" t="s">
        <v>1367</v>
      </c>
    </row>
    <row r="337" spans="1:11" x14ac:dyDescent="0.15">
      <c r="A337" s="30" t="s">
        <v>2529</v>
      </c>
      <c r="B337" s="30" t="s">
        <v>1347</v>
      </c>
      <c r="C337" s="11"/>
      <c r="D337" s="11"/>
      <c r="H337" s="4" t="s">
        <v>2445</v>
      </c>
      <c r="I337" s="28" t="s">
        <v>2189</v>
      </c>
      <c r="J337" s="43" t="s">
        <v>1369</v>
      </c>
      <c r="K337" s="28" t="s">
        <v>1370</v>
      </c>
    </row>
    <row r="338" spans="1:11" x14ac:dyDescent="0.15">
      <c r="A338" s="30" t="s">
        <v>2530</v>
      </c>
      <c r="B338" s="30" t="s">
        <v>1350</v>
      </c>
      <c r="C338" s="11"/>
      <c r="D338" s="11"/>
      <c r="H338" s="4" t="s">
        <v>2446</v>
      </c>
      <c r="I338" s="28" t="s">
        <v>2188</v>
      </c>
      <c r="J338" s="43" t="s">
        <v>1372</v>
      </c>
      <c r="K338" s="28" t="s">
        <v>1373</v>
      </c>
    </row>
    <row r="339" spans="1:11" x14ac:dyDescent="0.15">
      <c r="A339" s="30" t="s">
        <v>2531</v>
      </c>
      <c r="B339" s="30" t="s">
        <v>1353</v>
      </c>
      <c r="C339" s="11"/>
      <c r="D339" s="11"/>
      <c r="H339" s="4" t="s">
        <v>2446</v>
      </c>
      <c r="I339" s="28" t="s">
        <v>2189</v>
      </c>
      <c r="J339" s="43" t="s">
        <v>1375</v>
      </c>
      <c r="K339" s="28" t="s">
        <v>1376</v>
      </c>
    </row>
    <row r="340" spans="1:11" x14ac:dyDescent="0.15">
      <c r="A340" s="30" t="s">
        <v>2532</v>
      </c>
      <c r="B340" s="30" t="s">
        <v>1354</v>
      </c>
      <c r="C340" s="11"/>
      <c r="D340" s="11"/>
      <c r="H340" s="4" t="s">
        <v>2447</v>
      </c>
      <c r="I340" s="28" t="s">
        <v>2188</v>
      </c>
      <c r="J340" s="43" t="s">
        <v>1378</v>
      </c>
      <c r="K340" s="28" t="s">
        <v>1379</v>
      </c>
    </row>
    <row r="341" spans="1:11" x14ac:dyDescent="0.15">
      <c r="A341" s="30" t="s">
        <v>2533</v>
      </c>
      <c r="B341" s="30" t="s">
        <v>1357</v>
      </c>
      <c r="C341" s="11"/>
      <c r="D341" s="11"/>
      <c r="H341" s="4" t="s">
        <v>2447</v>
      </c>
      <c r="I341" s="28" t="s">
        <v>2189</v>
      </c>
      <c r="J341" s="43" t="s">
        <v>1381</v>
      </c>
      <c r="K341" s="28" t="s">
        <v>1382</v>
      </c>
    </row>
    <row r="342" spans="1:11" x14ac:dyDescent="0.15">
      <c r="A342" s="30" t="s">
        <v>2534</v>
      </c>
      <c r="B342" s="30" t="s">
        <v>1359</v>
      </c>
      <c r="C342" s="11"/>
      <c r="D342" s="11"/>
      <c r="H342" s="4" t="s">
        <v>2448</v>
      </c>
      <c r="I342" s="28" t="s">
        <v>2188</v>
      </c>
      <c r="J342" s="43" t="s">
        <v>1384</v>
      </c>
      <c r="K342" s="28" t="s">
        <v>1385</v>
      </c>
    </row>
    <row r="343" spans="1:11" x14ac:dyDescent="0.15">
      <c r="A343" s="30" t="s">
        <v>2535</v>
      </c>
      <c r="B343" s="30" t="s">
        <v>1362</v>
      </c>
      <c r="C343" s="11"/>
      <c r="D343" s="11"/>
      <c r="H343" s="4" t="s">
        <v>2448</v>
      </c>
      <c r="I343" s="28" t="s">
        <v>2189</v>
      </c>
      <c r="J343" s="43" t="s">
        <v>1386</v>
      </c>
      <c r="K343" s="28" t="s">
        <v>1387</v>
      </c>
    </row>
    <row r="344" spans="1:11" x14ac:dyDescent="0.15">
      <c r="A344" s="30" t="s">
        <v>2536</v>
      </c>
      <c r="B344" s="30" t="s">
        <v>1365</v>
      </c>
      <c r="C344" s="11"/>
      <c r="D344" s="11"/>
      <c r="H344" s="4" t="s">
        <v>2449</v>
      </c>
      <c r="I344" s="28" t="s">
        <v>2188</v>
      </c>
      <c r="J344" s="43" t="s">
        <v>1389</v>
      </c>
      <c r="K344" s="28" t="s">
        <v>2928</v>
      </c>
    </row>
    <row r="345" spans="1:11" x14ac:dyDescent="0.15">
      <c r="A345" s="30" t="s">
        <v>2537</v>
      </c>
      <c r="B345" s="30" t="s">
        <v>1368</v>
      </c>
      <c r="C345" s="11"/>
      <c r="D345" s="11"/>
      <c r="H345" s="4" t="s">
        <v>2450</v>
      </c>
      <c r="I345" s="28" t="s">
        <v>2188</v>
      </c>
      <c r="J345" s="43" t="s">
        <v>1391</v>
      </c>
      <c r="K345" s="28" t="s">
        <v>1392</v>
      </c>
    </row>
    <row r="346" spans="1:11" x14ac:dyDescent="0.15">
      <c r="A346" s="30" t="s">
        <v>2538</v>
      </c>
      <c r="B346" s="30" t="s">
        <v>1371</v>
      </c>
      <c r="C346" s="11"/>
      <c r="D346" s="11"/>
      <c r="H346" s="4" t="s">
        <v>2451</v>
      </c>
      <c r="I346" s="28" t="s">
        <v>2188</v>
      </c>
      <c r="J346" s="43" t="s">
        <v>1394</v>
      </c>
      <c r="K346" s="28" t="s">
        <v>1395</v>
      </c>
    </row>
    <row r="347" spans="1:11" x14ac:dyDescent="0.15">
      <c r="A347" s="30" t="s">
        <v>2539</v>
      </c>
      <c r="B347" s="30" t="s">
        <v>1374</v>
      </c>
      <c r="C347" s="11"/>
      <c r="D347" s="11"/>
      <c r="H347" s="4" t="s">
        <v>2451</v>
      </c>
      <c r="I347" s="28" t="s">
        <v>2189</v>
      </c>
      <c r="J347" s="43" t="s">
        <v>1397</v>
      </c>
      <c r="K347" s="28" t="s">
        <v>1398</v>
      </c>
    </row>
    <row r="348" spans="1:11" x14ac:dyDescent="0.15">
      <c r="A348" s="30" t="s">
        <v>2540</v>
      </c>
      <c r="B348" s="30" t="s">
        <v>1377</v>
      </c>
      <c r="C348" s="11"/>
      <c r="D348" s="11"/>
      <c r="H348" s="4" t="s">
        <v>2452</v>
      </c>
      <c r="I348" s="28" t="s">
        <v>2188</v>
      </c>
      <c r="J348" s="43" t="s">
        <v>1400</v>
      </c>
      <c r="K348" s="28" t="s">
        <v>1401</v>
      </c>
    </row>
    <row r="349" spans="1:11" x14ac:dyDescent="0.15">
      <c r="A349" s="30" t="s">
        <v>2541</v>
      </c>
      <c r="B349" s="30" t="s">
        <v>1380</v>
      </c>
      <c r="C349" s="11"/>
      <c r="D349" s="11"/>
      <c r="H349" s="4" t="s">
        <v>2453</v>
      </c>
      <c r="I349" s="28" t="s">
        <v>2188</v>
      </c>
      <c r="J349" s="43" t="s">
        <v>1402</v>
      </c>
      <c r="K349" s="28" t="s">
        <v>1403</v>
      </c>
    </row>
    <row r="350" spans="1:11" x14ac:dyDescent="0.15">
      <c r="A350" s="30" t="s">
        <v>2542</v>
      </c>
      <c r="B350" s="30" t="s">
        <v>1383</v>
      </c>
      <c r="C350" s="11"/>
      <c r="D350" s="11"/>
      <c r="H350" s="4" t="s">
        <v>2454</v>
      </c>
      <c r="I350" s="28" t="s">
        <v>2188</v>
      </c>
      <c r="J350" s="43" t="s">
        <v>1406</v>
      </c>
      <c r="K350" s="28" t="s">
        <v>1407</v>
      </c>
    </row>
    <row r="351" spans="1:11" x14ac:dyDescent="0.15">
      <c r="A351" s="30" t="s">
        <v>3073</v>
      </c>
      <c r="B351" s="30" t="s">
        <v>1388</v>
      </c>
      <c r="C351" s="11"/>
      <c r="D351" s="11"/>
      <c r="H351" s="4" t="s">
        <v>2455</v>
      </c>
      <c r="I351" s="28" t="s">
        <v>2188</v>
      </c>
      <c r="J351" s="43" t="s">
        <v>1409</v>
      </c>
      <c r="K351" s="28" t="s">
        <v>1410</v>
      </c>
    </row>
    <row r="352" spans="1:11" x14ac:dyDescent="0.15">
      <c r="A352" s="30" t="s">
        <v>2543</v>
      </c>
      <c r="B352" s="30" t="s">
        <v>1390</v>
      </c>
      <c r="C352" s="11"/>
      <c r="D352" s="11"/>
      <c r="H352" s="4" t="s">
        <v>2456</v>
      </c>
      <c r="I352" s="28" t="s">
        <v>2188</v>
      </c>
      <c r="J352" s="43" t="s">
        <v>1413</v>
      </c>
      <c r="K352" s="28" t="s">
        <v>1414</v>
      </c>
    </row>
    <row r="353" spans="1:11" x14ac:dyDescent="0.15">
      <c r="A353" s="30" t="s">
        <v>2544</v>
      </c>
      <c r="B353" s="30" t="s">
        <v>1393</v>
      </c>
      <c r="C353" s="11"/>
      <c r="D353" s="11"/>
      <c r="H353" s="4" t="s">
        <v>2457</v>
      </c>
      <c r="I353" s="28" t="s">
        <v>2188</v>
      </c>
      <c r="J353" s="43" t="s">
        <v>1417</v>
      </c>
      <c r="K353" s="28" t="s">
        <v>1418</v>
      </c>
    </row>
    <row r="354" spans="1:11" x14ac:dyDescent="0.15">
      <c r="A354" s="30" t="s">
        <v>2545</v>
      </c>
      <c r="B354" s="30" t="s">
        <v>1396</v>
      </c>
      <c r="C354" s="11"/>
      <c r="D354" s="11"/>
      <c r="H354" s="4" t="s">
        <v>2458</v>
      </c>
      <c r="I354" s="29" t="s">
        <v>2188</v>
      </c>
      <c r="J354" s="43" t="s">
        <v>1420</v>
      </c>
      <c r="K354" s="29" t="s">
        <v>1156</v>
      </c>
    </row>
    <row r="355" spans="1:11" x14ac:dyDescent="0.15">
      <c r="A355" s="30" t="s">
        <v>2546</v>
      </c>
      <c r="B355" s="30" t="s">
        <v>1399</v>
      </c>
      <c r="C355" s="11"/>
      <c r="D355" s="11"/>
      <c r="H355" s="4" t="s">
        <v>2459</v>
      </c>
      <c r="I355" s="28" t="s">
        <v>2188</v>
      </c>
      <c r="J355" s="43" t="s">
        <v>1422</v>
      </c>
      <c r="K355" s="28" t="s">
        <v>1423</v>
      </c>
    </row>
    <row r="356" spans="1:11" x14ac:dyDescent="0.15">
      <c r="A356" s="30" t="s">
        <v>2547</v>
      </c>
      <c r="B356" s="30" t="s">
        <v>1404</v>
      </c>
      <c r="C356" s="11"/>
      <c r="D356" s="11"/>
      <c r="H356" s="4" t="s">
        <v>2459</v>
      </c>
      <c r="I356" s="28" t="s">
        <v>2189</v>
      </c>
      <c r="J356" s="43" t="s">
        <v>1425</v>
      </c>
      <c r="K356" s="28" t="s">
        <v>1426</v>
      </c>
    </row>
    <row r="357" spans="1:11" x14ac:dyDescent="0.15">
      <c r="A357" s="30" t="s">
        <v>2548</v>
      </c>
      <c r="B357" s="30" t="s">
        <v>1405</v>
      </c>
      <c r="C357" s="11"/>
      <c r="D357" s="11"/>
      <c r="H357" s="4" t="s">
        <v>2460</v>
      </c>
      <c r="I357" s="28" t="s">
        <v>2188</v>
      </c>
      <c r="J357" s="43" t="s">
        <v>1428</v>
      </c>
      <c r="K357" s="28" t="s">
        <v>1429</v>
      </c>
    </row>
    <row r="358" spans="1:11" x14ac:dyDescent="0.15">
      <c r="A358" s="30" t="s">
        <v>2549</v>
      </c>
      <c r="B358" s="30" t="s">
        <v>1408</v>
      </c>
      <c r="C358" s="11"/>
      <c r="D358" s="11"/>
      <c r="H358" s="4" t="s">
        <v>2460</v>
      </c>
      <c r="I358" s="28" t="s">
        <v>2189</v>
      </c>
      <c r="J358" s="43" t="s">
        <v>1431</v>
      </c>
      <c r="K358" s="28" t="s">
        <v>1432</v>
      </c>
    </row>
    <row r="359" spans="1:11" x14ac:dyDescent="0.15">
      <c r="A359" s="30" t="s">
        <v>2896</v>
      </c>
      <c r="B359" s="30" t="s">
        <v>2992</v>
      </c>
      <c r="C359" s="11"/>
      <c r="D359" s="11"/>
      <c r="H359" s="4" t="s">
        <v>2461</v>
      </c>
      <c r="I359" s="28" t="s">
        <v>2188</v>
      </c>
      <c r="J359" s="43" t="s">
        <v>1434</v>
      </c>
      <c r="K359" s="28" t="s">
        <v>1435</v>
      </c>
    </row>
    <row r="360" spans="1:11" x14ac:dyDescent="0.15">
      <c r="A360" s="30" t="s">
        <v>2550</v>
      </c>
      <c r="B360" s="30" t="s">
        <v>1411</v>
      </c>
      <c r="C360" s="11"/>
      <c r="D360" s="11"/>
      <c r="H360" s="4" t="s">
        <v>2462</v>
      </c>
      <c r="I360" s="28" t="s">
        <v>2188</v>
      </c>
      <c r="J360" s="43" t="s">
        <v>1436</v>
      </c>
      <c r="K360" s="28" t="s">
        <v>1164</v>
      </c>
    </row>
    <row r="361" spans="1:11" x14ac:dyDescent="0.15">
      <c r="A361" s="30" t="s">
        <v>2551</v>
      </c>
      <c r="B361" s="30" t="s">
        <v>1412</v>
      </c>
      <c r="C361" s="11"/>
      <c r="D361" s="11"/>
      <c r="H361" s="4" t="s">
        <v>2463</v>
      </c>
      <c r="I361" s="28" t="s">
        <v>2188</v>
      </c>
      <c r="J361" s="43" t="s">
        <v>1439</v>
      </c>
      <c r="K361" s="28" t="s">
        <v>1440</v>
      </c>
    </row>
    <row r="362" spans="1:11" x14ac:dyDescent="0.15">
      <c r="A362" s="30" t="s">
        <v>2552</v>
      </c>
      <c r="B362" s="30" t="s">
        <v>1415</v>
      </c>
      <c r="C362" s="11"/>
      <c r="D362" s="11"/>
      <c r="H362" s="4" t="s">
        <v>2464</v>
      </c>
      <c r="I362" s="28" t="s">
        <v>2188</v>
      </c>
      <c r="J362" s="43" t="s">
        <v>1442</v>
      </c>
      <c r="K362" s="28" t="s">
        <v>1443</v>
      </c>
    </row>
    <row r="363" spans="1:11" x14ac:dyDescent="0.15">
      <c r="A363" s="30" t="s">
        <v>2553</v>
      </c>
      <c r="B363" s="30" t="s">
        <v>1416</v>
      </c>
      <c r="C363" s="11"/>
      <c r="D363" s="11"/>
      <c r="H363" s="4" t="s">
        <v>2464</v>
      </c>
      <c r="I363" s="28" t="s">
        <v>2189</v>
      </c>
      <c r="J363" s="43" t="s">
        <v>2854</v>
      </c>
      <c r="K363" s="28" t="s">
        <v>2929</v>
      </c>
    </row>
    <row r="364" spans="1:11" x14ac:dyDescent="0.15">
      <c r="A364" s="30" t="s">
        <v>2554</v>
      </c>
      <c r="B364" s="30" t="s">
        <v>3074</v>
      </c>
      <c r="C364" s="11"/>
      <c r="D364" s="11"/>
      <c r="H364" s="4" t="s">
        <v>2465</v>
      </c>
      <c r="I364" s="28" t="s">
        <v>2188</v>
      </c>
      <c r="J364" s="43" t="s">
        <v>1445</v>
      </c>
      <c r="K364" s="28" t="s">
        <v>1446</v>
      </c>
    </row>
    <row r="365" spans="1:11" x14ac:dyDescent="0.15">
      <c r="A365" s="30" t="s">
        <v>2555</v>
      </c>
      <c r="B365" s="30" t="s">
        <v>1419</v>
      </c>
      <c r="C365" s="11"/>
      <c r="D365" s="11"/>
      <c r="H365" s="4" t="s">
        <v>2466</v>
      </c>
      <c r="I365" s="28" t="s">
        <v>2188</v>
      </c>
      <c r="J365" s="43" t="s">
        <v>1447</v>
      </c>
      <c r="K365" s="28" t="s">
        <v>1448</v>
      </c>
    </row>
    <row r="366" spans="1:11" x14ac:dyDescent="0.15">
      <c r="A366" s="30" t="s">
        <v>2556</v>
      </c>
      <c r="B366" s="30" t="s">
        <v>3075</v>
      </c>
      <c r="C366" s="11"/>
      <c r="D366" s="11"/>
      <c r="H366" s="4" t="s">
        <v>2467</v>
      </c>
      <c r="I366" s="29" t="s">
        <v>2188</v>
      </c>
      <c r="J366" s="43" t="s">
        <v>1450</v>
      </c>
      <c r="K366" s="29" t="s">
        <v>1177</v>
      </c>
    </row>
    <row r="367" spans="1:11" x14ac:dyDescent="0.15">
      <c r="A367" s="30" t="s">
        <v>2557</v>
      </c>
      <c r="B367" s="30" t="s">
        <v>1421</v>
      </c>
      <c r="C367" s="11"/>
      <c r="D367" s="11"/>
      <c r="H367" s="4" t="s">
        <v>2468</v>
      </c>
      <c r="I367" s="28" t="s">
        <v>2188</v>
      </c>
      <c r="J367" s="43" t="s">
        <v>1452</v>
      </c>
      <c r="K367" s="28" t="s">
        <v>1453</v>
      </c>
    </row>
    <row r="368" spans="1:11" x14ac:dyDescent="0.15">
      <c r="A368" s="30" t="s">
        <v>2558</v>
      </c>
      <c r="B368" s="30" t="s">
        <v>1424</v>
      </c>
      <c r="C368" s="11"/>
      <c r="D368" s="11"/>
      <c r="H368" s="4" t="s">
        <v>2469</v>
      </c>
      <c r="I368" s="29" t="s">
        <v>2188</v>
      </c>
      <c r="J368" s="43" t="s">
        <v>1454</v>
      </c>
      <c r="K368" s="29" t="s">
        <v>1455</v>
      </c>
    </row>
    <row r="369" spans="1:11" x14ac:dyDescent="0.15">
      <c r="A369" s="30" t="s">
        <v>2559</v>
      </c>
      <c r="B369" s="30" t="s">
        <v>1427</v>
      </c>
      <c r="C369" s="11"/>
      <c r="D369" s="11"/>
      <c r="H369" s="4" t="s">
        <v>2470</v>
      </c>
      <c r="I369" s="28" t="s">
        <v>2188</v>
      </c>
      <c r="J369" s="43" t="s">
        <v>1457</v>
      </c>
      <c r="K369" s="28" t="s">
        <v>1458</v>
      </c>
    </row>
    <row r="370" spans="1:11" x14ac:dyDescent="0.15">
      <c r="A370" s="30" t="s">
        <v>2560</v>
      </c>
      <c r="B370" s="30" t="s">
        <v>1430</v>
      </c>
      <c r="C370" s="11"/>
      <c r="D370" s="11"/>
      <c r="H370" s="4" t="s">
        <v>2471</v>
      </c>
      <c r="I370" s="28" t="s">
        <v>2188</v>
      </c>
      <c r="J370" s="43" t="s">
        <v>1461</v>
      </c>
      <c r="K370" s="28" t="s">
        <v>1462</v>
      </c>
    </row>
    <row r="371" spans="1:11" x14ac:dyDescent="0.15">
      <c r="A371" s="30" t="s">
        <v>2561</v>
      </c>
      <c r="B371" s="30" t="s">
        <v>3076</v>
      </c>
      <c r="C371" s="11"/>
      <c r="D371" s="11"/>
      <c r="H371" s="4" t="s">
        <v>2472</v>
      </c>
      <c r="I371" s="28" t="s">
        <v>2188</v>
      </c>
      <c r="J371" s="43" t="s">
        <v>1465</v>
      </c>
      <c r="K371" s="28" t="s">
        <v>1190</v>
      </c>
    </row>
    <row r="372" spans="1:11" x14ac:dyDescent="0.15">
      <c r="A372" s="30" t="s">
        <v>2562</v>
      </c>
      <c r="B372" s="30" t="s">
        <v>1437</v>
      </c>
      <c r="C372" s="11"/>
      <c r="D372" s="11"/>
      <c r="H372" s="4" t="s">
        <v>2889</v>
      </c>
      <c r="I372" s="28" t="s">
        <v>2188</v>
      </c>
      <c r="J372" s="43" t="s">
        <v>2930</v>
      </c>
      <c r="K372" s="28" t="s">
        <v>2931</v>
      </c>
    </row>
    <row r="373" spans="1:11" x14ac:dyDescent="0.15">
      <c r="A373" s="30" t="s">
        <v>2563</v>
      </c>
      <c r="B373" s="30" t="s">
        <v>1438</v>
      </c>
      <c r="C373" s="11"/>
      <c r="D373" s="11"/>
      <c r="H373" s="4" t="s">
        <v>2891</v>
      </c>
      <c r="I373" s="28" t="s">
        <v>2188</v>
      </c>
      <c r="J373" s="43" t="s">
        <v>2932</v>
      </c>
      <c r="K373" s="28" t="s">
        <v>2933</v>
      </c>
    </row>
    <row r="374" spans="1:11" x14ac:dyDescent="0.15">
      <c r="A374" s="30" t="s">
        <v>2564</v>
      </c>
      <c r="B374" s="30" t="s">
        <v>1441</v>
      </c>
      <c r="C374" s="11"/>
      <c r="D374" s="11"/>
      <c r="H374" s="4" t="s">
        <v>2473</v>
      </c>
      <c r="I374" s="28" t="s">
        <v>2188</v>
      </c>
      <c r="J374" s="43" t="s">
        <v>2855</v>
      </c>
      <c r="K374" s="28" t="s">
        <v>2856</v>
      </c>
    </row>
    <row r="375" spans="1:11" x14ac:dyDescent="0.15">
      <c r="A375" s="30" t="s">
        <v>2565</v>
      </c>
      <c r="B375" s="30" t="s">
        <v>1444</v>
      </c>
      <c r="C375" s="11"/>
      <c r="D375" s="11"/>
      <c r="H375" s="4" t="s">
        <v>2473</v>
      </c>
      <c r="I375" s="28" t="s">
        <v>2190</v>
      </c>
      <c r="J375" s="43" t="s">
        <v>3127</v>
      </c>
      <c r="K375" s="28" t="s">
        <v>3097</v>
      </c>
    </row>
    <row r="376" spans="1:11" x14ac:dyDescent="0.15">
      <c r="A376" s="30" t="s">
        <v>2566</v>
      </c>
      <c r="B376" s="30" t="s">
        <v>3077</v>
      </c>
      <c r="C376" s="11"/>
      <c r="D376" s="11"/>
      <c r="H376" s="4" t="s">
        <v>2474</v>
      </c>
      <c r="I376" s="28" t="s">
        <v>2188</v>
      </c>
      <c r="J376" s="43" t="s">
        <v>1470</v>
      </c>
      <c r="K376" s="28" t="s">
        <v>1471</v>
      </c>
    </row>
    <row r="377" spans="1:11" x14ac:dyDescent="0.15">
      <c r="A377" s="30" t="s">
        <v>2567</v>
      </c>
      <c r="B377" s="30" t="s">
        <v>1449</v>
      </c>
      <c r="C377" s="11"/>
      <c r="D377" s="11"/>
      <c r="H377" s="4" t="s">
        <v>2474</v>
      </c>
      <c r="I377" s="28" t="s">
        <v>2189</v>
      </c>
      <c r="J377" s="43" t="s">
        <v>1473</v>
      </c>
      <c r="K377" s="28" t="s">
        <v>1474</v>
      </c>
    </row>
    <row r="378" spans="1:11" x14ac:dyDescent="0.15">
      <c r="A378" s="30" t="s">
        <v>2568</v>
      </c>
      <c r="B378" s="30" t="s">
        <v>1451</v>
      </c>
      <c r="C378" s="11"/>
      <c r="D378" s="11"/>
      <c r="H378" s="4" t="s">
        <v>2990</v>
      </c>
      <c r="I378" s="28" t="s">
        <v>2188</v>
      </c>
      <c r="J378" s="43" t="s">
        <v>3002</v>
      </c>
      <c r="K378" s="28" t="s">
        <v>1600</v>
      </c>
    </row>
    <row r="379" spans="1:11" x14ac:dyDescent="0.15">
      <c r="A379" s="30" t="s">
        <v>2569</v>
      </c>
      <c r="B379" s="30" t="s">
        <v>2203</v>
      </c>
      <c r="C379" s="11"/>
      <c r="D379" s="11"/>
      <c r="H379" s="4">
        <v>131159</v>
      </c>
      <c r="I379" s="28" t="s">
        <v>2188</v>
      </c>
      <c r="J379" s="43" t="s">
        <v>3128</v>
      </c>
      <c r="K379" s="28" t="s">
        <v>3098</v>
      </c>
    </row>
    <row r="380" spans="1:11" x14ac:dyDescent="0.15">
      <c r="A380" s="30" t="s">
        <v>2570</v>
      </c>
      <c r="B380" s="30" t="s">
        <v>2993</v>
      </c>
      <c r="C380" s="11"/>
      <c r="D380" s="11"/>
      <c r="H380" s="4" t="s">
        <v>2475</v>
      </c>
      <c r="I380" s="28" t="s">
        <v>2189</v>
      </c>
      <c r="J380" s="43" t="s">
        <v>1476</v>
      </c>
      <c r="K380" s="28" t="s">
        <v>1477</v>
      </c>
    </row>
    <row r="381" spans="1:11" x14ac:dyDescent="0.15">
      <c r="A381" s="30" t="s">
        <v>2571</v>
      </c>
      <c r="B381" s="30" t="s">
        <v>1456</v>
      </c>
      <c r="C381" s="11"/>
      <c r="D381" s="11"/>
      <c r="H381" s="4" t="s">
        <v>2476</v>
      </c>
      <c r="I381" s="29" t="s">
        <v>2189</v>
      </c>
      <c r="J381" s="43" t="s">
        <v>1479</v>
      </c>
      <c r="K381" s="29" t="s">
        <v>1480</v>
      </c>
    </row>
    <row r="382" spans="1:11" x14ac:dyDescent="0.15">
      <c r="A382" s="30" t="s">
        <v>2572</v>
      </c>
      <c r="B382" s="30" t="s">
        <v>1459</v>
      </c>
      <c r="C382" s="11"/>
      <c r="D382" s="11"/>
      <c r="H382" s="4" t="s">
        <v>2477</v>
      </c>
      <c r="I382" s="28" t="s">
        <v>2189</v>
      </c>
      <c r="J382" s="43" t="s">
        <v>1482</v>
      </c>
      <c r="K382" s="28" t="s">
        <v>1483</v>
      </c>
    </row>
    <row r="383" spans="1:11" x14ac:dyDescent="0.15">
      <c r="A383" s="30" t="s">
        <v>2573</v>
      </c>
      <c r="B383" s="30" t="s">
        <v>1460</v>
      </c>
      <c r="C383" s="11"/>
      <c r="D383" s="11"/>
      <c r="H383" s="4" t="s">
        <v>2478</v>
      </c>
      <c r="I383" s="28" t="s">
        <v>2189</v>
      </c>
      <c r="J383" s="43" t="s">
        <v>1485</v>
      </c>
      <c r="K383" s="28" t="s">
        <v>1486</v>
      </c>
    </row>
    <row r="384" spans="1:11" x14ac:dyDescent="0.15">
      <c r="A384" s="30" t="s">
        <v>2574</v>
      </c>
      <c r="B384" s="30" t="s">
        <v>1463</v>
      </c>
      <c r="C384" s="11"/>
      <c r="D384" s="11"/>
      <c r="H384" s="4" t="s">
        <v>2479</v>
      </c>
      <c r="I384" s="28" t="s">
        <v>2189</v>
      </c>
      <c r="J384" s="43" t="s">
        <v>1488</v>
      </c>
      <c r="K384" s="28" t="s">
        <v>1489</v>
      </c>
    </row>
    <row r="385" spans="1:11" x14ac:dyDescent="0.15">
      <c r="A385" s="30" t="s">
        <v>2575</v>
      </c>
      <c r="B385" s="30" t="s">
        <v>1464</v>
      </c>
      <c r="C385" s="11"/>
      <c r="D385" s="11"/>
      <c r="H385" s="4" t="s">
        <v>2480</v>
      </c>
      <c r="I385" s="28" t="s">
        <v>2189</v>
      </c>
      <c r="J385" s="43" t="s">
        <v>1491</v>
      </c>
      <c r="K385" s="28" t="s">
        <v>1492</v>
      </c>
    </row>
    <row r="386" spans="1:11" x14ac:dyDescent="0.15">
      <c r="A386" s="30" t="s">
        <v>2576</v>
      </c>
      <c r="B386" s="30" t="s">
        <v>1466</v>
      </c>
      <c r="C386" s="11"/>
      <c r="D386" s="11"/>
      <c r="H386" s="4" t="s">
        <v>2481</v>
      </c>
      <c r="I386" s="28" t="s">
        <v>2189</v>
      </c>
      <c r="J386" s="43" t="s">
        <v>1494</v>
      </c>
      <c r="K386" s="28" t="s">
        <v>1495</v>
      </c>
    </row>
    <row r="387" spans="1:11" x14ac:dyDescent="0.15">
      <c r="A387" s="30" t="s">
        <v>2577</v>
      </c>
      <c r="B387" s="30" t="s">
        <v>1467</v>
      </c>
      <c r="C387" s="11"/>
      <c r="D387" s="11"/>
      <c r="H387" s="4" t="s">
        <v>2482</v>
      </c>
      <c r="I387" s="28" t="s">
        <v>2189</v>
      </c>
      <c r="J387" s="43" t="s">
        <v>1497</v>
      </c>
      <c r="K387" s="28" t="s">
        <v>1498</v>
      </c>
    </row>
    <row r="388" spans="1:11" x14ac:dyDescent="0.15">
      <c r="A388" s="30" t="s">
        <v>2578</v>
      </c>
      <c r="B388" s="30" t="s">
        <v>1468</v>
      </c>
      <c r="C388" s="11"/>
      <c r="D388" s="11"/>
      <c r="H388" s="4" t="s">
        <v>2483</v>
      </c>
      <c r="I388" s="28" t="s">
        <v>2189</v>
      </c>
      <c r="J388" s="43" t="s">
        <v>1500</v>
      </c>
      <c r="K388" s="28" t="s">
        <v>1501</v>
      </c>
    </row>
    <row r="389" spans="1:11" x14ac:dyDescent="0.15">
      <c r="A389" s="30" t="s">
        <v>2579</v>
      </c>
      <c r="B389" s="30" t="s">
        <v>1469</v>
      </c>
      <c r="C389" s="11"/>
      <c r="D389" s="11"/>
      <c r="H389" s="4" t="s">
        <v>2484</v>
      </c>
      <c r="I389" s="28" t="s">
        <v>2189</v>
      </c>
      <c r="J389" s="43" t="s">
        <v>1503</v>
      </c>
      <c r="K389" s="28" t="s">
        <v>1504</v>
      </c>
    </row>
    <row r="390" spans="1:11" x14ac:dyDescent="0.15">
      <c r="A390" s="30" t="s">
        <v>2580</v>
      </c>
      <c r="B390" s="30" t="s">
        <v>1472</v>
      </c>
      <c r="C390" s="11"/>
      <c r="D390" s="11"/>
      <c r="H390" s="4" t="s">
        <v>2485</v>
      </c>
      <c r="I390" s="28" t="s">
        <v>2189</v>
      </c>
      <c r="J390" s="43" t="s">
        <v>1506</v>
      </c>
      <c r="K390" s="28" t="s">
        <v>1507</v>
      </c>
    </row>
    <row r="391" spans="1:11" x14ac:dyDescent="0.15">
      <c r="A391" s="30" t="s">
        <v>2581</v>
      </c>
      <c r="B391" s="30" t="s">
        <v>1475</v>
      </c>
      <c r="C391" s="11"/>
      <c r="D391" s="11"/>
      <c r="H391" s="4" t="s">
        <v>2486</v>
      </c>
      <c r="I391" s="28" t="s">
        <v>2189</v>
      </c>
      <c r="J391" s="43" t="s">
        <v>1509</v>
      </c>
      <c r="K391" s="28" t="s">
        <v>1510</v>
      </c>
    </row>
    <row r="392" spans="1:11" x14ac:dyDescent="0.15">
      <c r="A392" s="30" t="s">
        <v>2582</v>
      </c>
      <c r="B392" s="30" t="s">
        <v>1478</v>
      </c>
      <c r="C392" s="11"/>
      <c r="D392" s="11"/>
      <c r="H392" s="4" t="s">
        <v>2487</v>
      </c>
      <c r="I392" s="28" t="s">
        <v>2189</v>
      </c>
      <c r="J392" s="43" t="s">
        <v>1512</v>
      </c>
      <c r="K392" s="28" t="s">
        <v>1513</v>
      </c>
    </row>
    <row r="393" spans="1:11" x14ac:dyDescent="0.15">
      <c r="A393" s="30" t="s">
        <v>2583</v>
      </c>
      <c r="B393" s="30" t="s">
        <v>1481</v>
      </c>
      <c r="C393" s="11"/>
      <c r="D393" s="11"/>
      <c r="H393" s="4" t="s">
        <v>2488</v>
      </c>
      <c r="I393" s="28" t="s">
        <v>2189</v>
      </c>
      <c r="J393" s="43" t="s">
        <v>1517</v>
      </c>
      <c r="K393" s="28" t="s">
        <v>1518</v>
      </c>
    </row>
    <row r="394" spans="1:11" x14ac:dyDescent="0.15">
      <c r="A394" s="30" t="s">
        <v>2584</v>
      </c>
      <c r="B394" s="30" t="s">
        <v>1484</v>
      </c>
      <c r="C394" s="11"/>
      <c r="D394" s="11"/>
      <c r="H394" s="4" t="s">
        <v>2489</v>
      </c>
      <c r="I394" s="28" t="s">
        <v>2189</v>
      </c>
      <c r="J394" s="43" t="s">
        <v>1520</v>
      </c>
      <c r="K394" s="28" t="s">
        <v>1521</v>
      </c>
    </row>
    <row r="395" spans="1:11" x14ac:dyDescent="0.15">
      <c r="A395" s="30" t="s">
        <v>2585</v>
      </c>
      <c r="B395" s="30" t="s">
        <v>1487</v>
      </c>
      <c r="C395" s="11"/>
      <c r="D395" s="11"/>
      <c r="H395" s="4" t="s">
        <v>2490</v>
      </c>
      <c r="I395" s="28" t="s">
        <v>2189</v>
      </c>
      <c r="J395" s="43" t="s">
        <v>1523</v>
      </c>
      <c r="K395" s="28" t="s">
        <v>1524</v>
      </c>
    </row>
    <row r="396" spans="1:11" x14ac:dyDescent="0.15">
      <c r="A396" s="30" t="s">
        <v>2586</v>
      </c>
      <c r="B396" s="30" t="s">
        <v>1490</v>
      </c>
      <c r="C396" s="11"/>
      <c r="D396" s="11"/>
      <c r="H396" s="4" t="s">
        <v>2491</v>
      </c>
      <c r="I396" s="28" t="s">
        <v>2204</v>
      </c>
      <c r="J396" s="43" t="s">
        <v>1526</v>
      </c>
      <c r="K396" s="28" t="s">
        <v>1527</v>
      </c>
    </row>
    <row r="397" spans="1:11" x14ac:dyDescent="0.15">
      <c r="A397" s="30" t="s">
        <v>2587</v>
      </c>
      <c r="B397" s="30" t="s">
        <v>1493</v>
      </c>
      <c r="C397" s="11"/>
      <c r="D397" s="11"/>
      <c r="H397" s="4" t="s">
        <v>2492</v>
      </c>
      <c r="I397" s="28" t="s">
        <v>2188</v>
      </c>
      <c r="J397" s="43" t="s">
        <v>1529</v>
      </c>
      <c r="K397" s="28" t="s">
        <v>1530</v>
      </c>
    </row>
    <row r="398" spans="1:11" x14ac:dyDescent="0.15">
      <c r="A398" s="30" t="s">
        <v>2588</v>
      </c>
      <c r="B398" s="30" t="s">
        <v>1496</v>
      </c>
      <c r="C398" s="11"/>
      <c r="D398" s="11"/>
      <c r="H398" s="4" t="s">
        <v>2493</v>
      </c>
      <c r="I398" s="28" t="s">
        <v>2188</v>
      </c>
      <c r="J398" s="43" t="s">
        <v>1532</v>
      </c>
      <c r="K398" s="28" t="s">
        <v>1245</v>
      </c>
    </row>
    <row r="399" spans="1:11" x14ac:dyDescent="0.15">
      <c r="A399" s="30" t="s">
        <v>2589</v>
      </c>
      <c r="B399" s="30" t="s">
        <v>1499</v>
      </c>
      <c r="C399" s="11"/>
      <c r="D399" s="11"/>
      <c r="H399" s="4" t="s">
        <v>2494</v>
      </c>
      <c r="I399" s="28" t="s">
        <v>2188</v>
      </c>
      <c r="J399" s="43" t="s">
        <v>1534</v>
      </c>
      <c r="K399" s="28" t="s">
        <v>1247</v>
      </c>
    </row>
    <row r="400" spans="1:11" x14ac:dyDescent="0.15">
      <c r="A400" s="30" t="s">
        <v>2590</v>
      </c>
      <c r="B400" s="30" t="s">
        <v>1502</v>
      </c>
      <c r="C400" s="11"/>
      <c r="D400" s="11"/>
      <c r="H400" s="4" t="s">
        <v>2494</v>
      </c>
      <c r="I400" s="28" t="s">
        <v>2189</v>
      </c>
      <c r="J400" s="43" t="s">
        <v>1536</v>
      </c>
      <c r="K400" s="28" t="s">
        <v>1537</v>
      </c>
    </row>
    <row r="401" spans="1:11" x14ac:dyDescent="0.15">
      <c r="A401" s="30" t="s">
        <v>2591</v>
      </c>
      <c r="B401" s="30" t="s">
        <v>1505</v>
      </c>
      <c r="C401" s="11"/>
      <c r="D401" s="11"/>
      <c r="H401" s="4" t="s">
        <v>2495</v>
      </c>
      <c r="I401" s="28" t="s">
        <v>2188</v>
      </c>
      <c r="J401" s="43" t="s">
        <v>1539</v>
      </c>
      <c r="K401" s="28" t="s">
        <v>1540</v>
      </c>
    </row>
    <row r="402" spans="1:11" x14ac:dyDescent="0.15">
      <c r="A402" s="30" t="s">
        <v>2592</v>
      </c>
      <c r="B402" s="30" t="s">
        <v>1508</v>
      </c>
      <c r="C402" s="11"/>
      <c r="D402" s="11"/>
      <c r="H402" s="4" t="s">
        <v>2496</v>
      </c>
      <c r="I402" s="28" t="s">
        <v>2188</v>
      </c>
      <c r="J402" s="43" t="s">
        <v>1542</v>
      </c>
      <c r="K402" s="28" t="s">
        <v>1252</v>
      </c>
    </row>
    <row r="403" spans="1:11" x14ac:dyDescent="0.15">
      <c r="A403" s="30" t="s">
        <v>2593</v>
      </c>
      <c r="B403" s="30" t="s">
        <v>1511</v>
      </c>
      <c r="C403" s="11"/>
      <c r="D403" s="11"/>
      <c r="H403" s="4" t="s">
        <v>2497</v>
      </c>
      <c r="I403" s="28" t="s">
        <v>2188</v>
      </c>
      <c r="J403" s="43" t="s">
        <v>1544</v>
      </c>
      <c r="K403" s="28" t="s">
        <v>1255</v>
      </c>
    </row>
    <row r="404" spans="1:11" x14ac:dyDescent="0.15">
      <c r="A404" s="30" t="s">
        <v>2594</v>
      </c>
      <c r="B404" s="30" t="s">
        <v>1514</v>
      </c>
      <c r="C404" s="11"/>
      <c r="D404" s="11"/>
      <c r="H404" s="4" t="s">
        <v>2497</v>
      </c>
      <c r="I404" s="28" t="s">
        <v>2189</v>
      </c>
      <c r="J404" s="43" t="s">
        <v>1545</v>
      </c>
      <c r="K404" s="28" t="s">
        <v>1546</v>
      </c>
    </row>
    <row r="405" spans="1:11" x14ac:dyDescent="0.15">
      <c r="A405" s="30" t="s">
        <v>2595</v>
      </c>
      <c r="B405" s="30" t="s">
        <v>1516</v>
      </c>
      <c r="C405" s="11"/>
      <c r="D405" s="11"/>
      <c r="H405" s="4" t="s">
        <v>2498</v>
      </c>
      <c r="I405" s="28" t="s">
        <v>2188</v>
      </c>
      <c r="J405" s="43" t="s">
        <v>1548</v>
      </c>
      <c r="K405" s="28" t="s">
        <v>1549</v>
      </c>
    </row>
    <row r="406" spans="1:11" x14ac:dyDescent="0.15">
      <c r="A406" s="30" t="s">
        <v>2596</v>
      </c>
      <c r="B406" s="30" t="s">
        <v>1519</v>
      </c>
      <c r="C406" s="11"/>
      <c r="D406" s="11"/>
      <c r="H406" s="4" t="s">
        <v>2498</v>
      </c>
      <c r="I406" s="28" t="s">
        <v>2189</v>
      </c>
      <c r="J406" s="43" t="s">
        <v>1551</v>
      </c>
      <c r="K406" s="28" t="s">
        <v>1552</v>
      </c>
    </row>
    <row r="407" spans="1:11" x14ac:dyDescent="0.15">
      <c r="A407" s="30" t="s">
        <v>2597</v>
      </c>
      <c r="B407" s="30" t="s">
        <v>1522</v>
      </c>
      <c r="C407" s="11"/>
      <c r="D407" s="11"/>
      <c r="H407" s="4" t="s">
        <v>2499</v>
      </c>
      <c r="I407" s="28" t="s">
        <v>2188</v>
      </c>
      <c r="J407" s="43" t="s">
        <v>1554</v>
      </c>
      <c r="K407" s="28" t="s">
        <v>1261</v>
      </c>
    </row>
    <row r="408" spans="1:11" x14ac:dyDescent="0.15">
      <c r="A408" s="30" t="s">
        <v>2598</v>
      </c>
      <c r="B408" s="30" t="s">
        <v>1525</v>
      </c>
      <c r="C408" s="11"/>
      <c r="D408" s="11"/>
      <c r="H408" s="4" t="s">
        <v>2500</v>
      </c>
      <c r="I408" s="28" t="s">
        <v>2188</v>
      </c>
      <c r="J408" s="43" t="s">
        <v>1556</v>
      </c>
      <c r="K408" s="28" t="s">
        <v>1557</v>
      </c>
    </row>
    <row r="409" spans="1:11" x14ac:dyDescent="0.15">
      <c r="A409" s="30" t="s">
        <v>2599</v>
      </c>
      <c r="B409" s="30" t="s">
        <v>1528</v>
      </c>
      <c r="C409" s="11"/>
      <c r="D409" s="11"/>
      <c r="H409" s="4" t="s">
        <v>2501</v>
      </c>
      <c r="I409" s="28" t="s">
        <v>2188</v>
      </c>
      <c r="J409" s="43" t="s">
        <v>1558</v>
      </c>
      <c r="K409" s="28" t="s">
        <v>1266</v>
      </c>
    </row>
    <row r="410" spans="1:11" x14ac:dyDescent="0.15">
      <c r="A410" s="30" t="s">
        <v>2600</v>
      </c>
      <c r="B410" s="30" t="s">
        <v>1533</v>
      </c>
      <c r="C410" s="11"/>
      <c r="D410" s="11"/>
      <c r="H410" s="4" t="s">
        <v>2502</v>
      </c>
      <c r="I410" s="28" t="s">
        <v>2188</v>
      </c>
      <c r="J410" s="43" t="s">
        <v>1560</v>
      </c>
      <c r="K410" s="28" t="s">
        <v>1561</v>
      </c>
    </row>
    <row r="411" spans="1:11" x14ac:dyDescent="0.15">
      <c r="A411" s="30" t="s">
        <v>2601</v>
      </c>
      <c r="B411" s="30" t="s">
        <v>1535</v>
      </c>
      <c r="C411" s="11"/>
      <c r="D411" s="11"/>
      <c r="H411" s="4" t="s">
        <v>2502</v>
      </c>
      <c r="I411" s="28" t="s">
        <v>2189</v>
      </c>
      <c r="J411" s="43" t="s">
        <v>1562</v>
      </c>
      <c r="K411" s="28" t="s">
        <v>1563</v>
      </c>
    </row>
    <row r="412" spans="1:11" x14ac:dyDescent="0.15">
      <c r="A412" s="30" t="s">
        <v>2602</v>
      </c>
      <c r="B412" s="30" t="s">
        <v>1538</v>
      </c>
      <c r="C412" s="11"/>
      <c r="D412" s="11"/>
      <c r="H412" s="4" t="s">
        <v>2503</v>
      </c>
      <c r="I412" s="28" t="s">
        <v>2188</v>
      </c>
      <c r="J412" s="43" t="s">
        <v>1565</v>
      </c>
      <c r="K412" s="28" t="s">
        <v>1271</v>
      </c>
    </row>
    <row r="413" spans="1:11" x14ac:dyDescent="0.15">
      <c r="A413" s="30" t="s">
        <v>2603</v>
      </c>
      <c r="B413" s="30" t="s">
        <v>1541</v>
      </c>
      <c r="C413" s="11"/>
      <c r="D413" s="11"/>
      <c r="H413" s="4" t="s">
        <v>2503</v>
      </c>
      <c r="I413" s="28" t="s">
        <v>2189</v>
      </c>
      <c r="J413" s="43" t="s">
        <v>1567</v>
      </c>
      <c r="K413" s="28" t="s">
        <v>1568</v>
      </c>
    </row>
    <row r="414" spans="1:11" x14ac:dyDescent="0.15">
      <c r="A414" s="30" t="s">
        <v>2604</v>
      </c>
      <c r="B414" s="30" t="s">
        <v>1543</v>
      </c>
      <c r="C414" s="11"/>
      <c r="D414" s="11"/>
      <c r="H414" s="4" t="s">
        <v>2504</v>
      </c>
      <c r="I414" s="28" t="s">
        <v>2188</v>
      </c>
      <c r="J414" s="43" t="s">
        <v>1570</v>
      </c>
      <c r="K414" s="28" t="s">
        <v>1571</v>
      </c>
    </row>
    <row r="415" spans="1:11" x14ac:dyDescent="0.15">
      <c r="A415" s="30" t="s">
        <v>2605</v>
      </c>
      <c r="B415" s="30" t="s">
        <v>1547</v>
      </c>
      <c r="C415" s="11"/>
      <c r="D415" s="11"/>
      <c r="H415" s="4" t="s">
        <v>2505</v>
      </c>
      <c r="I415" s="28" t="s">
        <v>2188</v>
      </c>
      <c r="J415" s="43" t="s">
        <v>1573</v>
      </c>
      <c r="K415" s="28" t="s">
        <v>1574</v>
      </c>
    </row>
    <row r="416" spans="1:11" x14ac:dyDescent="0.15">
      <c r="A416" s="30" t="s">
        <v>2606</v>
      </c>
      <c r="B416" s="30" t="s">
        <v>1550</v>
      </c>
      <c r="C416" s="11"/>
      <c r="D416" s="11"/>
      <c r="H416" s="4" t="s">
        <v>2506</v>
      </c>
      <c r="I416" s="28" t="s">
        <v>2188</v>
      </c>
      <c r="J416" s="43" t="s">
        <v>1576</v>
      </c>
      <c r="K416" s="28" t="s">
        <v>1577</v>
      </c>
    </row>
    <row r="417" spans="1:11" x14ac:dyDescent="0.15">
      <c r="A417" s="30" t="s">
        <v>2607</v>
      </c>
      <c r="B417" s="30" t="s">
        <v>1553</v>
      </c>
      <c r="C417" s="11"/>
      <c r="D417" s="11"/>
      <c r="H417" s="4" t="s">
        <v>2506</v>
      </c>
      <c r="I417" s="28" t="s">
        <v>2189</v>
      </c>
      <c r="J417" s="43" t="s">
        <v>1579</v>
      </c>
      <c r="K417" s="28" t="s">
        <v>1580</v>
      </c>
    </row>
    <row r="418" spans="1:11" x14ac:dyDescent="0.15">
      <c r="A418" s="30" t="s">
        <v>2608</v>
      </c>
      <c r="B418" s="30" t="s">
        <v>1555</v>
      </c>
      <c r="C418" s="11"/>
      <c r="D418" s="11"/>
      <c r="H418" s="4" t="s">
        <v>2507</v>
      </c>
      <c r="I418" s="28" t="s">
        <v>2188</v>
      </c>
      <c r="J418" s="43" t="s">
        <v>1582</v>
      </c>
      <c r="K418" s="28" t="s">
        <v>1583</v>
      </c>
    </row>
    <row r="419" spans="1:11" x14ac:dyDescent="0.15">
      <c r="A419" s="30" t="s">
        <v>2609</v>
      </c>
      <c r="B419" s="30" t="s">
        <v>1559</v>
      </c>
      <c r="C419" s="11"/>
      <c r="D419" s="11"/>
      <c r="H419" s="4" t="s">
        <v>2507</v>
      </c>
      <c r="I419" s="28" t="s">
        <v>2189</v>
      </c>
      <c r="J419" s="43" t="s">
        <v>1585</v>
      </c>
      <c r="K419" s="28" t="s">
        <v>1586</v>
      </c>
    </row>
    <row r="420" spans="1:11" x14ac:dyDescent="0.15">
      <c r="A420" s="30" t="s">
        <v>2610</v>
      </c>
      <c r="B420" s="30" t="s">
        <v>3078</v>
      </c>
      <c r="C420" s="11"/>
      <c r="D420" s="11"/>
      <c r="H420" s="4" t="s">
        <v>2508</v>
      </c>
      <c r="I420" s="28" t="s">
        <v>2188</v>
      </c>
      <c r="J420" s="43" t="s">
        <v>1588</v>
      </c>
      <c r="K420" s="28" t="s">
        <v>1589</v>
      </c>
    </row>
    <row r="421" spans="1:11" x14ac:dyDescent="0.15">
      <c r="A421" s="30" t="s">
        <v>2611</v>
      </c>
      <c r="B421" s="30" t="s">
        <v>1564</v>
      </c>
      <c r="C421" s="11"/>
      <c r="D421" s="11"/>
      <c r="H421" s="4" t="s">
        <v>2509</v>
      </c>
      <c r="I421" s="28" t="s">
        <v>2188</v>
      </c>
      <c r="J421" s="43" t="s">
        <v>1591</v>
      </c>
      <c r="K421" s="28" t="s">
        <v>1592</v>
      </c>
    </row>
    <row r="422" spans="1:11" x14ac:dyDescent="0.15">
      <c r="A422" s="30" t="s">
        <v>3079</v>
      </c>
      <c r="B422" s="30" t="s">
        <v>1575</v>
      </c>
      <c r="C422" s="11"/>
      <c r="D422" s="11"/>
      <c r="H422" s="4" t="s">
        <v>2510</v>
      </c>
      <c r="I422" s="28" t="s">
        <v>2188</v>
      </c>
      <c r="J422" s="43" t="s">
        <v>1594</v>
      </c>
      <c r="K422" s="28" t="s">
        <v>1595</v>
      </c>
    </row>
    <row r="423" spans="1:11" x14ac:dyDescent="0.15">
      <c r="A423" s="30" t="s">
        <v>2612</v>
      </c>
      <c r="B423" s="30" t="s">
        <v>1566</v>
      </c>
      <c r="C423" s="11"/>
      <c r="D423" s="11"/>
      <c r="H423" s="4" t="s">
        <v>2511</v>
      </c>
      <c r="I423" s="28" t="s">
        <v>2188</v>
      </c>
      <c r="J423" s="43" t="s">
        <v>1597</v>
      </c>
      <c r="K423" s="28" t="s">
        <v>1598</v>
      </c>
    </row>
    <row r="424" spans="1:11" x14ac:dyDescent="0.15">
      <c r="A424" s="30" t="s">
        <v>2613</v>
      </c>
      <c r="B424" s="30" t="s">
        <v>1569</v>
      </c>
      <c r="C424" s="11"/>
      <c r="D424" s="11"/>
      <c r="H424" s="4" t="s">
        <v>2893</v>
      </c>
      <c r="I424" s="28" t="s">
        <v>2188</v>
      </c>
      <c r="J424" s="43" t="s">
        <v>2934</v>
      </c>
      <c r="K424" s="28" t="s">
        <v>2935</v>
      </c>
    </row>
    <row r="425" spans="1:11" x14ac:dyDescent="0.15">
      <c r="A425" s="30" t="s">
        <v>2614</v>
      </c>
      <c r="B425" s="30" t="s">
        <v>1572</v>
      </c>
      <c r="C425" s="11"/>
      <c r="D425" s="11"/>
      <c r="H425" s="4" t="s">
        <v>2512</v>
      </c>
      <c r="I425" s="28" t="s">
        <v>2188</v>
      </c>
      <c r="J425" s="43" t="s">
        <v>1603</v>
      </c>
      <c r="K425" s="28" t="s">
        <v>2205</v>
      </c>
    </row>
    <row r="426" spans="1:11" x14ac:dyDescent="0.15">
      <c r="A426" s="30" t="s">
        <v>2615</v>
      </c>
      <c r="B426" s="30" t="s">
        <v>1578</v>
      </c>
      <c r="C426" s="11"/>
      <c r="D426" s="11"/>
      <c r="H426" s="4" t="s">
        <v>2895</v>
      </c>
      <c r="I426" s="28" t="s">
        <v>2188</v>
      </c>
      <c r="J426" s="43" t="s">
        <v>2936</v>
      </c>
      <c r="K426" s="28" t="s">
        <v>3007</v>
      </c>
    </row>
    <row r="427" spans="1:11" x14ac:dyDescent="0.15">
      <c r="A427" s="30" t="s">
        <v>3080</v>
      </c>
      <c r="B427" s="30" t="s">
        <v>3081</v>
      </c>
      <c r="C427" s="11"/>
      <c r="D427" s="11"/>
      <c r="H427" s="4" t="s">
        <v>2514</v>
      </c>
      <c r="I427" s="28" t="s">
        <v>2189</v>
      </c>
      <c r="J427" s="43" t="s">
        <v>1608</v>
      </c>
      <c r="K427" s="28" t="s">
        <v>1609</v>
      </c>
    </row>
    <row r="428" spans="1:11" x14ac:dyDescent="0.15">
      <c r="A428" s="30" t="s">
        <v>2616</v>
      </c>
      <c r="B428" s="30" t="s">
        <v>1581</v>
      </c>
      <c r="C428" s="11"/>
      <c r="D428" s="11"/>
      <c r="H428" s="4" t="s">
        <v>2515</v>
      </c>
      <c r="I428" s="28" t="s">
        <v>2189</v>
      </c>
      <c r="J428" s="43" t="s">
        <v>1611</v>
      </c>
      <c r="K428" s="28" t="s">
        <v>1612</v>
      </c>
    </row>
    <row r="429" spans="1:11" x14ac:dyDescent="0.15">
      <c r="A429" s="30" t="s">
        <v>2617</v>
      </c>
      <c r="B429" s="30" t="s">
        <v>1584</v>
      </c>
      <c r="C429" s="11"/>
      <c r="D429" s="11"/>
      <c r="H429" s="4" t="s">
        <v>2516</v>
      </c>
      <c r="I429" s="28" t="s">
        <v>2189</v>
      </c>
      <c r="J429" s="43" t="s">
        <v>1614</v>
      </c>
      <c r="K429" s="28" t="s">
        <v>1615</v>
      </c>
    </row>
    <row r="430" spans="1:11" x14ac:dyDescent="0.15">
      <c r="A430" s="30" t="s">
        <v>2618</v>
      </c>
      <c r="B430" s="30" t="s">
        <v>1587</v>
      </c>
      <c r="C430" s="11"/>
      <c r="D430" s="11"/>
      <c r="H430" s="4" t="s">
        <v>2517</v>
      </c>
      <c r="I430" s="28" t="s">
        <v>2189</v>
      </c>
      <c r="J430" s="43" t="s">
        <v>1617</v>
      </c>
      <c r="K430" s="28" t="s">
        <v>1309</v>
      </c>
    </row>
    <row r="431" spans="1:11" x14ac:dyDescent="0.15">
      <c r="A431" s="30" t="s">
        <v>2897</v>
      </c>
      <c r="B431" s="30" t="s">
        <v>1531</v>
      </c>
      <c r="C431" s="11"/>
      <c r="D431" s="11"/>
      <c r="H431" s="4" t="s">
        <v>2518</v>
      </c>
      <c r="I431" s="28" t="s">
        <v>2188</v>
      </c>
      <c r="J431" s="43" t="s">
        <v>1618</v>
      </c>
      <c r="K431" s="28" t="s">
        <v>1619</v>
      </c>
    </row>
    <row r="432" spans="1:11" x14ac:dyDescent="0.15">
      <c r="A432" s="30" t="s">
        <v>2619</v>
      </c>
      <c r="B432" s="30" t="s">
        <v>1590</v>
      </c>
      <c r="C432" s="11"/>
      <c r="D432" s="11"/>
      <c r="H432" s="4" t="s">
        <v>2518</v>
      </c>
      <c r="I432" s="28" t="s">
        <v>2189</v>
      </c>
      <c r="J432" s="43" t="s">
        <v>1621</v>
      </c>
      <c r="K432" s="28" t="s">
        <v>1622</v>
      </c>
    </row>
    <row r="433" spans="1:11" x14ac:dyDescent="0.15">
      <c r="A433" s="30" t="s">
        <v>2620</v>
      </c>
      <c r="B433" s="30" t="s">
        <v>1593</v>
      </c>
      <c r="C433" s="11"/>
      <c r="D433" s="11"/>
      <c r="H433" s="4" t="s">
        <v>2519</v>
      </c>
      <c r="I433" s="28" t="s">
        <v>2188</v>
      </c>
      <c r="J433" s="43" t="s">
        <v>1624</v>
      </c>
      <c r="K433" s="28" t="s">
        <v>1315</v>
      </c>
    </row>
    <row r="434" spans="1:11" x14ac:dyDescent="0.15">
      <c r="A434" s="30" t="s">
        <v>2621</v>
      </c>
      <c r="B434" s="30" t="s">
        <v>1596</v>
      </c>
      <c r="C434" s="11"/>
      <c r="D434" s="11"/>
      <c r="H434" s="4" t="s">
        <v>2520</v>
      </c>
      <c r="I434" s="28" t="s">
        <v>2188</v>
      </c>
      <c r="J434" s="43" t="s">
        <v>1626</v>
      </c>
      <c r="K434" s="28" t="s">
        <v>1627</v>
      </c>
    </row>
    <row r="435" spans="1:11" x14ac:dyDescent="0.15">
      <c r="A435" s="30" t="s">
        <v>2622</v>
      </c>
      <c r="B435" s="30" t="s">
        <v>1599</v>
      </c>
      <c r="C435" s="11"/>
      <c r="D435" s="11"/>
      <c r="H435" s="4" t="s">
        <v>2521</v>
      </c>
      <c r="I435" s="28" t="s">
        <v>2188</v>
      </c>
      <c r="J435" s="43" t="s">
        <v>1629</v>
      </c>
      <c r="K435" s="28" t="s">
        <v>1630</v>
      </c>
    </row>
    <row r="436" spans="1:11" x14ac:dyDescent="0.15">
      <c r="A436" s="30" t="s">
        <v>2623</v>
      </c>
      <c r="B436" s="30" t="s">
        <v>1601</v>
      </c>
      <c r="C436" s="11"/>
      <c r="D436" s="11"/>
      <c r="H436" s="4" t="s">
        <v>2522</v>
      </c>
      <c r="I436" s="28" t="s">
        <v>2188</v>
      </c>
      <c r="J436" s="43" t="s">
        <v>1632</v>
      </c>
      <c r="K436" s="28" t="s">
        <v>1633</v>
      </c>
    </row>
    <row r="437" spans="1:11" x14ac:dyDescent="0.15">
      <c r="A437" s="30" t="s">
        <v>2624</v>
      </c>
      <c r="B437" s="30" t="s">
        <v>1602</v>
      </c>
      <c r="C437" s="11"/>
      <c r="D437" s="11"/>
      <c r="H437" s="4" t="s">
        <v>2522</v>
      </c>
      <c r="I437" s="28" t="s">
        <v>2189</v>
      </c>
      <c r="J437" s="43" t="s">
        <v>1635</v>
      </c>
      <c r="K437" s="28" t="s">
        <v>1636</v>
      </c>
    </row>
    <row r="438" spans="1:11" x14ac:dyDescent="0.15">
      <c r="A438" s="30" t="s">
        <v>2625</v>
      </c>
      <c r="B438" s="30" t="s">
        <v>1604</v>
      </c>
      <c r="C438" s="11"/>
      <c r="D438" s="11"/>
      <c r="H438" s="4" t="s">
        <v>2523</v>
      </c>
      <c r="I438" s="28" t="s">
        <v>2188</v>
      </c>
      <c r="J438" s="43" t="s">
        <v>1639</v>
      </c>
      <c r="K438" s="28" t="s">
        <v>1640</v>
      </c>
    </row>
    <row r="439" spans="1:11" x14ac:dyDescent="0.15">
      <c r="A439" s="30" t="s">
        <v>2626</v>
      </c>
      <c r="B439" s="30" t="s">
        <v>1605</v>
      </c>
      <c r="C439" s="11"/>
      <c r="D439" s="11"/>
      <c r="H439" s="4" t="s">
        <v>2524</v>
      </c>
      <c r="I439" s="28" t="s">
        <v>2188</v>
      </c>
      <c r="J439" s="43" t="s">
        <v>1642</v>
      </c>
      <c r="K439" s="28" t="s">
        <v>1332</v>
      </c>
    </row>
    <row r="440" spans="1:11" x14ac:dyDescent="0.15">
      <c r="A440" s="30" t="s">
        <v>2627</v>
      </c>
      <c r="B440" s="30" t="s">
        <v>1606</v>
      </c>
      <c r="C440" s="11"/>
      <c r="D440" s="11"/>
      <c r="H440" s="4" t="s">
        <v>2525</v>
      </c>
      <c r="I440" s="29" t="s">
        <v>2188</v>
      </c>
      <c r="J440" s="43" t="s">
        <v>1644</v>
      </c>
      <c r="K440" s="29" t="s">
        <v>1645</v>
      </c>
    </row>
    <row r="441" spans="1:11" x14ac:dyDescent="0.15">
      <c r="A441" s="30" t="s">
        <v>2628</v>
      </c>
      <c r="B441" s="30" t="s">
        <v>1607</v>
      </c>
      <c r="C441" s="11"/>
      <c r="D441" s="11"/>
      <c r="H441" s="4" t="s">
        <v>2525</v>
      </c>
      <c r="I441" s="28" t="s">
        <v>2189</v>
      </c>
      <c r="J441" s="43" t="s">
        <v>1647</v>
      </c>
      <c r="K441" s="28" t="s">
        <v>1648</v>
      </c>
    </row>
    <row r="442" spans="1:11" x14ac:dyDescent="0.15">
      <c r="A442" s="30" t="s">
        <v>2629</v>
      </c>
      <c r="B442" s="30" t="s">
        <v>1610</v>
      </c>
      <c r="C442" s="11"/>
      <c r="D442" s="11"/>
      <c r="H442" s="4" t="s">
        <v>2526</v>
      </c>
      <c r="I442" s="29" t="s">
        <v>2188</v>
      </c>
      <c r="J442" s="43" t="s">
        <v>1649</v>
      </c>
      <c r="K442" s="29" t="s">
        <v>1650</v>
      </c>
    </row>
    <row r="443" spans="1:11" x14ac:dyDescent="0.15">
      <c r="A443" s="30" t="s">
        <v>2630</v>
      </c>
      <c r="B443" s="30" t="s">
        <v>1613</v>
      </c>
      <c r="C443" s="11"/>
      <c r="D443" s="11"/>
      <c r="H443" s="4" t="s">
        <v>2527</v>
      </c>
      <c r="I443" s="28" t="s">
        <v>2188</v>
      </c>
      <c r="J443" s="43" t="s">
        <v>1652</v>
      </c>
      <c r="K443" s="28" t="s">
        <v>1653</v>
      </c>
    </row>
    <row r="444" spans="1:11" x14ac:dyDescent="0.15">
      <c r="A444" s="30" t="s">
        <v>2631</v>
      </c>
      <c r="B444" s="30" t="s">
        <v>1616</v>
      </c>
      <c r="C444" s="11"/>
      <c r="D444" s="11"/>
      <c r="H444" s="4" t="s">
        <v>2527</v>
      </c>
      <c r="I444" s="28" t="s">
        <v>2190</v>
      </c>
      <c r="J444" s="43" t="s">
        <v>1655</v>
      </c>
      <c r="K444" s="28" t="s">
        <v>1656</v>
      </c>
    </row>
    <row r="445" spans="1:11" x14ac:dyDescent="0.15">
      <c r="A445" s="30" t="s">
        <v>2632</v>
      </c>
      <c r="B445" s="30" t="s">
        <v>2206</v>
      </c>
      <c r="C445" s="11"/>
      <c r="D445" s="11"/>
      <c r="H445" s="4" t="s">
        <v>2527</v>
      </c>
      <c r="I445" s="28" t="s">
        <v>2192</v>
      </c>
      <c r="J445" s="43" t="s">
        <v>3129</v>
      </c>
      <c r="K445" s="28" t="s">
        <v>3099</v>
      </c>
    </row>
    <row r="446" spans="1:11" x14ac:dyDescent="0.15">
      <c r="A446" s="30" t="s">
        <v>2633</v>
      </c>
      <c r="B446" s="30" t="s">
        <v>1620</v>
      </c>
      <c r="C446" s="11"/>
      <c r="D446" s="11"/>
      <c r="H446" s="4" t="s">
        <v>2528</v>
      </c>
      <c r="I446" s="28" t="s">
        <v>2188</v>
      </c>
      <c r="J446" s="43" t="s">
        <v>1658</v>
      </c>
      <c r="K446" s="28" t="s">
        <v>1659</v>
      </c>
    </row>
    <row r="447" spans="1:11" x14ac:dyDescent="0.15">
      <c r="A447" s="30" t="s">
        <v>2634</v>
      </c>
      <c r="B447" s="30" t="s">
        <v>1623</v>
      </c>
      <c r="C447" s="11"/>
      <c r="D447" s="11"/>
      <c r="H447" s="4" t="s">
        <v>2529</v>
      </c>
      <c r="I447" s="28" t="s">
        <v>2189</v>
      </c>
      <c r="J447" s="43" t="s">
        <v>1661</v>
      </c>
      <c r="K447" s="28" t="s">
        <v>1662</v>
      </c>
    </row>
    <row r="448" spans="1:11" x14ac:dyDescent="0.15">
      <c r="A448" s="30" t="s">
        <v>2635</v>
      </c>
      <c r="B448" s="30" t="s">
        <v>1625</v>
      </c>
      <c r="C448" s="11"/>
      <c r="D448" s="11"/>
      <c r="H448" s="4" t="s">
        <v>2530</v>
      </c>
      <c r="I448" s="28" t="s">
        <v>2188</v>
      </c>
      <c r="J448" s="43" t="s">
        <v>1663</v>
      </c>
      <c r="K448" s="28" t="s">
        <v>1664</v>
      </c>
    </row>
    <row r="449" spans="1:11" x14ac:dyDescent="0.15">
      <c r="A449" s="30" t="s">
        <v>2636</v>
      </c>
      <c r="B449" s="30" t="s">
        <v>1628</v>
      </c>
      <c r="C449" s="11"/>
      <c r="D449" s="11"/>
      <c r="H449" s="4" t="s">
        <v>2531</v>
      </c>
      <c r="I449" s="28" t="s">
        <v>2188</v>
      </c>
      <c r="J449" s="43" t="s">
        <v>1666</v>
      </c>
      <c r="K449" s="28" t="s">
        <v>1667</v>
      </c>
    </row>
    <row r="450" spans="1:11" x14ac:dyDescent="0.15">
      <c r="A450" s="30" t="s">
        <v>2637</v>
      </c>
      <c r="B450" s="30" t="s">
        <v>1631</v>
      </c>
      <c r="C450" s="11"/>
      <c r="D450" s="11"/>
      <c r="H450" s="4" t="s">
        <v>2531</v>
      </c>
      <c r="I450" s="28" t="s">
        <v>2189</v>
      </c>
      <c r="J450" s="43" t="s">
        <v>1669</v>
      </c>
      <c r="K450" s="28" t="s">
        <v>1670</v>
      </c>
    </row>
    <row r="451" spans="1:11" x14ac:dyDescent="0.15">
      <c r="A451" s="30" t="s">
        <v>2638</v>
      </c>
      <c r="B451" s="30" t="s">
        <v>1634</v>
      </c>
      <c r="C451" s="11"/>
      <c r="D451" s="11"/>
      <c r="H451" s="4" t="s">
        <v>2532</v>
      </c>
      <c r="I451" s="28" t="s">
        <v>2189</v>
      </c>
      <c r="J451" s="43" t="s">
        <v>1672</v>
      </c>
      <c r="K451" s="28" t="s">
        <v>1673</v>
      </c>
    </row>
    <row r="452" spans="1:11" x14ac:dyDescent="0.15">
      <c r="A452" s="30" t="s">
        <v>2639</v>
      </c>
      <c r="B452" s="30" t="s">
        <v>1637</v>
      </c>
      <c r="C452" s="11"/>
      <c r="D452" s="11"/>
      <c r="H452" s="4" t="s">
        <v>2533</v>
      </c>
      <c r="I452" s="28" t="s">
        <v>2188</v>
      </c>
      <c r="J452" s="43" t="s">
        <v>1675</v>
      </c>
      <c r="K452" s="28" t="s">
        <v>1676</v>
      </c>
    </row>
    <row r="453" spans="1:11" x14ac:dyDescent="0.15">
      <c r="A453" s="30" t="s">
        <v>2640</v>
      </c>
      <c r="B453" s="30" t="s">
        <v>1638</v>
      </c>
      <c r="C453" s="11"/>
      <c r="D453" s="11"/>
      <c r="H453" s="4" t="s">
        <v>2533</v>
      </c>
      <c r="I453" s="28" t="s">
        <v>2189</v>
      </c>
      <c r="J453" s="43" t="s">
        <v>1678</v>
      </c>
      <c r="K453" s="28" t="s">
        <v>1679</v>
      </c>
    </row>
    <row r="454" spans="1:11" x14ac:dyDescent="0.15">
      <c r="A454" s="30" t="s">
        <v>2641</v>
      </c>
      <c r="B454" s="30" t="s">
        <v>1641</v>
      </c>
      <c r="C454" s="11"/>
      <c r="D454" s="11"/>
      <c r="H454" s="4" t="s">
        <v>2534</v>
      </c>
      <c r="I454" s="28" t="s">
        <v>2188</v>
      </c>
      <c r="J454" s="43" t="s">
        <v>1681</v>
      </c>
      <c r="K454" s="28" t="s">
        <v>1359</v>
      </c>
    </row>
    <row r="455" spans="1:11" x14ac:dyDescent="0.15">
      <c r="A455" s="30" t="s">
        <v>2642</v>
      </c>
      <c r="B455" s="30" t="s">
        <v>1643</v>
      </c>
      <c r="C455" s="11"/>
      <c r="D455" s="11"/>
      <c r="H455" s="4" t="s">
        <v>2534</v>
      </c>
      <c r="I455" s="28" t="s">
        <v>2204</v>
      </c>
      <c r="J455" s="43" t="s">
        <v>1683</v>
      </c>
      <c r="K455" s="28" t="s">
        <v>1684</v>
      </c>
    </row>
    <row r="456" spans="1:11" x14ac:dyDescent="0.15">
      <c r="A456" s="30" t="s">
        <v>2643</v>
      </c>
      <c r="B456" s="30" t="s">
        <v>1646</v>
      </c>
      <c r="C456" s="11"/>
      <c r="D456" s="11"/>
      <c r="H456" s="4" t="s">
        <v>2535</v>
      </c>
      <c r="I456" s="28" t="s">
        <v>2188</v>
      </c>
      <c r="J456" s="43" t="s">
        <v>1686</v>
      </c>
      <c r="K456" s="28" t="s">
        <v>1362</v>
      </c>
    </row>
    <row r="457" spans="1:11" x14ac:dyDescent="0.15">
      <c r="A457" s="30" t="s">
        <v>2644</v>
      </c>
      <c r="B457" s="30" t="s">
        <v>1651</v>
      </c>
      <c r="C457" s="11"/>
      <c r="D457" s="11"/>
      <c r="H457" s="4" t="s">
        <v>2536</v>
      </c>
      <c r="I457" s="28" t="s">
        <v>2188</v>
      </c>
      <c r="J457" s="43" t="s">
        <v>1688</v>
      </c>
      <c r="K457" s="28" t="s">
        <v>1365</v>
      </c>
    </row>
    <row r="458" spans="1:11" x14ac:dyDescent="0.15">
      <c r="A458" s="30" t="s">
        <v>2645</v>
      </c>
      <c r="B458" s="30" t="s">
        <v>1654</v>
      </c>
      <c r="C458" s="11"/>
      <c r="D458" s="11"/>
      <c r="H458" s="4" t="s">
        <v>2537</v>
      </c>
      <c r="I458" s="28" t="s">
        <v>2188</v>
      </c>
      <c r="J458" s="43" t="s">
        <v>1690</v>
      </c>
      <c r="K458" s="28" t="s">
        <v>1368</v>
      </c>
    </row>
    <row r="459" spans="1:11" x14ac:dyDescent="0.15">
      <c r="A459" s="30" t="s">
        <v>2646</v>
      </c>
      <c r="B459" s="30" t="s">
        <v>1657</v>
      </c>
      <c r="C459" s="11"/>
      <c r="D459" s="11"/>
      <c r="H459" s="4" t="s">
        <v>2537</v>
      </c>
      <c r="I459" s="28" t="s">
        <v>2189</v>
      </c>
      <c r="J459" s="43" t="s">
        <v>1692</v>
      </c>
      <c r="K459" s="28" t="s">
        <v>1693</v>
      </c>
    </row>
    <row r="460" spans="1:11" x14ac:dyDescent="0.15">
      <c r="A460" s="30" t="s">
        <v>2647</v>
      </c>
      <c r="B460" s="30" t="s">
        <v>1660</v>
      </c>
      <c r="C460" s="11"/>
      <c r="D460" s="11"/>
      <c r="H460" s="4" t="s">
        <v>2538</v>
      </c>
      <c r="I460" s="28" t="s">
        <v>2188</v>
      </c>
      <c r="J460" s="43" t="s">
        <v>1695</v>
      </c>
      <c r="K460" s="28" t="s">
        <v>1696</v>
      </c>
    </row>
    <row r="461" spans="1:11" x14ac:dyDescent="0.15">
      <c r="A461" s="30" t="s">
        <v>2898</v>
      </c>
      <c r="B461" s="30" t="s">
        <v>2899</v>
      </c>
      <c r="C461" s="11"/>
      <c r="D461" s="11"/>
      <c r="H461" s="4" t="s">
        <v>2538</v>
      </c>
      <c r="I461" s="28" t="s">
        <v>2189</v>
      </c>
      <c r="J461" s="43" t="s">
        <v>1698</v>
      </c>
      <c r="K461" s="28" t="s">
        <v>1699</v>
      </c>
    </row>
    <row r="462" spans="1:11" x14ac:dyDescent="0.15">
      <c r="A462" s="30" t="s">
        <v>2900</v>
      </c>
      <c r="B462" s="30" t="s">
        <v>2901</v>
      </c>
      <c r="C462" s="11"/>
      <c r="D462" s="11"/>
      <c r="H462" s="4" t="s">
        <v>2539</v>
      </c>
      <c r="I462" s="28" t="s">
        <v>2188</v>
      </c>
      <c r="J462" s="43" t="s">
        <v>1701</v>
      </c>
      <c r="K462" s="28" t="s">
        <v>1702</v>
      </c>
    </row>
    <row r="463" spans="1:11" x14ac:dyDescent="0.15">
      <c r="A463" s="30" t="s">
        <v>2648</v>
      </c>
      <c r="B463" s="30" t="s">
        <v>1665</v>
      </c>
      <c r="C463" s="11"/>
      <c r="D463" s="11"/>
      <c r="H463" s="4" t="s">
        <v>2539</v>
      </c>
      <c r="I463" s="28" t="s">
        <v>2189</v>
      </c>
      <c r="J463" s="43" t="s">
        <v>1704</v>
      </c>
      <c r="K463" s="28" t="s">
        <v>1705</v>
      </c>
    </row>
    <row r="464" spans="1:11" x14ac:dyDescent="0.15">
      <c r="A464" s="30" t="s">
        <v>2649</v>
      </c>
      <c r="B464" s="30" t="s">
        <v>1668</v>
      </c>
      <c r="C464" s="11"/>
      <c r="D464" s="11"/>
      <c r="H464" s="4" t="s">
        <v>2541</v>
      </c>
      <c r="I464" s="28" t="s">
        <v>2188</v>
      </c>
      <c r="J464" s="43" t="s">
        <v>1708</v>
      </c>
      <c r="K464" s="28" t="s">
        <v>1709</v>
      </c>
    </row>
    <row r="465" spans="1:11" x14ac:dyDescent="0.15">
      <c r="A465" s="30" t="s">
        <v>2650</v>
      </c>
      <c r="B465" s="30" t="s">
        <v>1671</v>
      </c>
      <c r="C465" s="11"/>
      <c r="D465" s="11"/>
      <c r="H465" s="4" t="s">
        <v>2542</v>
      </c>
      <c r="I465" s="28" t="s">
        <v>2188</v>
      </c>
      <c r="J465" s="43" t="s">
        <v>1711</v>
      </c>
      <c r="K465" s="28" t="s">
        <v>1712</v>
      </c>
    </row>
    <row r="466" spans="1:11" x14ac:dyDescent="0.15">
      <c r="A466" s="30" t="s">
        <v>2651</v>
      </c>
      <c r="B466" s="30" t="s">
        <v>1674</v>
      </c>
      <c r="C466" s="11"/>
      <c r="D466" s="11"/>
      <c r="H466" s="4" t="s">
        <v>2542</v>
      </c>
      <c r="I466" s="28" t="s">
        <v>2189</v>
      </c>
      <c r="J466" s="43" t="s">
        <v>1714</v>
      </c>
      <c r="K466" s="28" t="s">
        <v>1715</v>
      </c>
    </row>
    <row r="467" spans="1:11" x14ac:dyDescent="0.15">
      <c r="A467" s="30" t="s">
        <v>2652</v>
      </c>
      <c r="B467" s="30" t="s">
        <v>2994</v>
      </c>
      <c r="C467" s="11"/>
      <c r="D467" s="11"/>
      <c r="H467" s="4" t="s">
        <v>3073</v>
      </c>
      <c r="I467" s="28" t="s">
        <v>2188</v>
      </c>
      <c r="J467" s="43" t="s">
        <v>3130</v>
      </c>
      <c r="K467" s="28" t="s">
        <v>3100</v>
      </c>
    </row>
    <row r="468" spans="1:11" x14ac:dyDescent="0.15">
      <c r="A468" s="30" t="s">
        <v>2653</v>
      </c>
      <c r="B468" s="30" t="s">
        <v>1680</v>
      </c>
      <c r="C468" s="11"/>
      <c r="D468" s="11"/>
      <c r="H468" s="4" t="s">
        <v>3073</v>
      </c>
      <c r="I468" s="28" t="s">
        <v>2189</v>
      </c>
      <c r="J468" s="43" t="s">
        <v>3131</v>
      </c>
      <c r="K468" s="28" t="s">
        <v>1718</v>
      </c>
    </row>
    <row r="469" spans="1:11" x14ac:dyDescent="0.15">
      <c r="A469" s="30" t="s">
        <v>2654</v>
      </c>
      <c r="B469" s="30" t="s">
        <v>1682</v>
      </c>
      <c r="C469" s="11"/>
      <c r="D469" s="11"/>
      <c r="H469" s="4" t="s">
        <v>2543</v>
      </c>
      <c r="I469" s="28" t="s">
        <v>2188</v>
      </c>
      <c r="J469" s="43" t="s">
        <v>1720</v>
      </c>
      <c r="K469" s="28" t="s">
        <v>1721</v>
      </c>
    </row>
    <row r="470" spans="1:11" x14ac:dyDescent="0.15">
      <c r="A470" s="30" t="s">
        <v>2655</v>
      </c>
      <c r="B470" s="30" t="s">
        <v>1685</v>
      </c>
      <c r="C470" s="11"/>
      <c r="D470" s="11"/>
      <c r="H470" s="4" t="s">
        <v>2543</v>
      </c>
      <c r="I470" s="28" t="s">
        <v>2189</v>
      </c>
      <c r="J470" s="43" t="s">
        <v>1723</v>
      </c>
      <c r="K470" s="28" t="s">
        <v>1724</v>
      </c>
    </row>
    <row r="471" spans="1:11" x14ac:dyDescent="0.15">
      <c r="A471" s="30" t="s">
        <v>2656</v>
      </c>
      <c r="B471" s="30" t="s">
        <v>1687</v>
      </c>
      <c r="C471" s="11"/>
      <c r="D471" s="11"/>
      <c r="H471" s="4" t="s">
        <v>2544</v>
      </c>
      <c r="I471" s="28" t="s">
        <v>2188</v>
      </c>
      <c r="J471" s="43" t="s">
        <v>1726</v>
      </c>
      <c r="K471" s="28" t="s">
        <v>1727</v>
      </c>
    </row>
    <row r="472" spans="1:11" x14ac:dyDescent="0.15">
      <c r="A472" s="30" t="s">
        <v>2657</v>
      </c>
      <c r="B472" s="30" t="s">
        <v>1689</v>
      </c>
      <c r="C472" s="11"/>
      <c r="D472" s="11"/>
      <c r="H472" s="4" t="s">
        <v>2545</v>
      </c>
      <c r="I472" s="28" t="s">
        <v>2188</v>
      </c>
      <c r="J472" s="43" t="s">
        <v>1729</v>
      </c>
      <c r="K472" s="28" t="s">
        <v>1730</v>
      </c>
    </row>
    <row r="473" spans="1:11" x14ac:dyDescent="0.15">
      <c r="A473" s="30" t="s">
        <v>2658</v>
      </c>
      <c r="B473" s="30" t="s">
        <v>1691</v>
      </c>
      <c r="C473" s="11"/>
      <c r="D473" s="11"/>
      <c r="H473" s="4" t="s">
        <v>2546</v>
      </c>
      <c r="I473" s="28" t="s">
        <v>2188</v>
      </c>
      <c r="J473" s="43" t="s">
        <v>1732</v>
      </c>
      <c r="K473" s="28" t="s">
        <v>1733</v>
      </c>
    </row>
    <row r="474" spans="1:11" x14ac:dyDescent="0.15">
      <c r="A474" s="30" t="s">
        <v>2659</v>
      </c>
      <c r="B474" s="30" t="s">
        <v>1694</v>
      </c>
      <c r="C474" s="11"/>
      <c r="D474" s="11"/>
      <c r="H474" s="4" t="s">
        <v>2546</v>
      </c>
      <c r="I474" s="28" t="s">
        <v>2189</v>
      </c>
      <c r="J474" s="43" t="s">
        <v>1735</v>
      </c>
      <c r="K474" s="28" t="s">
        <v>1736</v>
      </c>
    </row>
    <row r="475" spans="1:11" x14ac:dyDescent="0.15">
      <c r="A475" s="30" t="s">
        <v>2660</v>
      </c>
      <c r="B475" s="30" t="s">
        <v>1697</v>
      </c>
      <c r="C475" s="11"/>
      <c r="D475" s="11"/>
      <c r="H475" s="4" t="s">
        <v>2547</v>
      </c>
      <c r="I475" s="28" t="s">
        <v>2188</v>
      </c>
      <c r="J475" s="43" t="s">
        <v>1739</v>
      </c>
      <c r="K475" s="28" t="s">
        <v>1404</v>
      </c>
    </row>
    <row r="476" spans="1:11" x14ac:dyDescent="0.15">
      <c r="A476" s="30" t="s">
        <v>2661</v>
      </c>
      <c r="B476" s="30" t="s">
        <v>1703</v>
      </c>
      <c r="C476" s="11"/>
      <c r="D476" s="11"/>
      <c r="H476" s="4" t="s">
        <v>2548</v>
      </c>
      <c r="I476" s="28" t="s">
        <v>2188</v>
      </c>
      <c r="J476" s="43" t="s">
        <v>1741</v>
      </c>
      <c r="K476" s="28" t="s">
        <v>1742</v>
      </c>
    </row>
    <row r="477" spans="1:11" x14ac:dyDescent="0.15">
      <c r="A477" s="30" t="s">
        <v>2662</v>
      </c>
      <c r="B477" s="30" t="s">
        <v>1706</v>
      </c>
      <c r="C477" s="11"/>
      <c r="D477" s="11"/>
      <c r="H477" s="4" t="s">
        <v>2548</v>
      </c>
      <c r="I477" s="28" t="s">
        <v>2189</v>
      </c>
      <c r="J477" s="43" t="s">
        <v>1744</v>
      </c>
      <c r="K477" s="28" t="s">
        <v>1745</v>
      </c>
    </row>
    <row r="478" spans="1:11" x14ac:dyDescent="0.15">
      <c r="A478" s="30" t="s">
        <v>2663</v>
      </c>
      <c r="B478" s="30" t="s">
        <v>1707</v>
      </c>
      <c r="C478" s="11"/>
      <c r="D478" s="11"/>
      <c r="H478" s="4" t="s">
        <v>2549</v>
      </c>
      <c r="I478" s="28" t="s">
        <v>2188</v>
      </c>
      <c r="J478" s="43" t="s">
        <v>1747</v>
      </c>
      <c r="K478" s="28" t="s">
        <v>1748</v>
      </c>
    </row>
    <row r="479" spans="1:11" x14ac:dyDescent="0.15">
      <c r="A479" s="30" t="s">
        <v>2664</v>
      </c>
      <c r="B479" s="30" t="s">
        <v>1710</v>
      </c>
      <c r="C479" s="11"/>
      <c r="D479" s="11"/>
      <c r="H479" s="4" t="s">
        <v>2549</v>
      </c>
      <c r="I479" s="28" t="s">
        <v>2189</v>
      </c>
      <c r="J479" s="43" t="s">
        <v>1750</v>
      </c>
      <c r="K479" s="28" t="s">
        <v>2207</v>
      </c>
    </row>
    <row r="480" spans="1:11" x14ac:dyDescent="0.15">
      <c r="A480" s="30" t="s">
        <v>2665</v>
      </c>
      <c r="B480" s="30" t="s">
        <v>1713</v>
      </c>
      <c r="C480" s="11"/>
      <c r="D480" s="11"/>
      <c r="H480" s="4" t="s">
        <v>2896</v>
      </c>
      <c r="I480" s="28" t="s">
        <v>2188</v>
      </c>
      <c r="J480" s="43" t="s">
        <v>2937</v>
      </c>
      <c r="K480" s="28" t="s">
        <v>3008</v>
      </c>
    </row>
    <row r="481" spans="1:11" x14ac:dyDescent="0.15">
      <c r="A481" s="30" t="s">
        <v>2666</v>
      </c>
      <c r="B481" s="30" t="s">
        <v>1716</v>
      </c>
      <c r="C481" s="11"/>
      <c r="D481" s="11"/>
      <c r="H481" s="4" t="s">
        <v>2550</v>
      </c>
      <c r="I481" s="28" t="s">
        <v>2189</v>
      </c>
      <c r="J481" s="43" t="s">
        <v>1752</v>
      </c>
      <c r="K481" s="28" t="s">
        <v>1753</v>
      </c>
    </row>
    <row r="482" spans="1:11" x14ac:dyDescent="0.15">
      <c r="A482" s="30" t="s">
        <v>2667</v>
      </c>
      <c r="B482" s="30" t="s">
        <v>1717</v>
      </c>
      <c r="C482" s="11"/>
      <c r="D482" s="11"/>
      <c r="H482" s="4" t="s">
        <v>2551</v>
      </c>
      <c r="I482" s="28" t="s">
        <v>2189</v>
      </c>
      <c r="J482" s="43" t="s">
        <v>1755</v>
      </c>
      <c r="K482" s="28" t="s">
        <v>1756</v>
      </c>
    </row>
    <row r="483" spans="1:11" x14ac:dyDescent="0.15">
      <c r="A483" s="30" t="s">
        <v>2668</v>
      </c>
      <c r="B483" s="30" t="s">
        <v>1719</v>
      </c>
      <c r="C483" s="11"/>
      <c r="D483" s="11"/>
      <c r="H483" s="4" t="s">
        <v>2552</v>
      </c>
      <c r="I483" s="28" t="s">
        <v>2189</v>
      </c>
      <c r="J483" s="43" t="s">
        <v>1758</v>
      </c>
      <c r="K483" s="28" t="s">
        <v>1759</v>
      </c>
    </row>
    <row r="484" spans="1:11" x14ac:dyDescent="0.15">
      <c r="A484" s="30" t="s">
        <v>2669</v>
      </c>
      <c r="B484" s="30" t="s">
        <v>1722</v>
      </c>
      <c r="C484" s="11"/>
      <c r="D484" s="11"/>
      <c r="H484" s="4" t="s">
        <v>2553</v>
      </c>
      <c r="I484" s="28" t="s">
        <v>2189</v>
      </c>
      <c r="J484" s="43" t="s">
        <v>1761</v>
      </c>
      <c r="K484" s="28" t="s">
        <v>1762</v>
      </c>
    </row>
    <row r="485" spans="1:11" x14ac:dyDescent="0.15">
      <c r="A485" s="30" t="s">
        <v>2670</v>
      </c>
      <c r="B485" s="30" t="s">
        <v>1725</v>
      </c>
      <c r="C485" s="11"/>
      <c r="D485" s="11"/>
      <c r="H485" s="4" t="s">
        <v>2554</v>
      </c>
      <c r="I485" s="28" t="s">
        <v>2188</v>
      </c>
      <c r="J485" s="43" t="s">
        <v>1764</v>
      </c>
      <c r="K485" s="28" t="s">
        <v>3101</v>
      </c>
    </row>
    <row r="486" spans="1:11" x14ac:dyDescent="0.15">
      <c r="A486" s="30" t="s">
        <v>2671</v>
      </c>
      <c r="B486" s="30" t="s">
        <v>1728</v>
      </c>
      <c r="C486" s="11"/>
      <c r="D486" s="11"/>
      <c r="H486" s="4" t="s">
        <v>2554</v>
      </c>
      <c r="I486" s="28" t="s">
        <v>2189</v>
      </c>
      <c r="J486" s="43" t="s">
        <v>3132</v>
      </c>
      <c r="K486" s="28" t="s">
        <v>1433</v>
      </c>
    </row>
    <row r="487" spans="1:11" x14ac:dyDescent="0.15">
      <c r="A487" s="30" t="s">
        <v>2672</v>
      </c>
      <c r="B487" s="30" t="s">
        <v>1731</v>
      </c>
      <c r="C487" s="11"/>
      <c r="D487" s="11"/>
      <c r="H487" s="4" t="s">
        <v>2555</v>
      </c>
      <c r="I487" s="28" t="s">
        <v>2188</v>
      </c>
      <c r="J487" s="43" t="s">
        <v>1766</v>
      </c>
      <c r="K487" s="28" t="s">
        <v>1419</v>
      </c>
    </row>
    <row r="488" spans="1:11" x14ac:dyDescent="0.15">
      <c r="A488" s="30" t="s">
        <v>2673</v>
      </c>
      <c r="B488" s="30" t="s">
        <v>1734</v>
      </c>
      <c r="C488" s="11"/>
      <c r="D488" s="11"/>
      <c r="H488" s="4" t="s">
        <v>2556</v>
      </c>
      <c r="I488" s="28" t="s">
        <v>2188</v>
      </c>
      <c r="J488" s="43" t="s">
        <v>1768</v>
      </c>
      <c r="K488" s="28" t="s">
        <v>1769</v>
      </c>
    </row>
    <row r="489" spans="1:11" x14ac:dyDescent="0.15">
      <c r="A489" s="30" t="s">
        <v>2674</v>
      </c>
      <c r="B489" s="30" t="s">
        <v>1737</v>
      </c>
      <c r="C489" s="11"/>
      <c r="D489" s="11"/>
      <c r="H489" s="4" t="s">
        <v>2557</v>
      </c>
      <c r="I489" s="28" t="s">
        <v>2188</v>
      </c>
      <c r="J489" s="43" t="s">
        <v>1771</v>
      </c>
      <c r="K489" s="28" t="s">
        <v>1772</v>
      </c>
    </row>
    <row r="490" spans="1:11" x14ac:dyDescent="0.15">
      <c r="A490" s="30" t="s">
        <v>2675</v>
      </c>
      <c r="B490" s="30" t="s">
        <v>1738</v>
      </c>
      <c r="C490" s="11"/>
      <c r="D490" s="11"/>
      <c r="H490" s="4" t="s">
        <v>2557</v>
      </c>
      <c r="I490" s="28" t="s">
        <v>2189</v>
      </c>
      <c r="J490" s="43" t="s">
        <v>1774</v>
      </c>
      <c r="K490" s="28" t="s">
        <v>1775</v>
      </c>
    </row>
    <row r="491" spans="1:11" x14ac:dyDescent="0.15">
      <c r="A491" s="30" t="s">
        <v>2676</v>
      </c>
      <c r="B491" s="30" t="s">
        <v>1740</v>
      </c>
      <c r="C491" s="11"/>
      <c r="D491" s="11"/>
      <c r="H491" s="4" t="s">
        <v>2558</v>
      </c>
      <c r="I491" s="28" t="s">
        <v>2188</v>
      </c>
      <c r="J491" s="43" t="s">
        <v>1777</v>
      </c>
      <c r="K491" s="28" t="s">
        <v>1778</v>
      </c>
    </row>
    <row r="492" spans="1:11" x14ac:dyDescent="0.15">
      <c r="A492" s="30" t="s">
        <v>2677</v>
      </c>
      <c r="B492" s="30" t="s">
        <v>1743</v>
      </c>
      <c r="C492" s="11"/>
      <c r="D492" s="11"/>
      <c r="H492" s="4" t="s">
        <v>2558</v>
      </c>
      <c r="I492" s="28" t="s">
        <v>2189</v>
      </c>
      <c r="J492" s="43" t="s">
        <v>1780</v>
      </c>
      <c r="K492" s="28" t="s">
        <v>1781</v>
      </c>
    </row>
    <row r="493" spans="1:11" x14ac:dyDescent="0.15">
      <c r="A493" s="30" t="s">
        <v>2678</v>
      </c>
      <c r="B493" s="30" t="s">
        <v>1746</v>
      </c>
      <c r="C493" s="11"/>
      <c r="D493" s="11"/>
      <c r="H493" s="4" t="s">
        <v>2559</v>
      </c>
      <c r="I493" s="28" t="s">
        <v>2188</v>
      </c>
      <c r="J493" s="43" t="s">
        <v>1783</v>
      </c>
      <c r="K493" s="28" t="s">
        <v>1784</v>
      </c>
    </row>
    <row r="494" spans="1:11" x14ac:dyDescent="0.15">
      <c r="A494" s="30" t="s">
        <v>2679</v>
      </c>
      <c r="B494" s="30" t="s">
        <v>1751</v>
      </c>
      <c r="C494" s="11"/>
      <c r="D494" s="11"/>
      <c r="H494" s="4" t="s">
        <v>2559</v>
      </c>
      <c r="I494" s="28" t="s">
        <v>2189</v>
      </c>
      <c r="J494" s="43" t="s">
        <v>1786</v>
      </c>
      <c r="K494" s="28" t="s">
        <v>3102</v>
      </c>
    </row>
    <row r="495" spans="1:11" x14ac:dyDescent="0.15">
      <c r="A495" s="30" t="s">
        <v>2680</v>
      </c>
      <c r="B495" s="30" t="s">
        <v>1754</v>
      </c>
      <c r="C495" s="11"/>
      <c r="D495" s="11"/>
      <c r="H495" s="4" t="s">
        <v>2560</v>
      </c>
      <c r="I495" s="28" t="s">
        <v>2188</v>
      </c>
      <c r="J495" s="43" t="s">
        <v>1788</v>
      </c>
      <c r="K495" s="28" t="s">
        <v>1789</v>
      </c>
    </row>
    <row r="496" spans="1:11" x14ac:dyDescent="0.15">
      <c r="A496" s="30" t="s">
        <v>2681</v>
      </c>
      <c r="B496" s="30" t="s">
        <v>1757</v>
      </c>
      <c r="C496" s="11"/>
      <c r="D496" s="11"/>
      <c r="H496" s="4" t="s">
        <v>2560</v>
      </c>
      <c r="I496" s="28" t="s">
        <v>2189</v>
      </c>
      <c r="J496" s="43" t="s">
        <v>1791</v>
      </c>
      <c r="K496" s="28" t="s">
        <v>1792</v>
      </c>
    </row>
    <row r="497" spans="1:11" x14ac:dyDescent="0.15">
      <c r="A497" s="30" t="s">
        <v>2682</v>
      </c>
      <c r="B497" s="30" t="s">
        <v>1760</v>
      </c>
      <c r="C497" s="11"/>
      <c r="D497" s="11"/>
      <c r="H497" s="4" t="s">
        <v>2561</v>
      </c>
      <c r="I497" s="28" t="s">
        <v>2189</v>
      </c>
      <c r="J497" s="43" t="s">
        <v>1795</v>
      </c>
      <c r="K497" s="28" t="s">
        <v>1796</v>
      </c>
    </row>
    <row r="498" spans="1:11" x14ac:dyDescent="0.15">
      <c r="A498" s="30" t="s">
        <v>2683</v>
      </c>
      <c r="B498" s="30" t="s">
        <v>1763</v>
      </c>
      <c r="C498" s="11"/>
      <c r="D498" s="11"/>
      <c r="H498" s="4" t="s">
        <v>2562</v>
      </c>
      <c r="I498" s="28" t="s">
        <v>2189</v>
      </c>
      <c r="J498" s="43" t="s">
        <v>1798</v>
      </c>
      <c r="K498" s="28" t="s">
        <v>1437</v>
      </c>
    </row>
    <row r="499" spans="1:11" x14ac:dyDescent="0.15">
      <c r="A499" s="30" t="s">
        <v>2684</v>
      </c>
      <c r="B499" s="30" t="s">
        <v>1765</v>
      </c>
      <c r="C499" s="11"/>
      <c r="D499" s="11"/>
      <c r="H499" s="4" t="s">
        <v>2563</v>
      </c>
      <c r="I499" s="28" t="s">
        <v>2189</v>
      </c>
      <c r="J499" s="43" t="s">
        <v>1800</v>
      </c>
      <c r="K499" s="28" t="s">
        <v>1801</v>
      </c>
    </row>
    <row r="500" spans="1:11" x14ac:dyDescent="0.15">
      <c r="A500" s="30" t="s">
        <v>2685</v>
      </c>
      <c r="B500" s="30" t="s">
        <v>1767</v>
      </c>
      <c r="C500" s="11"/>
      <c r="D500" s="11"/>
      <c r="H500" s="4" t="s">
        <v>2564</v>
      </c>
      <c r="I500" s="28" t="s">
        <v>2189</v>
      </c>
      <c r="J500" s="43" t="s">
        <v>1802</v>
      </c>
      <c r="K500" s="28" t="s">
        <v>1803</v>
      </c>
    </row>
    <row r="501" spans="1:11" x14ac:dyDescent="0.15">
      <c r="A501" s="30" t="s">
        <v>2686</v>
      </c>
      <c r="B501" s="30" t="s">
        <v>1770</v>
      </c>
      <c r="C501" s="11"/>
      <c r="D501" s="11"/>
      <c r="H501" s="4" t="s">
        <v>2565</v>
      </c>
      <c r="I501" s="28" t="s">
        <v>2189</v>
      </c>
      <c r="J501" s="43" t="s">
        <v>1804</v>
      </c>
      <c r="K501" s="28" t="s">
        <v>1805</v>
      </c>
    </row>
    <row r="502" spans="1:11" x14ac:dyDescent="0.15">
      <c r="A502" s="30" t="s">
        <v>2687</v>
      </c>
      <c r="B502" s="30" t="s">
        <v>1773</v>
      </c>
      <c r="C502" s="11"/>
      <c r="D502" s="11"/>
      <c r="H502" s="4" t="s">
        <v>2566</v>
      </c>
      <c r="I502" s="28" t="s">
        <v>2188</v>
      </c>
      <c r="J502" s="43" t="s">
        <v>1806</v>
      </c>
      <c r="K502" s="28" t="s">
        <v>2209</v>
      </c>
    </row>
    <row r="503" spans="1:11" x14ac:dyDescent="0.15">
      <c r="A503" s="30" t="s">
        <v>2688</v>
      </c>
      <c r="B503" s="30" t="s">
        <v>1776</v>
      </c>
      <c r="C503" s="11"/>
      <c r="D503" s="11"/>
      <c r="H503" s="4" t="s">
        <v>2566</v>
      </c>
      <c r="I503" s="28" t="s">
        <v>2189</v>
      </c>
      <c r="J503" s="43" t="s">
        <v>1807</v>
      </c>
      <c r="K503" s="28" t="s">
        <v>1808</v>
      </c>
    </row>
    <row r="504" spans="1:11" x14ac:dyDescent="0.15">
      <c r="A504" s="30" t="s">
        <v>2689</v>
      </c>
      <c r="B504" s="30" t="s">
        <v>1779</v>
      </c>
      <c r="C504" s="11"/>
      <c r="D504" s="11"/>
      <c r="H504" s="4" t="s">
        <v>2567</v>
      </c>
      <c r="I504" s="28" t="s">
        <v>2188</v>
      </c>
      <c r="J504" s="43" t="s">
        <v>1810</v>
      </c>
      <c r="K504" s="28" t="s">
        <v>1449</v>
      </c>
    </row>
    <row r="505" spans="1:11" x14ac:dyDescent="0.15">
      <c r="A505" s="30" t="s">
        <v>2690</v>
      </c>
      <c r="B505" s="30" t="s">
        <v>1782</v>
      </c>
      <c r="C505" s="11"/>
      <c r="D505" s="11"/>
      <c r="H505" s="4" t="s">
        <v>2568</v>
      </c>
      <c r="I505" s="28" t="s">
        <v>2188</v>
      </c>
      <c r="J505" s="43" t="s">
        <v>1812</v>
      </c>
      <c r="K505" s="28" t="s">
        <v>1813</v>
      </c>
    </row>
    <row r="506" spans="1:11" x14ac:dyDescent="0.15">
      <c r="A506" s="30" t="s">
        <v>2691</v>
      </c>
      <c r="B506" s="30" t="s">
        <v>1785</v>
      </c>
      <c r="C506" s="11"/>
      <c r="D506" s="11"/>
      <c r="H506" s="4" t="s">
        <v>2569</v>
      </c>
      <c r="I506" s="28" t="s">
        <v>2188</v>
      </c>
      <c r="J506" s="43" t="s">
        <v>1815</v>
      </c>
      <c r="K506" s="28" t="s">
        <v>1816</v>
      </c>
    </row>
    <row r="507" spans="1:11" x14ac:dyDescent="0.15">
      <c r="A507" s="30" t="s">
        <v>2692</v>
      </c>
      <c r="B507" s="30" t="s">
        <v>1787</v>
      </c>
      <c r="C507" s="11"/>
      <c r="D507" s="11"/>
      <c r="H507" s="4" t="s">
        <v>2570</v>
      </c>
      <c r="I507" s="28" t="s">
        <v>2188</v>
      </c>
      <c r="J507" s="43" t="s">
        <v>1818</v>
      </c>
      <c r="K507" s="28" t="s">
        <v>1819</v>
      </c>
    </row>
    <row r="508" spans="1:11" x14ac:dyDescent="0.15">
      <c r="A508" s="30" t="s">
        <v>2693</v>
      </c>
      <c r="B508" s="30" t="s">
        <v>1790</v>
      </c>
      <c r="C508" s="11"/>
      <c r="D508" s="11"/>
      <c r="H508" s="4" t="s">
        <v>2570</v>
      </c>
      <c r="I508" s="28" t="s">
        <v>2189</v>
      </c>
      <c r="J508" s="43" t="s">
        <v>1820</v>
      </c>
      <c r="K508" s="28" t="s">
        <v>1821</v>
      </c>
    </row>
    <row r="509" spans="1:11" x14ac:dyDescent="0.15">
      <c r="A509" s="30" t="s">
        <v>2694</v>
      </c>
      <c r="B509" s="30" t="s">
        <v>1793</v>
      </c>
      <c r="C509" s="11"/>
      <c r="D509" s="11"/>
      <c r="H509" s="4" t="s">
        <v>2571</v>
      </c>
      <c r="I509" s="28" t="s">
        <v>2188</v>
      </c>
      <c r="J509" s="43" t="s">
        <v>1823</v>
      </c>
      <c r="K509" s="28" t="s">
        <v>1824</v>
      </c>
    </row>
    <row r="510" spans="1:11" x14ac:dyDescent="0.15">
      <c r="A510" s="30" t="s">
        <v>2695</v>
      </c>
      <c r="B510" s="30" t="s">
        <v>1794</v>
      </c>
      <c r="C510" s="11"/>
      <c r="D510" s="11"/>
      <c r="H510" s="4" t="s">
        <v>2572</v>
      </c>
      <c r="I510" s="28" t="s">
        <v>2188</v>
      </c>
      <c r="J510" s="43" t="s">
        <v>1826</v>
      </c>
      <c r="K510" s="28" t="s">
        <v>1827</v>
      </c>
    </row>
    <row r="511" spans="1:11" x14ac:dyDescent="0.15">
      <c r="A511" s="30" t="s">
        <v>2696</v>
      </c>
      <c r="B511" s="30" t="s">
        <v>1797</v>
      </c>
      <c r="C511" s="11"/>
      <c r="D511" s="11"/>
      <c r="H511" s="4" t="s">
        <v>2572</v>
      </c>
      <c r="I511" s="28" t="s">
        <v>2189</v>
      </c>
      <c r="J511" s="43" t="s">
        <v>1829</v>
      </c>
      <c r="K511" s="28" t="s">
        <v>1830</v>
      </c>
    </row>
    <row r="512" spans="1:11" x14ac:dyDescent="0.15">
      <c r="A512" s="30" t="s">
        <v>2697</v>
      </c>
      <c r="B512" s="30" t="s">
        <v>1799</v>
      </c>
      <c r="C512" s="11"/>
      <c r="D512" s="11"/>
      <c r="H512" s="4" t="s">
        <v>2573</v>
      </c>
      <c r="I512" s="28" t="s">
        <v>2188</v>
      </c>
      <c r="J512" s="43" t="s">
        <v>1831</v>
      </c>
      <c r="K512" s="28" t="s">
        <v>1460</v>
      </c>
    </row>
    <row r="513" spans="1:11" x14ac:dyDescent="0.15">
      <c r="A513" s="30" t="s">
        <v>2698</v>
      </c>
      <c r="B513" s="30" t="s">
        <v>2208</v>
      </c>
      <c r="C513" s="11"/>
      <c r="D513" s="11"/>
      <c r="H513" s="4" t="s">
        <v>2574</v>
      </c>
      <c r="I513" s="28" t="s">
        <v>2188</v>
      </c>
      <c r="J513" s="43" t="s">
        <v>1833</v>
      </c>
      <c r="K513" s="28" t="s">
        <v>1834</v>
      </c>
    </row>
    <row r="514" spans="1:11" x14ac:dyDescent="0.15">
      <c r="A514" s="30" t="s">
        <v>2902</v>
      </c>
      <c r="B514" s="30" t="s">
        <v>2903</v>
      </c>
      <c r="C514" s="11"/>
      <c r="D514" s="11"/>
      <c r="H514" s="4" t="s">
        <v>2574</v>
      </c>
      <c r="I514" s="28" t="s">
        <v>2189</v>
      </c>
      <c r="J514" s="43" t="s">
        <v>1836</v>
      </c>
      <c r="K514" s="28" t="s">
        <v>1837</v>
      </c>
    </row>
    <row r="515" spans="1:11" x14ac:dyDescent="0.15">
      <c r="A515" s="30" t="s">
        <v>2904</v>
      </c>
      <c r="B515" s="30" t="s">
        <v>2905</v>
      </c>
      <c r="C515" s="11"/>
      <c r="D515" s="11"/>
      <c r="H515" s="4" t="s">
        <v>2575</v>
      </c>
      <c r="I515" s="28" t="s">
        <v>2188</v>
      </c>
      <c r="J515" s="43" t="s">
        <v>1839</v>
      </c>
      <c r="K515" s="28" t="s">
        <v>1464</v>
      </c>
    </row>
    <row r="516" spans="1:11" x14ac:dyDescent="0.15">
      <c r="A516" s="30" t="s">
        <v>2906</v>
      </c>
      <c r="B516" s="30" t="s">
        <v>2907</v>
      </c>
      <c r="C516" s="11"/>
      <c r="D516" s="11"/>
      <c r="H516" s="4" t="s">
        <v>2575</v>
      </c>
      <c r="I516" s="28" t="s">
        <v>2189</v>
      </c>
      <c r="J516" s="43" t="s">
        <v>1841</v>
      </c>
      <c r="K516" s="28" t="s">
        <v>1842</v>
      </c>
    </row>
    <row r="517" spans="1:11" x14ac:dyDescent="0.15">
      <c r="A517" s="30" t="s">
        <v>2699</v>
      </c>
      <c r="B517" s="30" t="s">
        <v>1809</v>
      </c>
      <c r="C517" s="11"/>
      <c r="D517" s="11"/>
      <c r="H517" s="4" t="s">
        <v>2576</v>
      </c>
      <c r="I517" s="28" t="s">
        <v>2188</v>
      </c>
      <c r="J517" s="43" t="s">
        <v>1844</v>
      </c>
      <c r="K517" s="28" t="s">
        <v>1845</v>
      </c>
    </row>
    <row r="518" spans="1:11" x14ac:dyDescent="0.15">
      <c r="A518" s="30" t="s">
        <v>2700</v>
      </c>
      <c r="B518" s="30" t="s">
        <v>1811</v>
      </c>
      <c r="C518" s="11"/>
      <c r="D518" s="11"/>
      <c r="H518" s="4" t="s">
        <v>2576</v>
      </c>
      <c r="I518" s="28" t="s">
        <v>2189</v>
      </c>
      <c r="J518" s="43" t="s">
        <v>1847</v>
      </c>
      <c r="K518" s="28" t="s">
        <v>1848</v>
      </c>
    </row>
    <row r="519" spans="1:11" x14ac:dyDescent="0.15">
      <c r="A519" s="30" t="s">
        <v>2701</v>
      </c>
      <c r="B519" s="30" t="s">
        <v>1814</v>
      </c>
      <c r="C519" s="11"/>
      <c r="D519" s="11"/>
      <c r="H519" s="4" t="s">
        <v>2577</v>
      </c>
      <c r="I519" s="29" t="s">
        <v>2188</v>
      </c>
      <c r="J519" s="43" t="s">
        <v>1850</v>
      </c>
      <c r="K519" s="29" t="s">
        <v>1851</v>
      </c>
    </row>
    <row r="520" spans="1:11" x14ac:dyDescent="0.15">
      <c r="A520" s="30" t="s">
        <v>2702</v>
      </c>
      <c r="B520" s="30" t="s">
        <v>1817</v>
      </c>
      <c r="C520" s="11"/>
      <c r="D520" s="11"/>
      <c r="H520" s="4" t="s">
        <v>2578</v>
      </c>
      <c r="I520" s="29" t="s">
        <v>2188</v>
      </c>
      <c r="J520" s="43" t="s">
        <v>1854</v>
      </c>
      <c r="K520" s="29" t="s">
        <v>1855</v>
      </c>
    </row>
    <row r="521" spans="1:11" x14ac:dyDescent="0.15">
      <c r="A521" s="30" t="s">
        <v>2703</v>
      </c>
      <c r="B521" s="30" t="s">
        <v>1822</v>
      </c>
      <c r="C521" s="11"/>
      <c r="D521" s="11"/>
      <c r="H521" s="4" t="s">
        <v>2579</v>
      </c>
      <c r="I521" s="28" t="s">
        <v>2188</v>
      </c>
      <c r="J521" s="43" t="s">
        <v>1857</v>
      </c>
      <c r="K521" s="28" t="s">
        <v>1858</v>
      </c>
    </row>
    <row r="522" spans="1:11" x14ac:dyDescent="0.15">
      <c r="A522" s="30" t="s">
        <v>2704</v>
      </c>
      <c r="B522" s="30" t="s">
        <v>1825</v>
      </c>
      <c r="C522" s="11"/>
      <c r="D522" s="11"/>
      <c r="H522" s="4" t="s">
        <v>2580</v>
      </c>
      <c r="I522" s="28" t="s">
        <v>2188</v>
      </c>
      <c r="J522" s="43" t="s">
        <v>1861</v>
      </c>
      <c r="K522" s="28" t="s">
        <v>1862</v>
      </c>
    </row>
    <row r="523" spans="1:11" x14ac:dyDescent="0.15">
      <c r="A523" s="30" t="s">
        <v>3082</v>
      </c>
      <c r="B523" s="30" t="s">
        <v>1749</v>
      </c>
      <c r="C523" s="11"/>
      <c r="D523" s="11"/>
      <c r="H523" s="4" t="s">
        <v>2581</v>
      </c>
      <c r="I523" s="28" t="s">
        <v>2188</v>
      </c>
      <c r="J523" s="43" t="s">
        <v>1864</v>
      </c>
      <c r="K523" s="28" t="s">
        <v>1865</v>
      </c>
    </row>
    <row r="524" spans="1:11" x14ac:dyDescent="0.15">
      <c r="A524" s="30" t="s">
        <v>2705</v>
      </c>
      <c r="B524" s="30" t="s">
        <v>1828</v>
      </c>
      <c r="C524" s="11"/>
      <c r="D524" s="11"/>
      <c r="H524" s="4" t="s">
        <v>2582</v>
      </c>
      <c r="I524" s="28" t="s">
        <v>2188</v>
      </c>
      <c r="J524" s="43" t="s">
        <v>1867</v>
      </c>
      <c r="K524" s="28" t="s">
        <v>1868</v>
      </c>
    </row>
    <row r="525" spans="1:11" x14ac:dyDescent="0.15">
      <c r="A525" s="30" t="s">
        <v>2706</v>
      </c>
      <c r="B525" s="30" t="s">
        <v>1832</v>
      </c>
      <c r="C525" s="11"/>
      <c r="D525" s="11"/>
      <c r="H525" s="4" t="s">
        <v>2582</v>
      </c>
      <c r="I525" s="28" t="s">
        <v>2190</v>
      </c>
      <c r="J525" s="43" t="s">
        <v>1870</v>
      </c>
      <c r="K525" s="28" t="s">
        <v>1871</v>
      </c>
    </row>
    <row r="526" spans="1:11" x14ac:dyDescent="0.15">
      <c r="A526" s="30" t="s">
        <v>2707</v>
      </c>
      <c r="B526" s="30" t="s">
        <v>1835</v>
      </c>
      <c r="C526" s="11"/>
      <c r="D526" s="11"/>
      <c r="H526" s="4" t="s">
        <v>2582</v>
      </c>
      <c r="I526" s="28" t="s">
        <v>2192</v>
      </c>
      <c r="J526" s="43" t="s">
        <v>1873</v>
      </c>
      <c r="K526" s="28" t="s">
        <v>1874</v>
      </c>
    </row>
    <row r="527" spans="1:11" x14ac:dyDescent="0.15">
      <c r="A527" s="30" t="s">
        <v>2708</v>
      </c>
      <c r="B527" s="30" t="s">
        <v>1838</v>
      </c>
      <c r="C527" s="11"/>
      <c r="D527" s="11"/>
      <c r="H527" s="4" t="s">
        <v>2583</v>
      </c>
      <c r="I527" s="28" t="s">
        <v>2188</v>
      </c>
      <c r="J527" s="43" t="s">
        <v>1876</v>
      </c>
      <c r="K527" s="28" t="s">
        <v>1481</v>
      </c>
    </row>
    <row r="528" spans="1:11" x14ac:dyDescent="0.15">
      <c r="A528" s="30" t="s">
        <v>2709</v>
      </c>
      <c r="B528" s="30" t="s">
        <v>1840</v>
      </c>
      <c r="C528" s="11"/>
      <c r="D528" s="11"/>
      <c r="H528" s="4" t="s">
        <v>2584</v>
      </c>
      <c r="I528" s="28" t="s">
        <v>2188</v>
      </c>
      <c r="J528" s="43" t="s">
        <v>1878</v>
      </c>
      <c r="K528" s="28" t="s">
        <v>1879</v>
      </c>
    </row>
    <row r="529" spans="1:11" x14ac:dyDescent="0.15">
      <c r="A529" s="30" t="s">
        <v>2710</v>
      </c>
      <c r="B529" s="30" t="s">
        <v>1843</v>
      </c>
      <c r="C529" s="11"/>
      <c r="D529" s="11"/>
      <c r="H529" s="4" t="s">
        <v>2585</v>
      </c>
      <c r="I529" s="28" t="s">
        <v>2188</v>
      </c>
      <c r="J529" s="43" t="s">
        <v>1881</v>
      </c>
      <c r="K529" s="28" t="s">
        <v>1882</v>
      </c>
    </row>
    <row r="530" spans="1:11" x14ac:dyDescent="0.15">
      <c r="A530" s="30" t="s">
        <v>2711</v>
      </c>
      <c r="B530" s="30" t="s">
        <v>1846</v>
      </c>
      <c r="C530" s="11"/>
      <c r="D530" s="11"/>
      <c r="H530" s="4" t="s">
        <v>2586</v>
      </c>
      <c r="I530" s="28" t="s">
        <v>2188</v>
      </c>
      <c r="J530" s="43" t="s">
        <v>1883</v>
      </c>
      <c r="K530" s="28" t="s">
        <v>1884</v>
      </c>
    </row>
    <row r="531" spans="1:11" x14ac:dyDescent="0.15">
      <c r="A531" s="30" t="s">
        <v>2712</v>
      </c>
      <c r="B531" s="30" t="s">
        <v>1849</v>
      </c>
      <c r="C531" s="11"/>
      <c r="D531" s="11"/>
      <c r="H531" s="4" t="s">
        <v>2586</v>
      </c>
      <c r="I531" s="28" t="s">
        <v>2189</v>
      </c>
      <c r="J531" s="43" t="s">
        <v>1886</v>
      </c>
      <c r="K531" s="28" t="s">
        <v>1887</v>
      </c>
    </row>
    <row r="532" spans="1:11" x14ac:dyDescent="0.15">
      <c r="A532" s="30" t="s">
        <v>2713</v>
      </c>
      <c r="B532" s="30" t="s">
        <v>1852</v>
      </c>
      <c r="C532" s="11"/>
      <c r="D532" s="11"/>
      <c r="H532" s="4" t="s">
        <v>2587</v>
      </c>
      <c r="I532" s="28" t="s">
        <v>2188</v>
      </c>
      <c r="J532" s="43" t="s">
        <v>1889</v>
      </c>
      <c r="K532" s="28" t="s">
        <v>1890</v>
      </c>
    </row>
    <row r="533" spans="1:11" x14ac:dyDescent="0.15">
      <c r="A533" s="30" t="s">
        <v>2714</v>
      </c>
      <c r="B533" s="30" t="s">
        <v>1853</v>
      </c>
      <c r="C533" s="11"/>
      <c r="D533" s="11"/>
      <c r="H533" s="4" t="s">
        <v>2587</v>
      </c>
      <c r="I533" s="28" t="s">
        <v>2189</v>
      </c>
      <c r="J533" s="43" t="s">
        <v>1892</v>
      </c>
      <c r="K533" s="28" t="s">
        <v>1893</v>
      </c>
    </row>
    <row r="534" spans="1:11" x14ac:dyDescent="0.15">
      <c r="A534" s="30" t="s">
        <v>2715</v>
      </c>
      <c r="B534" s="30" t="s">
        <v>1856</v>
      </c>
      <c r="C534" s="11"/>
      <c r="D534" s="11"/>
      <c r="H534" s="4" t="s">
        <v>2588</v>
      </c>
      <c r="I534" s="28" t="s">
        <v>2188</v>
      </c>
      <c r="J534" s="43" t="s">
        <v>1895</v>
      </c>
      <c r="K534" s="28" t="s">
        <v>1896</v>
      </c>
    </row>
    <row r="535" spans="1:11" x14ac:dyDescent="0.15">
      <c r="A535" s="30" t="s">
        <v>2716</v>
      </c>
      <c r="B535" s="30" t="s">
        <v>1859</v>
      </c>
      <c r="C535" s="11"/>
      <c r="D535" s="11"/>
      <c r="H535" s="4" t="s">
        <v>2588</v>
      </c>
      <c r="I535" s="28" t="s">
        <v>2189</v>
      </c>
      <c r="J535" s="43" t="s">
        <v>1897</v>
      </c>
      <c r="K535" s="28" t="s">
        <v>2210</v>
      </c>
    </row>
    <row r="536" spans="1:11" x14ac:dyDescent="0.15">
      <c r="A536" s="30" t="s">
        <v>2717</v>
      </c>
      <c r="B536" s="30" t="s">
        <v>1860</v>
      </c>
      <c r="C536" s="11"/>
      <c r="D536" s="11"/>
      <c r="H536" s="4" t="s">
        <v>2589</v>
      </c>
      <c r="I536" s="28" t="s">
        <v>2188</v>
      </c>
      <c r="J536" s="43" t="s">
        <v>1899</v>
      </c>
      <c r="K536" s="28" t="s">
        <v>1900</v>
      </c>
    </row>
    <row r="537" spans="1:11" x14ac:dyDescent="0.15">
      <c r="A537" s="30" t="s">
        <v>2718</v>
      </c>
      <c r="B537" s="30" t="s">
        <v>1863</v>
      </c>
      <c r="C537" s="11"/>
      <c r="D537" s="11"/>
      <c r="H537" s="4" t="s">
        <v>2590</v>
      </c>
      <c r="I537" s="28" t="s">
        <v>2188</v>
      </c>
      <c r="J537" s="43" t="s">
        <v>1902</v>
      </c>
      <c r="K537" s="28" t="s">
        <v>1502</v>
      </c>
    </row>
    <row r="538" spans="1:11" x14ac:dyDescent="0.15">
      <c r="A538" s="30" t="s">
        <v>2719</v>
      </c>
      <c r="B538" s="30" t="s">
        <v>1866</v>
      </c>
      <c r="C538" s="11"/>
      <c r="D538" s="11"/>
      <c r="H538" s="4" t="s">
        <v>2591</v>
      </c>
      <c r="I538" s="28" t="s">
        <v>2188</v>
      </c>
      <c r="J538" s="43" t="s">
        <v>1904</v>
      </c>
      <c r="K538" s="28" t="s">
        <v>1505</v>
      </c>
    </row>
    <row r="539" spans="1:11" x14ac:dyDescent="0.15">
      <c r="A539" s="30" t="s">
        <v>2720</v>
      </c>
      <c r="B539" s="30" t="s">
        <v>1869</v>
      </c>
      <c r="C539" s="11"/>
      <c r="D539" s="11"/>
      <c r="H539" s="4" t="s">
        <v>2592</v>
      </c>
      <c r="I539" s="28" t="s">
        <v>2188</v>
      </c>
      <c r="J539" s="43" t="s">
        <v>1906</v>
      </c>
      <c r="K539" s="28" t="s">
        <v>1508</v>
      </c>
    </row>
    <row r="540" spans="1:11" x14ac:dyDescent="0.15">
      <c r="A540" s="30" t="s">
        <v>2721</v>
      </c>
      <c r="B540" s="30" t="s">
        <v>1872</v>
      </c>
      <c r="C540" s="11"/>
      <c r="D540" s="11"/>
      <c r="H540" s="4" t="s">
        <v>2593</v>
      </c>
      <c r="I540" s="28" t="s">
        <v>2188</v>
      </c>
      <c r="J540" s="43" t="s">
        <v>1908</v>
      </c>
      <c r="K540" s="28" t="s">
        <v>1511</v>
      </c>
    </row>
    <row r="541" spans="1:11" x14ac:dyDescent="0.15">
      <c r="A541" s="30" t="s">
        <v>2722</v>
      </c>
      <c r="B541" s="30" t="s">
        <v>1875</v>
      </c>
      <c r="C541" s="11"/>
      <c r="D541" s="11"/>
      <c r="H541" s="4" t="s">
        <v>2594</v>
      </c>
      <c r="I541" s="28" t="s">
        <v>2188</v>
      </c>
      <c r="J541" s="43" t="s">
        <v>1910</v>
      </c>
      <c r="K541" s="28" t="s">
        <v>1911</v>
      </c>
    </row>
    <row r="542" spans="1:11" x14ac:dyDescent="0.15">
      <c r="A542" s="30" t="s">
        <v>2723</v>
      </c>
      <c r="B542" s="30" t="s">
        <v>1877</v>
      </c>
      <c r="C542" s="11"/>
      <c r="D542" s="11"/>
      <c r="H542" s="4" t="s">
        <v>2595</v>
      </c>
      <c r="I542" s="28" t="s">
        <v>2188</v>
      </c>
      <c r="J542" s="43" t="s">
        <v>1913</v>
      </c>
      <c r="K542" s="28" t="s">
        <v>1914</v>
      </c>
    </row>
    <row r="543" spans="1:11" x14ac:dyDescent="0.15">
      <c r="A543" s="30" t="s">
        <v>2724</v>
      </c>
      <c r="B543" s="30" t="s">
        <v>1880</v>
      </c>
      <c r="C543" s="11"/>
      <c r="D543" s="11"/>
      <c r="H543" s="4" t="s">
        <v>2595</v>
      </c>
      <c r="I543" s="28" t="s">
        <v>2189</v>
      </c>
      <c r="J543" s="43" t="s">
        <v>1916</v>
      </c>
      <c r="K543" s="28" t="s">
        <v>1917</v>
      </c>
    </row>
    <row r="544" spans="1:11" x14ac:dyDescent="0.15">
      <c r="A544" s="30" t="s">
        <v>2725</v>
      </c>
      <c r="B544" s="30" t="s">
        <v>1885</v>
      </c>
      <c r="C544" s="11"/>
      <c r="D544" s="11"/>
      <c r="H544" s="4" t="s">
        <v>2596</v>
      </c>
      <c r="I544" s="28" t="s">
        <v>2188</v>
      </c>
      <c r="J544" s="43" t="s">
        <v>1919</v>
      </c>
      <c r="K544" s="28" t="s">
        <v>1920</v>
      </c>
    </row>
    <row r="545" spans="1:11" x14ac:dyDescent="0.15">
      <c r="A545" s="30" t="s">
        <v>2726</v>
      </c>
      <c r="B545" s="30" t="s">
        <v>1888</v>
      </c>
      <c r="C545" s="11"/>
      <c r="D545" s="11"/>
      <c r="H545" s="4" t="s">
        <v>2597</v>
      </c>
      <c r="I545" s="28" t="s">
        <v>2188</v>
      </c>
      <c r="J545" s="43" t="s">
        <v>1922</v>
      </c>
      <c r="K545" s="28" t="s">
        <v>1923</v>
      </c>
    </row>
    <row r="546" spans="1:11" x14ac:dyDescent="0.15">
      <c r="A546" s="30" t="s">
        <v>2727</v>
      </c>
      <c r="B546" s="30" t="s">
        <v>1891</v>
      </c>
      <c r="C546" s="11"/>
      <c r="D546" s="11"/>
      <c r="H546" s="4" t="s">
        <v>2597</v>
      </c>
      <c r="I546" s="28" t="s">
        <v>2190</v>
      </c>
      <c r="J546" s="43" t="s">
        <v>1925</v>
      </c>
      <c r="K546" s="28" t="s">
        <v>1926</v>
      </c>
    </row>
    <row r="547" spans="1:11" x14ac:dyDescent="0.15">
      <c r="A547" s="30" t="s">
        <v>2728</v>
      </c>
      <c r="B547" s="30" t="s">
        <v>2995</v>
      </c>
      <c r="C547" s="11"/>
      <c r="D547" s="11"/>
      <c r="H547" s="4" t="s">
        <v>2598</v>
      </c>
      <c r="I547" s="28" t="s">
        <v>2188</v>
      </c>
      <c r="J547" s="43" t="s">
        <v>1928</v>
      </c>
      <c r="K547" s="28" t="s">
        <v>1525</v>
      </c>
    </row>
    <row r="548" spans="1:11" x14ac:dyDescent="0.15">
      <c r="A548" s="30" t="s">
        <v>2729</v>
      </c>
      <c r="B548" s="30" t="s">
        <v>1898</v>
      </c>
      <c r="C548" s="11"/>
      <c r="D548" s="11"/>
      <c r="H548" s="4" t="s">
        <v>2598</v>
      </c>
      <c r="I548" s="28" t="s">
        <v>2189</v>
      </c>
      <c r="J548" s="43" t="s">
        <v>1930</v>
      </c>
      <c r="K548" s="28" t="s">
        <v>1931</v>
      </c>
    </row>
    <row r="549" spans="1:11" x14ac:dyDescent="0.15">
      <c r="A549" s="30" t="s">
        <v>2730</v>
      </c>
      <c r="B549" s="30" t="s">
        <v>1901</v>
      </c>
      <c r="C549" s="11"/>
      <c r="D549" s="11"/>
      <c r="H549" s="4" t="s">
        <v>2599</v>
      </c>
      <c r="I549" s="28" t="s">
        <v>2188</v>
      </c>
      <c r="J549" s="43" t="s">
        <v>1933</v>
      </c>
      <c r="K549" s="28" t="s">
        <v>1934</v>
      </c>
    </row>
    <row r="550" spans="1:11" x14ac:dyDescent="0.15">
      <c r="A550" s="30" t="s">
        <v>2731</v>
      </c>
      <c r="B550" s="30" t="s">
        <v>1903</v>
      </c>
      <c r="C550" s="11"/>
      <c r="D550" s="11"/>
      <c r="H550" s="4" t="s">
        <v>2599</v>
      </c>
      <c r="I550" s="28" t="s">
        <v>2189</v>
      </c>
      <c r="J550" s="43" t="s">
        <v>1935</v>
      </c>
      <c r="K550" s="28" t="s">
        <v>1936</v>
      </c>
    </row>
    <row r="551" spans="1:11" x14ac:dyDescent="0.15">
      <c r="A551" s="30" t="s">
        <v>2732</v>
      </c>
      <c r="B551" s="30" t="s">
        <v>1905</v>
      </c>
      <c r="C551" s="11"/>
      <c r="D551" s="11"/>
      <c r="H551" s="4" t="s">
        <v>2600</v>
      </c>
      <c r="I551" s="28" t="s">
        <v>2188</v>
      </c>
      <c r="J551" s="43" t="s">
        <v>1940</v>
      </c>
      <c r="K551" s="28" t="s">
        <v>1941</v>
      </c>
    </row>
    <row r="552" spans="1:11" x14ac:dyDescent="0.15">
      <c r="A552" s="30" t="s">
        <v>2733</v>
      </c>
      <c r="B552" s="30" t="s">
        <v>1907</v>
      </c>
      <c r="C552" s="11"/>
      <c r="D552" s="11"/>
      <c r="H552" s="4" t="s">
        <v>2601</v>
      </c>
      <c r="I552" s="28" t="s">
        <v>2188</v>
      </c>
      <c r="J552" s="43" t="s">
        <v>1943</v>
      </c>
      <c r="K552" s="28" t="s">
        <v>1944</v>
      </c>
    </row>
    <row r="553" spans="1:11" x14ac:dyDescent="0.15">
      <c r="A553" s="30" t="s">
        <v>2734</v>
      </c>
      <c r="B553" s="30" t="s">
        <v>1909</v>
      </c>
      <c r="C553" s="11"/>
      <c r="D553" s="11"/>
      <c r="H553" s="4" t="s">
        <v>2601</v>
      </c>
      <c r="I553" s="28" t="s">
        <v>2189</v>
      </c>
      <c r="J553" s="43" t="s">
        <v>1946</v>
      </c>
      <c r="K553" s="28" t="s">
        <v>1947</v>
      </c>
    </row>
    <row r="554" spans="1:11" x14ac:dyDescent="0.15">
      <c r="A554" s="30" t="s">
        <v>2735</v>
      </c>
      <c r="B554" s="30" t="s">
        <v>1912</v>
      </c>
      <c r="C554" s="11"/>
      <c r="D554" s="11"/>
      <c r="H554" s="4" t="s">
        <v>2602</v>
      </c>
      <c r="I554" s="28" t="s">
        <v>2188</v>
      </c>
      <c r="J554" s="43" t="s">
        <v>1949</v>
      </c>
      <c r="K554" s="28" t="s">
        <v>1950</v>
      </c>
    </row>
    <row r="555" spans="1:11" x14ac:dyDescent="0.15">
      <c r="A555" s="30" t="s">
        <v>2996</v>
      </c>
      <c r="B555" s="30" t="s">
        <v>1894</v>
      </c>
      <c r="C555" s="11"/>
      <c r="D555" s="11"/>
      <c r="H555" s="4" t="s">
        <v>2602</v>
      </c>
      <c r="I555" s="28" t="s">
        <v>2189</v>
      </c>
      <c r="J555" s="43" t="s">
        <v>1952</v>
      </c>
      <c r="K555" s="28" t="s">
        <v>1953</v>
      </c>
    </row>
    <row r="556" spans="1:11" x14ac:dyDescent="0.15">
      <c r="A556" s="30" t="s">
        <v>2736</v>
      </c>
      <c r="B556" s="30" t="s">
        <v>1915</v>
      </c>
      <c r="C556" s="11"/>
      <c r="D556" s="11"/>
      <c r="H556" s="4" t="s">
        <v>2603</v>
      </c>
      <c r="I556" s="28" t="s">
        <v>2188</v>
      </c>
      <c r="J556" s="43" t="s">
        <v>1955</v>
      </c>
      <c r="K556" s="28" t="s">
        <v>1956</v>
      </c>
    </row>
    <row r="557" spans="1:11" x14ac:dyDescent="0.15">
      <c r="A557" s="30" t="s">
        <v>2737</v>
      </c>
      <c r="B557" s="30" t="s">
        <v>1918</v>
      </c>
      <c r="C557" s="11"/>
      <c r="D557" s="11"/>
      <c r="H557" s="4" t="s">
        <v>2603</v>
      </c>
      <c r="I557" s="28" t="s">
        <v>2189</v>
      </c>
      <c r="J557" s="43" t="s">
        <v>1958</v>
      </c>
      <c r="K557" s="28" t="s">
        <v>1959</v>
      </c>
    </row>
    <row r="558" spans="1:11" x14ac:dyDescent="0.15">
      <c r="A558" s="30" t="s">
        <v>2738</v>
      </c>
      <c r="B558" s="30" t="s">
        <v>1921</v>
      </c>
      <c r="C558" s="11"/>
      <c r="D558" s="11"/>
      <c r="H558" s="4" t="s">
        <v>2604</v>
      </c>
      <c r="I558" s="28" t="s">
        <v>2188</v>
      </c>
      <c r="J558" s="43" t="s">
        <v>1961</v>
      </c>
      <c r="K558" s="28" t="s">
        <v>1962</v>
      </c>
    </row>
    <row r="559" spans="1:11" x14ac:dyDescent="0.15">
      <c r="A559" s="30" t="s">
        <v>2739</v>
      </c>
      <c r="B559" s="30" t="s">
        <v>1924</v>
      </c>
      <c r="C559" s="11"/>
      <c r="D559" s="11"/>
      <c r="H559" s="4" t="s">
        <v>2604</v>
      </c>
      <c r="I559" s="28" t="s">
        <v>2189</v>
      </c>
      <c r="J559" s="43" t="s">
        <v>1964</v>
      </c>
      <c r="K559" s="28" t="s">
        <v>1965</v>
      </c>
    </row>
    <row r="560" spans="1:11" x14ac:dyDescent="0.15">
      <c r="A560" s="30" t="s">
        <v>2740</v>
      </c>
      <c r="B560" s="30" t="s">
        <v>1927</v>
      </c>
      <c r="C560" s="11"/>
      <c r="D560" s="11"/>
      <c r="H560" s="4" t="s">
        <v>2605</v>
      </c>
      <c r="I560" s="28" t="s">
        <v>2188</v>
      </c>
      <c r="J560" s="43" t="s">
        <v>1969</v>
      </c>
      <c r="K560" s="28" t="s">
        <v>1970</v>
      </c>
    </row>
    <row r="561" spans="1:11" x14ac:dyDescent="0.15">
      <c r="A561" s="30" t="s">
        <v>2908</v>
      </c>
      <c r="B561" s="30" t="s">
        <v>2909</v>
      </c>
      <c r="C561" s="11"/>
      <c r="D561" s="11"/>
      <c r="H561" s="4" t="s">
        <v>2605</v>
      </c>
      <c r="I561" s="28" t="s">
        <v>2189</v>
      </c>
      <c r="J561" s="43" t="s">
        <v>1972</v>
      </c>
      <c r="K561" s="28" t="s">
        <v>1973</v>
      </c>
    </row>
    <row r="562" spans="1:11" x14ac:dyDescent="0.15">
      <c r="A562" s="30" t="s">
        <v>2741</v>
      </c>
      <c r="B562" s="30" t="s">
        <v>2910</v>
      </c>
      <c r="C562" s="11"/>
      <c r="D562" s="11"/>
      <c r="H562" s="4" t="s">
        <v>2606</v>
      </c>
      <c r="I562" s="28" t="s">
        <v>2188</v>
      </c>
      <c r="J562" s="43" t="s">
        <v>1975</v>
      </c>
      <c r="K562" s="28" t="s">
        <v>1976</v>
      </c>
    </row>
    <row r="563" spans="1:11" x14ac:dyDescent="0.15">
      <c r="A563" s="30" t="s">
        <v>2742</v>
      </c>
      <c r="B563" s="30" t="s">
        <v>1929</v>
      </c>
      <c r="C563" s="11"/>
      <c r="D563" s="11"/>
      <c r="H563" s="4" t="s">
        <v>2606</v>
      </c>
      <c r="I563" s="28" t="s">
        <v>2189</v>
      </c>
      <c r="J563" s="43" t="s">
        <v>1978</v>
      </c>
      <c r="K563" s="28" t="s">
        <v>1979</v>
      </c>
    </row>
    <row r="564" spans="1:11" x14ac:dyDescent="0.15">
      <c r="A564" s="30" t="s">
        <v>2743</v>
      </c>
      <c r="B564" s="30" t="s">
        <v>1932</v>
      </c>
      <c r="C564" s="11"/>
      <c r="D564" s="11"/>
      <c r="H564" s="4" t="s">
        <v>2607</v>
      </c>
      <c r="I564" s="28" t="s">
        <v>2188</v>
      </c>
      <c r="J564" s="43" t="s">
        <v>1981</v>
      </c>
      <c r="K564" s="28" t="s">
        <v>1982</v>
      </c>
    </row>
    <row r="565" spans="1:11" x14ac:dyDescent="0.15">
      <c r="A565" s="30" t="s">
        <v>2744</v>
      </c>
      <c r="B565" s="30" t="s">
        <v>1937</v>
      </c>
      <c r="C565" s="11"/>
      <c r="D565" s="11"/>
      <c r="H565" s="4" t="s">
        <v>2608</v>
      </c>
      <c r="I565" s="28" t="s">
        <v>2188</v>
      </c>
      <c r="J565" s="43" t="s">
        <v>1984</v>
      </c>
      <c r="K565" s="28" t="s">
        <v>1985</v>
      </c>
    </row>
    <row r="566" spans="1:11" x14ac:dyDescent="0.15">
      <c r="A566" s="30" t="s">
        <v>2745</v>
      </c>
      <c r="B566" s="30" t="s">
        <v>1938</v>
      </c>
      <c r="C566" s="11"/>
      <c r="D566" s="11"/>
      <c r="H566" s="4" t="s">
        <v>2609</v>
      </c>
      <c r="I566" s="28" t="s">
        <v>2188</v>
      </c>
      <c r="J566" s="43" t="s">
        <v>1988</v>
      </c>
      <c r="K566" s="28" t="s">
        <v>1989</v>
      </c>
    </row>
    <row r="567" spans="1:11" x14ac:dyDescent="0.15">
      <c r="A567" s="30" t="s">
        <v>2997</v>
      </c>
      <c r="B567" s="30" t="s">
        <v>1939</v>
      </c>
      <c r="C567" s="11"/>
      <c r="D567" s="11"/>
      <c r="H567" s="4" t="s">
        <v>2609</v>
      </c>
      <c r="I567" s="28" t="s">
        <v>2189</v>
      </c>
      <c r="J567" s="43" t="s">
        <v>1991</v>
      </c>
      <c r="K567" s="28" t="s">
        <v>1992</v>
      </c>
    </row>
    <row r="568" spans="1:11" x14ac:dyDescent="0.15">
      <c r="A568" s="30" t="s">
        <v>2746</v>
      </c>
      <c r="B568" s="30" t="s">
        <v>1942</v>
      </c>
      <c r="C568" s="11"/>
      <c r="D568" s="11"/>
      <c r="H568" s="4" t="s">
        <v>2610</v>
      </c>
      <c r="I568" s="28" t="s">
        <v>2188</v>
      </c>
      <c r="J568" s="43" t="s">
        <v>1994</v>
      </c>
      <c r="K568" s="28" t="s">
        <v>1995</v>
      </c>
    </row>
    <row r="569" spans="1:11" x14ac:dyDescent="0.15">
      <c r="A569" s="30" t="s">
        <v>2747</v>
      </c>
      <c r="B569" s="30" t="s">
        <v>1945</v>
      </c>
      <c r="C569" s="11"/>
      <c r="D569" s="11"/>
      <c r="H569" s="4" t="s">
        <v>2610</v>
      </c>
      <c r="I569" s="28" t="s">
        <v>2189</v>
      </c>
      <c r="J569" s="43" t="s">
        <v>1997</v>
      </c>
      <c r="K569" s="28" t="s">
        <v>1998</v>
      </c>
    </row>
    <row r="570" spans="1:11" x14ac:dyDescent="0.15">
      <c r="A570" s="30" t="s">
        <v>2748</v>
      </c>
      <c r="B570" s="30" t="s">
        <v>1948</v>
      </c>
      <c r="C570" s="11"/>
      <c r="D570" s="11"/>
      <c r="H570" s="4" t="s">
        <v>2611</v>
      </c>
      <c r="I570" s="28" t="s">
        <v>2188</v>
      </c>
      <c r="J570" s="43" t="s">
        <v>2000</v>
      </c>
      <c r="K570" s="28" t="s">
        <v>2211</v>
      </c>
    </row>
    <row r="571" spans="1:11" x14ac:dyDescent="0.15">
      <c r="A571" s="30" t="s">
        <v>2749</v>
      </c>
      <c r="B571" s="30" t="s">
        <v>1951</v>
      </c>
      <c r="C571" s="11"/>
      <c r="D571" s="11"/>
      <c r="H571" s="4" t="s">
        <v>2611</v>
      </c>
      <c r="I571" s="28" t="s">
        <v>2189</v>
      </c>
      <c r="J571" s="43" t="s">
        <v>2002</v>
      </c>
      <c r="K571" s="28" t="s">
        <v>2003</v>
      </c>
    </row>
    <row r="572" spans="1:11" x14ac:dyDescent="0.15">
      <c r="A572" s="30" t="s">
        <v>2750</v>
      </c>
      <c r="B572" s="30" t="s">
        <v>1954</v>
      </c>
      <c r="C572" s="11"/>
      <c r="D572" s="11"/>
      <c r="H572" s="4" t="s">
        <v>3079</v>
      </c>
      <c r="I572" s="28" t="s">
        <v>2188</v>
      </c>
      <c r="J572" s="43" t="s">
        <v>3133</v>
      </c>
      <c r="K572" s="28" t="s">
        <v>3103</v>
      </c>
    </row>
    <row r="573" spans="1:11" x14ac:dyDescent="0.15">
      <c r="A573" s="30" t="s">
        <v>2751</v>
      </c>
      <c r="B573" s="30" t="s">
        <v>1957</v>
      </c>
      <c r="C573" s="11"/>
      <c r="D573" s="11"/>
      <c r="H573" s="4" t="s">
        <v>3079</v>
      </c>
      <c r="I573" s="28" t="s">
        <v>2189</v>
      </c>
      <c r="J573" s="43" t="s">
        <v>3134</v>
      </c>
      <c r="K573" s="28" t="s">
        <v>2013</v>
      </c>
    </row>
    <row r="574" spans="1:11" x14ac:dyDescent="0.15">
      <c r="A574" s="30" t="s">
        <v>2752</v>
      </c>
      <c r="B574" s="30" t="s">
        <v>1960</v>
      </c>
      <c r="C574" s="11"/>
      <c r="D574" s="11"/>
      <c r="H574" s="4" t="s">
        <v>2612</v>
      </c>
      <c r="I574" s="28" t="s">
        <v>2189</v>
      </c>
      <c r="J574" s="43" t="s">
        <v>2005</v>
      </c>
      <c r="K574" s="28" t="s">
        <v>2006</v>
      </c>
    </row>
    <row r="575" spans="1:11" x14ac:dyDescent="0.15">
      <c r="A575" s="30" t="s">
        <v>2753</v>
      </c>
      <c r="B575" s="30" t="s">
        <v>1963</v>
      </c>
      <c r="C575" s="11"/>
      <c r="D575" s="11"/>
      <c r="H575" s="4" t="s">
        <v>2613</v>
      </c>
      <c r="I575" s="28" t="s">
        <v>2189</v>
      </c>
      <c r="J575" s="43" t="s">
        <v>2008</v>
      </c>
      <c r="K575" s="28" t="s">
        <v>2009</v>
      </c>
    </row>
    <row r="576" spans="1:11" x14ac:dyDescent="0.15">
      <c r="A576" s="30" t="s">
        <v>2754</v>
      </c>
      <c r="B576" s="30" t="s">
        <v>1966</v>
      </c>
      <c r="C576" s="11"/>
      <c r="D576" s="11"/>
      <c r="H576" s="4" t="s">
        <v>2614</v>
      </c>
      <c r="I576" s="28" t="s">
        <v>2189</v>
      </c>
      <c r="J576" s="43" t="s">
        <v>2010</v>
      </c>
      <c r="K576" s="28" t="s">
        <v>2011</v>
      </c>
    </row>
    <row r="577" spans="1:11" x14ac:dyDescent="0.15">
      <c r="A577" s="30" t="s">
        <v>2755</v>
      </c>
      <c r="B577" s="30" t="s">
        <v>1968</v>
      </c>
      <c r="C577" s="11"/>
      <c r="D577" s="11"/>
      <c r="H577" s="4" t="s">
        <v>2615</v>
      </c>
      <c r="I577" s="28" t="s">
        <v>2189</v>
      </c>
      <c r="J577" s="43" t="s">
        <v>2015</v>
      </c>
      <c r="K577" s="28" t="s">
        <v>2016</v>
      </c>
    </row>
    <row r="578" spans="1:11" x14ac:dyDescent="0.15">
      <c r="A578" s="30" t="s">
        <v>2756</v>
      </c>
      <c r="B578" s="30" t="s">
        <v>1971</v>
      </c>
      <c r="C578" s="11"/>
      <c r="D578" s="11"/>
      <c r="H578" s="4" t="s">
        <v>3080</v>
      </c>
      <c r="I578" s="28" t="s">
        <v>2189</v>
      </c>
      <c r="J578" s="43" t="s">
        <v>3135</v>
      </c>
      <c r="K578" s="28" t="s">
        <v>3104</v>
      </c>
    </row>
    <row r="579" spans="1:11" x14ac:dyDescent="0.15">
      <c r="A579" s="30" t="s">
        <v>2757</v>
      </c>
      <c r="B579" s="30" t="s">
        <v>1974</v>
      </c>
      <c r="C579" s="11"/>
      <c r="D579" s="11"/>
      <c r="H579" s="4" t="s">
        <v>2616</v>
      </c>
      <c r="I579" s="28" t="s">
        <v>2188</v>
      </c>
      <c r="J579" s="43" t="s">
        <v>2018</v>
      </c>
      <c r="K579" s="28" t="s">
        <v>2019</v>
      </c>
    </row>
    <row r="580" spans="1:11" x14ac:dyDescent="0.15">
      <c r="A580" s="30" t="s">
        <v>2758</v>
      </c>
      <c r="B580" s="30" t="s">
        <v>1977</v>
      </c>
      <c r="C580" s="11"/>
      <c r="D580" s="11"/>
      <c r="H580" s="4" t="s">
        <v>2617</v>
      </c>
      <c r="I580" s="28" t="s">
        <v>2188</v>
      </c>
      <c r="J580" s="43" t="s">
        <v>2020</v>
      </c>
      <c r="K580" s="28" t="s">
        <v>2021</v>
      </c>
    </row>
    <row r="581" spans="1:11" x14ac:dyDescent="0.15">
      <c r="A581" s="30" t="s">
        <v>2759</v>
      </c>
      <c r="B581" s="30" t="s">
        <v>1980</v>
      </c>
      <c r="C581" s="11"/>
      <c r="D581" s="11"/>
      <c r="H581" s="4" t="s">
        <v>2617</v>
      </c>
      <c r="I581" s="28" t="s">
        <v>2190</v>
      </c>
      <c r="J581" s="43" t="s">
        <v>2023</v>
      </c>
      <c r="K581" s="28" t="s">
        <v>2024</v>
      </c>
    </row>
    <row r="582" spans="1:11" x14ac:dyDescent="0.15">
      <c r="A582" s="30" t="s">
        <v>2760</v>
      </c>
      <c r="B582" s="30" t="s">
        <v>1983</v>
      </c>
      <c r="C582" s="11"/>
      <c r="D582" s="11"/>
      <c r="H582" s="4" t="s">
        <v>2618</v>
      </c>
      <c r="I582" s="28" t="s">
        <v>2188</v>
      </c>
      <c r="J582" s="43" t="s">
        <v>2026</v>
      </c>
      <c r="K582" s="28" t="s">
        <v>1587</v>
      </c>
    </row>
    <row r="583" spans="1:11" x14ac:dyDescent="0.15">
      <c r="A583" s="30" t="s">
        <v>2761</v>
      </c>
      <c r="B583" s="30" t="s">
        <v>1986</v>
      </c>
      <c r="C583" s="11"/>
      <c r="D583" s="11"/>
      <c r="H583" s="4" t="s">
        <v>2897</v>
      </c>
      <c r="I583" s="28" t="s">
        <v>2188</v>
      </c>
      <c r="J583" s="43" t="s">
        <v>2938</v>
      </c>
      <c r="K583" s="28" t="s">
        <v>2939</v>
      </c>
    </row>
    <row r="584" spans="1:11" x14ac:dyDescent="0.15">
      <c r="A584" s="30" t="s">
        <v>2762</v>
      </c>
      <c r="B584" s="30" t="s">
        <v>1987</v>
      </c>
      <c r="C584" s="11"/>
      <c r="D584" s="11"/>
      <c r="H584" s="4" t="s">
        <v>2897</v>
      </c>
      <c r="I584" s="28" t="s">
        <v>2189</v>
      </c>
      <c r="J584" s="43" t="s">
        <v>2940</v>
      </c>
      <c r="K584" s="28" t="s">
        <v>3009</v>
      </c>
    </row>
    <row r="585" spans="1:11" x14ac:dyDescent="0.15">
      <c r="A585" s="30" t="s">
        <v>2763</v>
      </c>
      <c r="B585" s="30" t="s">
        <v>1990</v>
      </c>
      <c r="C585" s="11"/>
      <c r="D585" s="11"/>
      <c r="H585" s="4" t="s">
        <v>2619</v>
      </c>
      <c r="I585" s="28" t="s">
        <v>2189</v>
      </c>
      <c r="J585" s="43" t="s">
        <v>2028</v>
      </c>
      <c r="K585" s="28" t="s">
        <v>2029</v>
      </c>
    </row>
    <row r="586" spans="1:11" x14ac:dyDescent="0.15">
      <c r="A586" s="30" t="s">
        <v>2764</v>
      </c>
      <c r="B586" s="30" t="s">
        <v>1993</v>
      </c>
      <c r="C586" s="11"/>
      <c r="D586" s="11"/>
      <c r="H586" s="4" t="s">
        <v>2620</v>
      </c>
      <c r="I586" s="28" t="s">
        <v>2188</v>
      </c>
      <c r="J586" s="43" t="s">
        <v>2031</v>
      </c>
      <c r="K586" s="28" t="s">
        <v>2032</v>
      </c>
    </row>
    <row r="587" spans="1:11" x14ac:dyDescent="0.15">
      <c r="A587" s="30" t="s">
        <v>2765</v>
      </c>
      <c r="B587" s="30" t="s">
        <v>1996</v>
      </c>
      <c r="C587" s="11"/>
      <c r="D587" s="11"/>
      <c r="H587" s="4" t="s">
        <v>2621</v>
      </c>
      <c r="I587" s="28" t="s">
        <v>2188</v>
      </c>
      <c r="J587" s="43" t="s">
        <v>2035</v>
      </c>
      <c r="K587" s="28" t="s">
        <v>2036</v>
      </c>
    </row>
    <row r="588" spans="1:11" x14ac:dyDescent="0.15">
      <c r="A588" s="30" t="s">
        <v>2766</v>
      </c>
      <c r="B588" s="30" t="s">
        <v>1999</v>
      </c>
      <c r="C588" s="11"/>
      <c r="D588" s="11"/>
      <c r="H588" s="4" t="s">
        <v>2622</v>
      </c>
      <c r="I588" s="28" t="s">
        <v>2188</v>
      </c>
      <c r="J588" s="43" t="s">
        <v>2038</v>
      </c>
      <c r="K588" s="28" t="s">
        <v>2039</v>
      </c>
    </row>
    <row r="589" spans="1:11" x14ac:dyDescent="0.15">
      <c r="A589" s="30" t="s">
        <v>2767</v>
      </c>
      <c r="B589" s="30" t="s">
        <v>2001</v>
      </c>
      <c r="C589" s="11"/>
      <c r="D589" s="11"/>
      <c r="H589" s="4" t="s">
        <v>2623</v>
      </c>
      <c r="I589" s="28" t="s">
        <v>2188</v>
      </c>
      <c r="J589" s="43" t="s">
        <v>2041</v>
      </c>
      <c r="K589" s="28" t="s">
        <v>2042</v>
      </c>
    </row>
    <row r="590" spans="1:11" x14ac:dyDescent="0.15">
      <c r="A590" s="30" t="s">
        <v>2768</v>
      </c>
      <c r="B590" s="30" t="s">
        <v>2004</v>
      </c>
      <c r="C590" s="11"/>
      <c r="D590" s="11"/>
      <c r="H590" s="4" t="s">
        <v>2623</v>
      </c>
      <c r="I590" s="28" t="s">
        <v>2189</v>
      </c>
      <c r="J590" s="43" t="s">
        <v>2044</v>
      </c>
      <c r="K590" s="28" t="s">
        <v>2045</v>
      </c>
    </row>
    <row r="591" spans="1:11" x14ac:dyDescent="0.15">
      <c r="A591" s="30" t="s">
        <v>2769</v>
      </c>
      <c r="B591" s="30" t="s">
        <v>2007</v>
      </c>
      <c r="C591" s="11"/>
      <c r="D591" s="11"/>
      <c r="H591" s="4" t="s">
        <v>2624</v>
      </c>
      <c r="I591" s="28" t="s">
        <v>2189</v>
      </c>
      <c r="J591" s="43" t="s">
        <v>2047</v>
      </c>
      <c r="K591" s="28" t="s">
        <v>2048</v>
      </c>
    </row>
    <row r="592" spans="1:11" x14ac:dyDescent="0.15">
      <c r="A592" s="30" t="s">
        <v>2770</v>
      </c>
      <c r="B592" s="30" t="s">
        <v>2012</v>
      </c>
      <c r="C592" s="11"/>
      <c r="D592" s="11"/>
      <c r="H592" s="4" t="s">
        <v>2625</v>
      </c>
      <c r="I592" s="28" t="s">
        <v>2188</v>
      </c>
      <c r="J592" s="43" t="s">
        <v>2050</v>
      </c>
      <c r="K592" s="28" t="s">
        <v>1604</v>
      </c>
    </row>
    <row r="593" spans="1:11" x14ac:dyDescent="0.15">
      <c r="A593" s="30" t="s">
        <v>2771</v>
      </c>
      <c r="B593" s="30" t="s">
        <v>2014</v>
      </c>
      <c r="C593" s="11"/>
      <c r="D593" s="11"/>
      <c r="H593" s="4" t="s">
        <v>2625</v>
      </c>
      <c r="I593" s="28" t="s">
        <v>2189</v>
      </c>
      <c r="J593" s="43" t="s">
        <v>2052</v>
      </c>
      <c r="K593" s="28" t="s">
        <v>2053</v>
      </c>
    </row>
    <row r="594" spans="1:11" x14ac:dyDescent="0.15">
      <c r="A594" s="30" t="s">
        <v>2772</v>
      </c>
      <c r="B594" s="30" t="s">
        <v>2017</v>
      </c>
      <c r="C594" s="11"/>
      <c r="D594" s="11"/>
      <c r="H594" s="4" t="s">
        <v>2626</v>
      </c>
      <c r="I594" s="28" t="s">
        <v>2188</v>
      </c>
      <c r="J594" s="43" t="s">
        <v>2055</v>
      </c>
      <c r="K594" s="28" t="s">
        <v>2056</v>
      </c>
    </row>
    <row r="595" spans="1:11" x14ac:dyDescent="0.15">
      <c r="A595" s="30" t="s">
        <v>2773</v>
      </c>
      <c r="B595" s="30" t="s">
        <v>2911</v>
      </c>
      <c r="C595" s="11"/>
      <c r="D595" s="11"/>
      <c r="H595" s="4" t="s">
        <v>2627</v>
      </c>
      <c r="I595" s="28" t="s">
        <v>2188</v>
      </c>
      <c r="J595" s="43" t="s">
        <v>2058</v>
      </c>
      <c r="K595" s="28" t="s">
        <v>1606</v>
      </c>
    </row>
    <row r="596" spans="1:11" x14ac:dyDescent="0.15">
      <c r="A596" s="30" t="s">
        <v>2774</v>
      </c>
      <c r="B596" s="30" t="s">
        <v>2022</v>
      </c>
      <c r="C596" s="11"/>
      <c r="D596" s="11"/>
      <c r="H596" s="4" t="s">
        <v>2628</v>
      </c>
      <c r="I596" s="28" t="s">
        <v>2188</v>
      </c>
      <c r="J596" s="43" t="s">
        <v>2060</v>
      </c>
      <c r="K596" s="28" t="s">
        <v>2061</v>
      </c>
    </row>
    <row r="597" spans="1:11" x14ac:dyDescent="0.15">
      <c r="A597" s="30" t="s">
        <v>2775</v>
      </c>
      <c r="B597" s="30" t="s">
        <v>2025</v>
      </c>
      <c r="C597" s="11"/>
      <c r="D597" s="11"/>
      <c r="H597" s="4" t="s">
        <v>2629</v>
      </c>
      <c r="I597" s="28" t="s">
        <v>2188</v>
      </c>
      <c r="J597" s="43" t="s">
        <v>2064</v>
      </c>
      <c r="K597" s="28" t="s">
        <v>2065</v>
      </c>
    </row>
    <row r="598" spans="1:11" x14ac:dyDescent="0.15">
      <c r="A598" s="30" t="s">
        <v>2776</v>
      </c>
      <c r="B598" s="30" t="s">
        <v>2027</v>
      </c>
      <c r="C598" s="11"/>
      <c r="D598" s="11"/>
      <c r="H598" s="4" t="s">
        <v>2630</v>
      </c>
      <c r="I598" s="28" t="s">
        <v>2188</v>
      </c>
      <c r="J598" s="43" t="s">
        <v>2067</v>
      </c>
      <c r="K598" s="28" t="s">
        <v>1613</v>
      </c>
    </row>
    <row r="599" spans="1:11" x14ac:dyDescent="0.15">
      <c r="A599" s="30" t="s">
        <v>2777</v>
      </c>
      <c r="B599" s="30" t="s">
        <v>2030</v>
      </c>
      <c r="C599" s="11"/>
      <c r="D599" s="11"/>
      <c r="H599" s="4" t="s">
        <v>2631</v>
      </c>
      <c r="I599" s="28" t="s">
        <v>2188</v>
      </c>
      <c r="J599" s="43" t="s">
        <v>2069</v>
      </c>
      <c r="K599" s="28" t="s">
        <v>2070</v>
      </c>
    </row>
    <row r="600" spans="1:11" x14ac:dyDescent="0.15">
      <c r="A600" s="30" t="s">
        <v>2778</v>
      </c>
      <c r="B600" s="30" t="s">
        <v>2033</v>
      </c>
      <c r="C600" s="11"/>
      <c r="D600" s="11"/>
      <c r="H600" s="4" t="s">
        <v>2631</v>
      </c>
      <c r="I600" s="28" t="s">
        <v>2189</v>
      </c>
      <c r="J600" s="43" t="s">
        <v>2072</v>
      </c>
      <c r="K600" s="28" t="s">
        <v>2073</v>
      </c>
    </row>
    <row r="601" spans="1:11" x14ac:dyDescent="0.15">
      <c r="A601" s="30" t="s">
        <v>2779</v>
      </c>
      <c r="B601" s="30" t="s">
        <v>2034</v>
      </c>
      <c r="C601" s="11"/>
      <c r="D601" s="11"/>
      <c r="H601" s="4" t="s">
        <v>2632</v>
      </c>
      <c r="I601" s="28" t="s">
        <v>2188</v>
      </c>
      <c r="J601" s="43" t="s">
        <v>2075</v>
      </c>
      <c r="K601" s="28" t="s">
        <v>2076</v>
      </c>
    </row>
    <row r="602" spans="1:11" x14ac:dyDescent="0.15">
      <c r="A602" s="30" t="s">
        <v>2780</v>
      </c>
      <c r="B602" s="30" t="s">
        <v>2037</v>
      </c>
      <c r="C602" s="11"/>
      <c r="D602" s="11"/>
      <c r="H602" s="4" t="s">
        <v>2633</v>
      </c>
      <c r="I602" s="28" t="s">
        <v>2188</v>
      </c>
      <c r="J602" s="43" t="s">
        <v>2078</v>
      </c>
      <c r="K602" s="28" t="s">
        <v>2079</v>
      </c>
    </row>
    <row r="603" spans="1:11" x14ac:dyDescent="0.15">
      <c r="A603" s="30" t="s">
        <v>2781</v>
      </c>
      <c r="B603" s="30" t="s">
        <v>2040</v>
      </c>
      <c r="C603" s="11"/>
      <c r="D603" s="11"/>
      <c r="H603" s="4" t="s">
        <v>2633</v>
      </c>
      <c r="I603" s="28" t="s">
        <v>2189</v>
      </c>
      <c r="J603" s="43" t="s">
        <v>2081</v>
      </c>
      <c r="K603" s="28" t="s">
        <v>2082</v>
      </c>
    </row>
    <row r="604" spans="1:11" x14ac:dyDescent="0.15">
      <c r="A604" s="30" t="s">
        <v>2782</v>
      </c>
      <c r="B604" s="30" t="s">
        <v>2043</v>
      </c>
      <c r="C604" s="11"/>
      <c r="D604" s="11"/>
      <c r="H604" s="4" t="s">
        <v>2633</v>
      </c>
      <c r="I604" s="28" t="s">
        <v>2194</v>
      </c>
      <c r="J604" s="43" t="s">
        <v>2084</v>
      </c>
      <c r="K604" s="28" t="s">
        <v>2085</v>
      </c>
    </row>
    <row r="605" spans="1:11" x14ac:dyDescent="0.15">
      <c r="A605" s="30" t="s">
        <v>2783</v>
      </c>
      <c r="B605" s="30" t="s">
        <v>2046</v>
      </c>
      <c r="C605" s="11"/>
      <c r="D605" s="11"/>
      <c r="H605" s="4" t="s">
        <v>2634</v>
      </c>
      <c r="I605" s="28" t="s">
        <v>2188</v>
      </c>
      <c r="J605" s="43" t="s">
        <v>2087</v>
      </c>
      <c r="K605" s="28" t="s">
        <v>2088</v>
      </c>
    </row>
    <row r="606" spans="1:11" x14ac:dyDescent="0.15">
      <c r="A606" s="30" t="s">
        <v>2784</v>
      </c>
      <c r="B606" s="30" t="s">
        <v>2049</v>
      </c>
      <c r="C606" s="11"/>
      <c r="D606" s="11"/>
      <c r="H606" s="4" t="s">
        <v>2634</v>
      </c>
      <c r="I606" s="28" t="s">
        <v>2190</v>
      </c>
      <c r="J606" s="43" t="s">
        <v>2089</v>
      </c>
      <c r="K606" s="28" t="s">
        <v>2090</v>
      </c>
    </row>
    <row r="607" spans="1:11" x14ac:dyDescent="0.15">
      <c r="A607" s="30" t="s">
        <v>2785</v>
      </c>
      <c r="B607" s="30" t="s">
        <v>2051</v>
      </c>
      <c r="C607" s="11"/>
      <c r="D607" s="11"/>
      <c r="H607" s="4" t="s">
        <v>2635</v>
      </c>
      <c r="I607" s="28" t="s">
        <v>2188</v>
      </c>
      <c r="J607" s="43" t="s">
        <v>2092</v>
      </c>
      <c r="K607" s="28" t="s">
        <v>2093</v>
      </c>
    </row>
    <row r="608" spans="1:11" x14ac:dyDescent="0.15">
      <c r="A608" s="30" t="s">
        <v>2786</v>
      </c>
      <c r="B608" s="30" t="s">
        <v>2054</v>
      </c>
      <c r="C608" s="11"/>
      <c r="D608" s="11"/>
      <c r="H608" s="4" t="s">
        <v>2636</v>
      </c>
      <c r="I608" s="28" t="s">
        <v>2188</v>
      </c>
      <c r="J608" s="43" t="s">
        <v>2095</v>
      </c>
      <c r="K608" s="28" t="s">
        <v>2096</v>
      </c>
    </row>
    <row r="609" spans="1:11" x14ac:dyDescent="0.15">
      <c r="A609" s="30" t="s">
        <v>2787</v>
      </c>
      <c r="B609" s="30" t="s">
        <v>2057</v>
      </c>
      <c r="C609" s="11"/>
      <c r="D609" s="11"/>
      <c r="H609" s="4" t="s">
        <v>2637</v>
      </c>
      <c r="I609" s="28" t="s">
        <v>2188</v>
      </c>
      <c r="J609" s="43" t="s">
        <v>2098</v>
      </c>
      <c r="K609" s="28" t="s">
        <v>2099</v>
      </c>
    </row>
    <row r="610" spans="1:11" x14ac:dyDescent="0.15">
      <c r="A610" s="30" t="s">
        <v>2788</v>
      </c>
      <c r="B610" s="30" t="s">
        <v>2912</v>
      </c>
      <c r="C610" s="11"/>
      <c r="D610" s="11"/>
      <c r="H610" s="4" t="s">
        <v>2637</v>
      </c>
      <c r="I610" s="28" t="s">
        <v>2190</v>
      </c>
      <c r="J610" s="43" t="s">
        <v>2101</v>
      </c>
      <c r="K610" s="28" t="s">
        <v>2102</v>
      </c>
    </row>
    <row r="611" spans="1:11" x14ac:dyDescent="0.15">
      <c r="A611" s="30" t="s">
        <v>2789</v>
      </c>
      <c r="B611" s="30" t="s">
        <v>2059</v>
      </c>
      <c r="C611" s="11"/>
      <c r="D611" s="11"/>
      <c r="H611" s="4" t="s">
        <v>2638</v>
      </c>
      <c r="I611" s="28" t="s">
        <v>2188</v>
      </c>
      <c r="J611" s="43" t="s">
        <v>2103</v>
      </c>
      <c r="K611" s="28" t="s">
        <v>1634</v>
      </c>
    </row>
    <row r="612" spans="1:11" x14ac:dyDescent="0.15">
      <c r="A612" s="30" t="s">
        <v>2790</v>
      </c>
      <c r="B612" s="30" t="s">
        <v>2062</v>
      </c>
      <c r="C612" s="11"/>
      <c r="D612" s="11"/>
      <c r="H612" s="4" t="s">
        <v>2638</v>
      </c>
      <c r="I612" s="28" t="s">
        <v>2189</v>
      </c>
      <c r="J612" s="43" t="s">
        <v>2105</v>
      </c>
      <c r="K612" s="28" t="s">
        <v>2106</v>
      </c>
    </row>
    <row r="613" spans="1:11" x14ac:dyDescent="0.15">
      <c r="A613" s="30" t="s">
        <v>2791</v>
      </c>
      <c r="B613" s="30" t="s">
        <v>2063</v>
      </c>
      <c r="C613" s="11"/>
      <c r="D613" s="11"/>
      <c r="H613" s="4" t="s">
        <v>2639</v>
      </c>
      <c r="I613" s="28" t="s">
        <v>2188</v>
      </c>
      <c r="J613" s="43" t="s">
        <v>2108</v>
      </c>
      <c r="K613" s="28" t="s">
        <v>1637</v>
      </c>
    </row>
    <row r="614" spans="1:11" x14ac:dyDescent="0.15">
      <c r="A614" s="30" t="s">
        <v>2792</v>
      </c>
      <c r="B614" s="30" t="s">
        <v>2066</v>
      </c>
      <c r="C614" s="11"/>
      <c r="D614" s="11"/>
      <c r="H614" s="4" t="s">
        <v>2640</v>
      </c>
      <c r="I614" s="29" t="s">
        <v>2188</v>
      </c>
      <c r="J614" s="43" t="s">
        <v>2110</v>
      </c>
      <c r="K614" s="29" t="s">
        <v>2111</v>
      </c>
    </row>
    <row r="615" spans="1:11" x14ac:dyDescent="0.15">
      <c r="A615" s="30" t="s">
        <v>2793</v>
      </c>
      <c r="B615" s="30" t="s">
        <v>2068</v>
      </c>
      <c r="C615" s="11"/>
      <c r="D615" s="11"/>
      <c r="H615" s="4" t="s">
        <v>2641</v>
      </c>
      <c r="I615" s="28" t="s">
        <v>2188</v>
      </c>
      <c r="J615" s="43" t="s">
        <v>2113</v>
      </c>
      <c r="K615" s="28" t="s">
        <v>2114</v>
      </c>
    </row>
    <row r="616" spans="1:11" x14ac:dyDescent="0.15">
      <c r="A616" s="30" t="s">
        <v>2794</v>
      </c>
      <c r="B616" s="30" t="s">
        <v>2071</v>
      </c>
      <c r="C616" s="11"/>
      <c r="D616" s="11"/>
      <c r="H616" s="4">
        <v>261017</v>
      </c>
      <c r="I616" s="28" t="s">
        <v>2190</v>
      </c>
      <c r="J616" s="43" t="s">
        <v>3136</v>
      </c>
      <c r="K616" s="28" t="s">
        <v>1034</v>
      </c>
    </row>
    <row r="617" spans="1:11" x14ac:dyDescent="0.15">
      <c r="A617" s="30" t="s">
        <v>2795</v>
      </c>
      <c r="B617" s="30" t="s">
        <v>2074</v>
      </c>
      <c r="C617" s="11"/>
      <c r="D617" s="11"/>
      <c r="H617" s="4" t="s">
        <v>2642</v>
      </c>
      <c r="I617" s="28" t="s">
        <v>2188</v>
      </c>
      <c r="J617" s="43" t="s">
        <v>2116</v>
      </c>
      <c r="K617" s="28" t="s">
        <v>2117</v>
      </c>
    </row>
    <row r="618" spans="1:11" x14ac:dyDescent="0.15">
      <c r="A618" s="30" t="s">
        <v>2796</v>
      </c>
      <c r="B618" s="30" t="s">
        <v>2077</v>
      </c>
      <c r="C618" s="11"/>
      <c r="D618" s="11"/>
      <c r="H618" s="4" t="s">
        <v>2642</v>
      </c>
      <c r="I618" s="28" t="s">
        <v>2190</v>
      </c>
      <c r="J618" s="43" t="s">
        <v>2119</v>
      </c>
      <c r="K618" s="28" t="s">
        <v>2213</v>
      </c>
    </row>
    <row r="619" spans="1:11" x14ac:dyDescent="0.15">
      <c r="A619" s="30" t="s">
        <v>2797</v>
      </c>
      <c r="B619" s="30" t="s">
        <v>2080</v>
      </c>
      <c r="C619" s="11"/>
      <c r="D619" s="11"/>
      <c r="H619" s="4" t="s">
        <v>2642</v>
      </c>
      <c r="I619" s="28" t="s">
        <v>2189</v>
      </c>
      <c r="J619" s="43" t="s">
        <v>2120</v>
      </c>
      <c r="K619" s="28" t="s">
        <v>2121</v>
      </c>
    </row>
    <row r="620" spans="1:11" x14ac:dyDescent="0.15">
      <c r="A620" s="30" t="s">
        <v>2798</v>
      </c>
      <c r="B620" s="30" t="s">
        <v>2083</v>
      </c>
      <c r="C620" s="11"/>
      <c r="D620" s="11"/>
      <c r="H620" s="4" t="s">
        <v>2643</v>
      </c>
      <c r="I620" s="28" t="s">
        <v>2188</v>
      </c>
      <c r="J620" s="43" t="s">
        <v>2123</v>
      </c>
      <c r="K620" s="28" t="s">
        <v>2124</v>
      </c>
    </row>
    <row r="621" spans="1:11" x14ac:dyDescent="0.15">
      <c r="A621" s="30" t="s">
        <v>2799</v>
      </c>
      <c r="B621" s="30" t="s">
        <v>2086</v>
      </c>
      <c r="C621" s="11"/>
      <c r="D621" s="11"/>
      <c r="H621" s="4" t="s">
        <v>2643</v>
      </c>
      <c r="I621" s="28" t="s">
        <v>2189</v>
      </c>
      <c r="J621" s="43" t="s">
        <v>2126</v>
      </c>
      <c r="K621" s="28" t="s">
        <v>2127</v>
      </c>
    </row>
    <row r="622" spans="1:11" x14ac:dyDescent="0.15">
      <c r="A622" s="30" t="s">
        <v>2800</v>
      </c>
      <c r="B622" s="30" t="s">
        <v>2212</v>
      </c>
      <c r="C622" s="11"/>
      <c r="D622" s="11"/>
      <c r="H622" s="4" t="s">
        <v>2644</v>
      </c>
      <c r="I622" s="28" t="s">
        <v>2188</v>
      </c>
      <c r="J622" s="43" t="s">
        <v>2131</v>
      </c>
      <c r="K622" s="28" t="s">
        <v>2132</v>
      </c>
    </row>
    <row r="623" spans="1:11" x14ac:dyDescent="0.15">
      <c r="A623" s="30" t="s">
        <v>2801</v>
      </c>
      <c r="B623" s="30" t="s">
        <v>2091</v>
      </c>
      <c r="C623" s="11"/>
      <c r="D623" s="11"/>
      <c r="H623" s="4" t="s">
        <v>2644</v>
      </c>
      <c r="I623" s="28" t="s">
        <v>2189</v>
      </c>
      <c r="J623" s="43" t="s">
        <v>2134</v>
      </c>
      <c r="K623" s="28" t="s">
        <v>2135</v>
      </c>
    </row>
    <row r="624" spans="1:11" x14ac:dyDescent="0.15">
      <c r="A624" s="30" t="s">
        <v>2802</v>
      </c>
      <c r="B624" s="30" t="s">
        <v>2094</v>
      </c>
      <c r="C624" s="11"/>
      <c r="D624" s="11"/>
      <c r="H624" s="4" t="s">
        <v>2645</v>
      </c>
      <c r="I624" s="28" t="s">
        <v>2188</v>
      </c>
      <c r="J624" s="43" t="s">
        <v>2137</v>
      </c>
      <c r="K624" s="28" t="s">
        <v>3105</v>
      </c>
    </row>
    <row r="625" spans="1:11" x14ac:dyDescent="0.15">
      <c r="A625" s="30" t="s">
        <v>2803</v>
      </c>
      <c r="B625" s="30" t="s">
        <v>2097</v>
      </c>
      <c r="C625" s="11"/>
      <c r="D625" s="11"/>
      <c r="H625" s="4" t="s">
        <v>2645</v>
      </c>
      <c r="I625" s="28" t="s">
        <v>2189</v>
      </c>
      <c r="J625" s="43" t="s">
        <v>2139</v>
      </c>
      <c r="K625" s="28" t="s">
        <v>3106</v>
      </c>
    </row>
    <row r="626" spans="1:11" x14ac:dyDescent="0.15">
      <c r="A626" s="30" t="s">
        <v>2804</v>
      </c>
      <c r="B626" s="30" t="s">
        <v>2100</v>
      </c>
      <c r="C626" s="11"/>
      <c r="D626" s="11"/>
      <c r="H626" s="4" t="s">
        <v>2646</v>
      </c>
      <c r="I626" s="28" t="s">
        <v>2188</v>
      </c>
      <c r="J626" s="43" t="s">
        <v>2141</v>
      </c>
      <c r="K626" s="28" t="s">
        <v>2142</v>
      </c>
    </row>
    <row r="627" spans="1:11" x14ac:dyDescent="0.15">
      <c r="A627" s="30" t="s">
        <v>2913</v>
      </c>
      <c r="B627" s="30" t="s">
        <v>2914</v>
      </c>
      <c r="C627" s="11"/>
      <c r="D627" s="11"/>
      <c r="H627" s="4" t="s">
        <v>2647</v>
      </c>
      <c r="I627" s="28" t="s">
        <v>2188</v>
      </c>
      <c r="J627" s="43" t="s">
        <v>2144</v>
      </c>
      <c r="K627" s="28" t="s">
        <v>2145</v>
      </c>
    </row>
    <row r="628" spans="1:11" x14ac:dyDescent="0.15">
      <c r="A628" s="30" t="s">
        <v>2805</v>
      </c>
      <c r="B628" s="30" t="s">
        <v>2104</v>
      </c>
      <c r="C628" s="11"/>
      <c r="D628" s="11"/>
      <c r="H628" s="4" t="s">
        <v>2898</v>
      </c>
      <c r="I628" s="28" t="s">
        <v>2188</v>
      </c>
      <c r="J628" s="43" t="s">
        <v>2941</v>
      </c>
      <c r="K628" s="28" t="s">
        <v>2942</v>
      </c>
    </row>
    <row r="629" spans="1:11" x14ac:dyDescent="0.15">
      <c r="A629" s="30" t="s">
        <v>2806</v>
      </c>
      <c r="B629" s="30" t="s">
        <v>2107</v>
      </c>
      <c r="C629" s="11"/>
      <c r="D629" s="11"/>
      <c r="H629" s="4" t="s">
        <v>2900</v>
      </c>
      <c r="I629" s="28" t="s">
        <v>2188</v>
      </c>
      <c r="J629" s="43" t="s">
        <v>2943</v>
      </c>
      <c r="K629" s="28" t="s">
        <v>2944</v>
      </c>
    </row>
    <row r="630" spans="1:11" x14ac:dyDescent="0.15">
      <c r="A630" s="30" t="s">
        <v>2807</v>
      </c>
      <c r="B630" s="30" t="s">
        <v>2109</v>
      </c>
      <c r="C630" s="11"/>
      <c r="D630" s="11"/>
      <c r="H630" s="4" t="s">
        <v>2648</v>
      </c>
      <c r="I630" s="28" t="s">
        <v>2189</v>
      </c>
      <c r="J630" s="43" t="s">
        <v>2148</v>
      </c>
      <c r="K630" s="28" t="s">
        <v>2149</v>
      </c>
    </row>
    <row r="631" spans="1:11" x14ac:dyDescent="0.15">
      <c r="A631" s="30" t="s">
        <v>2808</v>
      </c>
      <c r="B631" s="30" t="s">
        <v>2998</v>
      </c>
      <c r="C631" s="11"/>
      <c r="D631" s="11"/>
      <c r="H631" s="4" t="s">
        <v>2649</v>
      </c>
      <c r="I631" s="28" t="s">
        <v>2189</v>
      </c>
      <c r="J631" s="43" t="s">
        <v>2151</v>
      </c>
      <c r="K631" s="28" t="s">
        <v>2152</v>
      </c>
    </row>
    <row r="632" spans="1:11" x14ac:dyDescent="0.15">
      <c r="A632" s="30" t="s">
        <v>2809</v>
      </c>
      <c r="B632" s="30" t="s">
        <v>2115</v>
      </c>
      <c r="C632" s="11"/>
      <c r="D632" s="11"/>
      <c r="H632" s="4" t="s">
        <v>2650</v>
      </c>
      <c r="I632" s="28" t="s">
        <v>2189</v>
      </c>
      <c r="J632" s="43" t="s">
        <v>2154</v>
      </c>
      <c r="K632" s="28" t="s">
        <v>2155</v>
      </c>
    </row>
    <row r="633" spans="1:11" x14ac:dyDescent="0.15">
      <c r="A633" s="30" t="s">
        <v>2810</v>
      </c>
      <c r="B633" s="30" t="s">
        <v>2118</v>
      </c>
      <c r="C633" s="11"/>
      <c r="D633" s="11"/>
      <c r="H633" s="4" t="s">
        <v>2651</v>
      </c>
      <c r="I633" s="28" t="s">
        <v>2189</v>
      </c>
      <c r="J633" s="43" t="s">
        <v>2157</v>
      </c>
      <c r="K633" s="28" t="s">
        <v>2214</v>
      </c>
    </row>
    <row r="634" spans="1:11" x14ac:dyDescent="0.15">
      <c r="A634" s="30" t="s">
        <v>2811</v>
      </c>
      <c r="B634" s="30" t="s">
        <v>2122</v>
      </c>
      <c r="C634" s="11"/>
      <c r="D634" s="11"/>
      <c r="H634" s="4" t="s">
        <v>2652</v>
      </c>
      <c r="I634" s="28" t="s">
        <v>2188</v>
      </c>
      <c r="J634" s="43" t="s">
        <v>2159</v>
      </c>
      <c r="K634" s="28" t="s">
        <v>1677</v>
      </c>
    </row>
    <row r="635" spans="1:11" x14ac:dyDescent="0.15">
      <c r="A635" s="30" t="s">
        <v>2812</v>
      </c>
      <c r="B635" s="30" t="s">
        <v>2125</v>
      </c>
      <c r="C635" s="11"/>
      <c r="D635" s="11"/>
      <c r="H635" s="4" t="s">
        <v>2652</v>
      </c>
      <c r="I635" s="28" t="s">
        <v>2190</v>
      </c>
      <c r="J635" s="43" t="s">
        <v>3003</v>
      </c>
      <c r="K635" s="28" t="s">
        <v>1700</v>
      </c>
    </row>
    <row r="636" spans="1:11" x14ac:dyDescent="0.15">
      <c r="A636" s="30" t="s">
        <v>2813</v>
      </c>
      <c r="B636" s="30" t="s">
        <v>2128</v>
      </c>
      <c r="C636" s="11"/>
      <c r="D636" s="11"/>
      <c r="H636" s="4" t="s">
        <v>2653</v>
      </c>
      <c r="I636" s="28" t="s">
        <v>2188</v>
      </c>
      <c r="J636" s="43" t="s">
        <v>2161</v>
      </c>
      <c r="K636" s="28" t="s">
        <v>1680</v>
      </c>
    </row>
    <row r="637" spans="1:11" x14ac:dyDescent="0.15">
      <c r="A637" s="30" t="s">
        <v>2814</v>
      </c>
      <c r="B637" s="30" t="s">
        <v>2129</v>
      </c>
      <c r="C637" s="11"/>
      <c r="D637" s="11"/>
      <c r="H637" s="4" t="s">
        <v>2653</v>
      </c>
      <c r="I637" s="28" t="s">
        <v>2189</v>
      </c>
      <c r="J637" s="43" t="s">
        <v>2163</v>
      </c>
      <c r="K637" s="28" t="s">
        <v>2164</v>
      </c>
    </row>
    <row r="638" spans="1:11" x14ac:dyDescent="0.15">
      <c r="A638" s="30" t="s">
        <v>2815</v>
      </c>
      <c r="B638" s="30" t="s">
        <v>2130</v>
      </c>
      <c r="C638" s="11"/>
      <c r="D638" s="11"/>
      <c r="H638" s="4" t="s">
        <v>2654</v>
      </c>
      <c r="I638" s="28" t="s">
        <v>2188</v>
      </c>
      <c r="J638" s="43" t="s">
        <v>2166</v>
      </c>
      <c r="K638" s="28" t="s">
        <v>1682</v>
      </c>
    </row>
    <row r="639" spans="1:11" x14ac:dyDescent="0.15">
      <c r="A639" s="30" t="s">
        <v>2816</v>
      </c>
      <c r="B639" s="30" t="s">
        <v>2133</v>
      </c>
      <c r="C639" s="11"/>
      <c r="D639" s="11"/>
      <c r="H639" s="4" t="s">
        <v>2654</v>
      </c>
      <c r="I639" s="28" t="s">
        <v>2189</v>
      </c>
      <c r="J639" s="43" t="s">
        <v>2168</v>
      </c>
      <c r="K639" s="28" t="s">
        <v>2215</v>
      </c>
    </row>
    <row r="640" spans="1:11" x14ac:dyDescent="0.15">
      <c r="A640" s="30" t="s">
        <v>2817</v>
      </c>
      <c r="B640" s="30" t="s">
        <v>2136</v>
      </c>
      <c r="C640" s="11"/>
      <c r="D640" s="11"/>
      <c r="H640" s="4" t="s">
        <v>2655</v>
      </c>
      <c r="I640" s="28" t="s">
        <v>2188</v>
      </c>
      <c r="J640" s="43" t="s">
        <v>2170</v>
      </c>
      <c r="K640" s="28" t="s">
        <v>1685</v>
      </c>
    </row>
    <row r="641" spans="1:11" x14ac:dyDescent="0.15">
      <c r="A641" s="30" t="s">
        <v>2818</v>
      </c>
      <c r="B641" s="30" t="s">
        <v>2138</v>
      </c>
      <c r="C641" s="11"/>
      <c r="D641" s="11"/>
      <c r="H641" s="4" t="s">
        <v>2656</v>
      </c>
      <c r="I641" s="28" t="s">
        <v>2188</v>
      </c>
      <c r="J641" s="43" t="s">
        <v>2172</v>
      </c>
      <c r="K641" s="28" t="s">
        <v>2173</v>
      </c>
    </row>
    <row r="642" spans="1:11" x14ac:dyDescent="0.15">
      <c r="A642" s="30" t="s">
        <v>2819</v>
      </c>
      <c r="B642" s="30" t="s">
        <v>2140</v>
      </c>
      <c r="C642" s="11"/>
      <c r="D642" s="11"/>
      <c r="H642" s="4" t="s">
        <v>2657</v>
      </c>
      <c r="I642" s="28" t="s">
        <v>2188</v>
      </c>
      <c r="J642" s="43" t="s">
        <v>2175</v>
      </c>
      <c r="K642" s="28" t="s">
        <v>2176</v>
      </c>
    </row>
    <row r="643" spans="1:11" x14ac:dyDescent="0.15">
      <c r="A643" s="30" t="s">
        <v>2820</v>
      </c>
      <c r="B643" s="30" t="s">
        <v>2143</v>
      </c>
      <c r="C643" s="11"/>
      <c r="D643" s="11"/>
      <c r="H643" s="4" t="s">
        <v>2657</v>
      </c>
      <c r="I643" s="28" t="s">
        <v>2190</v>
      </c>
      <c r="J643" s="43" t="s">
        <v>2178</v>
      </c>
      <c r="K643" s="28" t="s">
        <v>2179</v>
      </c>
    </row>
    <row r="644" spans="1:11" x14ac:dyDescent="0.15">
      <c r="A644" s="30" t="s">
        <v>2821</v>
      </c>
      <c r="B644" s="30" t="s">
        <v>2146</v>
      </c>
      <c r="C644" s="11"/>
      <c r="D644" s="11"/>
      <c r="H644" s="4" t="s">
        <v>2657</v>
      </c>
      <c r="I644" s="28" t="s">
        <v>2192</v>
      </c>
      <c r="J644" s="43" t="s">
        <v>2181</v>
      </c>
      <c r="K644" s="28" t="s">
        <v>2182</v>
      </c>
    </row>
    <row r="645" spans="1:11" x14ac:dyDescent="0.15">
      <c r="A645" s="30" t="s">
        <v>2822</v>
      </c>
      <c r="B645" s="30" t="s">
        <v>2147</v>
      </c>
      <c r="C645" s="11"/>
      <c r="D645" s="11"/>
      <c r="H645" s="4" t="s">
        <v>2658</v>
      </c>
      <c r="I645" s="28" t="s">
        <v>2188</v>
      </c>
      <c r="J645" s="43" t="s">
        <v>2184</v>
      </c>
      <c r="K645" s="28" t="s">
        <v>1691</v>
      </c>
    </row>
    <row r="646" spans="1:11" x14ac:dyDescent="0.15">
      <c r="A646" s="30" t="s">
        <v>2823</v>
      </c>
      <c r="B646" s="30" t="s">
        <v>2150</v>
      </c>
      <c r="C646" s="11"/>
      <c r="D646" s="11"/>
      <c r="H646" s="4" t="s">
        <v>2659</v>
      </c>
      <c r="I646" s="28" t="s">
        <v>2188</v>
      </c>
      <c r="J646" s="43" t="s">
        <v>4</v>
      </c>
      <c r="K646" s="28" t="s">
        <v>5</v>
      </c>
    </row>
    <row r="647" spans="1:11" x14ac:dyDescent="0.15">
      <c r="A647" s="30" t="s">
        <v>2824</v>
      </c>
      <c r="B647" s="30" t="s">
        <v>2153</v>
      </c>
      <c r="C647" s="11"/>
      <c r="D647" s="11"/>
      <c r="H647" s="4" t="s">
        <v>2660</v>
      </c>
      <c r="I647" s="28" t="s">
        <v>2188</v>
      </c>
      <c r="J647" s="43" t="s">
        <v>7</v>
      </c>
      <c r="K647" s="28" t="s">
        <v>1697</v>
      </c>
    </row>
    <row r="648" spans="1:11" x14ac:dyDescent="0.15">
      <c r="A648" s="30" t="s">
        <v>2825</v>
      </c>
      <c r="B648" s="30" t="s">
        <v>2156</v>
      </c>
      <c r="C648" s="11"/>
      <c r="D648" s="11"/>
      <c r="H648" s="4" t="s">
        <v>2661</v>
      </c>
      <c r="I648" s="28" t="s">
        <v>2188</v>
      </c>
      <c r="J648" s="43" t="s">
        <v>10</v>
      </c>
      <c r="K648" s="28" t="s">
        <v>11</v>
      </c>
    </row>
    <row r="649" spans="1:11" x14ac:dyDescent="0.15">
      <c r="A649" s="30" t="s">
        <v>2826</v>
      </c>
      <c r="B649" s="30" t="s">
        <v>2158</v>
      </c>
      <c r="C649" s="11"/>
      <c r="D649" s="11"/>
      <c r="H649" s="4" t="s">
        <v>2662</v>
      </c>
      <c r="I649" s="28" t="s">
        <v>2188</v>
      </c>
      <c r="J649" s="43" t="s">
        <v>14</v>
      </c>
      <c r="K649" s="28" t="s">
        <v>15</v>
      </c>
    </row>
    <row r="650" spans="1:11" x14ac:dyDescent="0.15">
      <c r="A650" s="30" t="s">
        <v>2827</v>
      </c>
      <c r="B650" s="30" t="s">
        <v>2160</v>
      </c>
      <c r="C650" s="11"/>
      <c r="D650" s="11"/>
      <c r="H650" s="4" t="s">
        <v>2662</v>
      </c>
      <c r="I650" s="28" t="s">
        <v>2189</v>
      </c>
      <c r="J650" s="43" t="s">
        <v>17</v>
      </c>
      <c r="K650" s="28" t="s">
        <v>18</v>
      </c>
    </row>
    <row r="651" spans="1:11" x14ac:dyDescent="0.15">
      <c r="A651" s="30" t="s">
        <v>2828</v>
      </c>
      <c r="B651" s="30" t="s">
        <v>2162</v>
      </c>
      <c r="C651" s="11"/>
      <c r="D651" s="11"/>
      <c r="H651" s="4" t="s">
        <v>2663</v>
      </c>
      <c r="I651" s="28" t="s">
        <v>2188</v>
      </c>
      <c r="J651" s="43" t="s">
        <v>20</v>
      </c>
      <c r="K651" s="28" t="s">
        <v>21</v>
      </c>
    </row>
    <row r="652" spans="1:11" x14ac:dyDescent="0.15">
      <c r="A652" s="30" t="s">
        <v>2829</v>
      </c>
      <c r="B652" s="30" t="s">
        <v>2165</v>
      </c>
      <c r="C652" s="11"/>
      <c r="D652" s="11"/>
      <c r="H652" s="4" t="s">
        <v>2664</v>
      </c>
      <c r="I652" s="28" t="s">
        <v>2188</v>
      </c>
      <c r="J652" s="43" t="s">
        <v>23</v>
      </c>
      <c r="K652" s="28" t="s">
        <v>1710</v>
      </c>
    </row>
    <row r="653" spans="1:11" x14ac:dyDescent="0.15">
      <c r="A653" s="30" t="s">
        <v>2830</v>
      </c>
      <c r="B653" s="30" t="s">
        <v>2167</v>
      </c>
      <c r="C653" s="11"/>
      <c r="D653" s="11"/>
      <c r="H653" s="4" t="s">
        <v>2665</v>
      </c>
      <c r="I653" s="28" t="s">
        <v>2188</v>
      </c>
      <c r="J653" s="43" t="s">
        <v>25</v>
      </c>
      <c r="K653" s="28" t="s">
        <v>1713</v>
      </c>
    </row>
    <row r="654" spans="1:11" x14ac:dyDescent="0.15">
      <c r="A654" s="30" t="s">
        <v>2831</v>
      </c>
      <c r="B654" s="30" t="s">
        <v>2169</v>
      </c>
      <c r="C654" s="11"/>
      <c r="D654" s="11"/>
      <c r="H654" s="4" t="s">
        <v>2666</v>
      </c>
      <c r="I654" s="28" t="s">
        <v>2188</v>
      </c>
      <c r="J654" s="43" t="s">
        <v>26</v>
      </c>
      <c r="K654" s="28" t="s">
        <v>1716</v>
      </c>
    </row>
    <row r="655" spans="1:11" x14ac:dyDescent="0.15">
      <c r="A655" s="30" t="s">
        <v>2832</v>
      </c>
      <c r="B655" s="30" t="s">
        <v>2171</v>
      </c>
      <c r="C655" s="11"/>
      <c r="D655" s="11"/>
      <c r="H655" s="4" t="s">
        <v>2666</v>
      </c>
      <c r="I655" s="28" t="s">
        <v>2189</v>
      </c>
      <c r="J655" s="43" t="s">
        <v>28</v>
      </c>
      <c r="K655" s="28" t="s">
        <v>29</v>
      </c>
    </row>
    <row r="656" spans="1:11" x14ac:dyDescent="0.15">
      <c r="A656" s="30" t="s">
        <v>2833</v>
      </c>
      <c r="B656" s="30" t="s">
        <v>2174</v>
      </c>
      <c r="C656" s="11"/>
      <c r="D656" s="11"/>
      <c r="H656" s="4" t="s">
        <v>2667</v>
      </c>
      <c r="I656" s="28" t="s">
        <v>2188</v>
      </c>
      <c r="J656" s="43" t="s">
        <v>31</v>
      </c>
      <c r="K656" s="28" t="s">
        <v>1717</v>
      </c>
    </row>
    <row r="657" spans="1:11" x14ac:dyDescent="0.15">
      <c r="A657" s="30" t="s">
        <v>2834</v>
      </c>
      <c r="B657" s="30" t="s">
        <v>2177</v>
      </c>
      <c r="C657" s="11"/>
      <c r="D657" s="11"/>
      <c r="H657" s="4" t="s">
        <v>2667</v>
      </c>
      <c r="I657" s="28" t="s">
        <v>2189</v>
      </c>
      <c r="J657" s="43" t="s">
        <v>32</v>
      </c>
      <c r="K657" s="28" t="s">
        <v>33</v>
      </c>
    </row>
    <row r="658" spans="1:11" x14ac:dyDescent="0.15">
      <c r="A658" s="30" t="s">
        <v>2835</v>
      </c>
      <c r="B658" s="30" t="s">
        <v>2180</v>
      </c>
      <c r="C658" s="11"/>
      <c r="D658" s="11"/>
      <c r="H658" s="4" t="s">
        <v>2667</v>
      </c>
      <c r="I658" s="28" t="s">
        <v>2194</v>
      </c>
      <c r="J658" s="43" t="s">
        <v>35</v>
      </c>
      <c r="K658" s="28" t="s">
        <v>36</v>
      </c>
    </row>
    <row r="659" spans="1:11" x14ac:dyDescent="0.15">
      <c r="A659" s="30" t="s">
        <v>2836</v>
      </c>
      <c r="B659" s="30" t="s">
        <v>2183</v>
      </c>
      <c r="C659" s="11"/>
      <c r="D659" s="11"/>
      <c r="H659" s="4" t="s">
        <v>2667</v>
      </c>
      <c r="I659" s="28" t="s">
        <v>2204</v>
      </c>
      <c r="J659" s="43" t="s">
        <v>37</v>
      </c>
      <c r="K659" s="28" t="s">
        <v>38</v>
      </c>
    </row>
    <row r="660" spans="1:11" x14ac:dyDescent="0.15">
      <c r="A660" s="30" t="s">
        <v>2837</v>
      </c>
      <c r="B660" s="30" t="s">
        <v>2185</v>
      </c>
      <c r="C660" s="11"/>
      <c r="D660" s="11"/>
      <c r="H660" s="4" t="s">
        <v>2668</v>
      </c>
      <c r="I660" s="28" t="s">
        <v>2188</v>
      </c>
      <c r="J660" s="43" t="s">
        <v>39</v>
      </c>
      <c r="K660" s="28" t="s">
        <v>40</v>
      </c>
    </row>
    <row r="661" spans="1:11" x14ac:dyDescent="0.15">
      <c r="A661" s="30" t="s">
        <v>2838</v>
      </c>
      <c r="B661" s="30" t="s">
        <v>3</v>
      </c>
      <c r="C661" s="11"/>
      <c r="D661" s="11"/>
      <c r="H661" s="4" t="s">
        <v>2668</v>
      </c>
      <c r="I661" s="28" t="s">
        <v>2189</v>
      </c>
      <c r="J661" s="43" t="s">
        <v>41</v>
      </c>
      <c r="K661" s="28" t="s">
        <v>42</v>
      </c>
    </row>
    <row r="662" spans="1:11" x14ac:dyDescent="0.15">
      <c r="A662" s="30" t="s">
        <v>2839</v>
      </c>
      <c r="B662" s="30" t="s">
        <v>6</v>
      </c>
      <c r="C662" s="11"/>
      <c r="D662" s="11"/>
      <c r="H662" s="4" t="s">
        <v>2669</v>
      </c>
      <c r="I662" s="28" t="s">
        <v>2188</v>
      </c>
      <c r="J662" s="43" t="s">
        <v>43</v>
      </c>
      <c r="K662" s="28" t="s">
        <v>44</v>
      </c>
    </row>
    <row r="663" spans="1:11" x14ac:dyDescent="0.15">
      <c r="A663" s="30" t="s">
        <v>2840</v>
      </c>
      <c r="B663" s="30" t="s">
        <v>8</v>
      </c>
      <c r="C663" s="11"/>
      <c r="D663" s="11"/>
      <c r="H663" s="4" t="s">
        <v>2670</v>
      </c>
      <c r="I663" s="28" t="s">
        <v>2188</v>
      </c>
      <c r="J663" s="43" t="s">
        <v>45</v>
      </c>
      <c r="K663" s="28" t="s">
        <v>46</v>
      </c>
    </row>
    <row r="664" spans="1:11" x14ac:dyDescent="0.15">
      <c r="A664" s="30" t="s">
        <v>2841</v>
      </c>
      <c r="B664" s="30" t="s">
        <v>9</v>
      </c>
      <c r="C664" s="11"/>
      <c r="D664" s="11"/>
      <c r="H664" s="4" t="s">
        <v>2671</v>
      </c>
      <c r="I664" s="28" t="s">
        <v>2188</v>
      </c>
      <c r="J664" s="43" t="s">
        <v>47</v>
      </c>
      <c r="K664" s="28" t="s">
        <v>1728</v>
      </c>
    </row>
    <row r="665" spans="1:11" x14ac:dyDescent="0.15">
      <c r="A665" s="30" t="s">
        <v>2842</v>
      </c>
      <c r="B665" s="30" t="s">
        <v>12</v>
      </c>
      <c r="C665" s="11"/>
      <c r="D665" s="11"/>
      <c r="H665" s="4" t="s">
        <v>2672</v>
      </c>
      <c r="I665" s="29" t="s">
        <v>2188</v>
      </c>
      <c r="J665" s="43" t="s">
        <v>48</v>
      </c>
      <c r="K665" s="29" t="s">
        <v>49</v>
      </c>
    </row>
    <row r="666" spans="1:11" x14ac:dyDescent="0.15">
      <c r="A666" s="30" t="s">
        <v>2843</v>
      </c>
      <c r="B666" s="30" t="s">
        <v>13</v>
      </c>
      <c r="C666" s="11"/>
      <c r="D666" s="11"/>
      <c r="H666" s="4" t="s">
        <v>2672</v>
      </c>
      <c r="I666" s="28" t="s">
        <v>2190</v>
      </c>
      <c r="J666" s="43" t="s">
        <v>50</v>
      </c>
      <c r="K666" s="28" t="s">
        <v>51</v>
      </c>
    </row>
    <row r="667" spans="1:11" x14ac:dyDescent="0.15">
      <c r="A667" s="30" t="s">
        <v>2844</v>
      </c>
      <c r="B667" s="30" t="s">
        <v>16</v>
      </c>
      <c r="C667" s="11"/>
      <c r="D667" s="11"/>
      <c r="H667" s="4" t="s">
        <v>2672</v>
      </c>
      <c r="I667" s="28" t="s">
        <v>2189</v>
      </c>
      <c r="J667" s="43" t="s">
        <v>52</v>
      </c>
      <c r="K667" s="28" t="s">
        <v>53</v>
      </c>
    </row>
    <row r="668" spans="1:11" x14ac:dyDescent="0.15">
      <c r="A668" s="30" t="s">
        <v>2845</v>
      </c>
      <c r="B668" s="30" t="s">
        <v>19</v>
      </c>
      <c r="C668" s="11"/>
      <c r="D668" s="11"/>
      <c r="H668" s="4" t="s">
        <v>2673</v>
      </c>
      <c r="I668" s="28" t="s">
        <v>2188</v>
      </c>
      <c r="J668" s="43" t="s">
        <v>54</v>
      </c>
      <c r="K668" s="28" t="s">
        <v>55</v>
      </c>
    </row>
    <row r="669" spans="1:11" x14ac:dyDescent="0.15">
      <c r="A669" s="30" t="s">
        <v>2846</v>
      </c>
      <c r="B669" s="30" t="s">
        <v>22</v>
      </c>
      <c r="C669" s="11"/>
      <c r="D669" s="11"/>
      <c r="H669" s="4" t="s">
        <v>2673</v>
      </c>
      <c r="I669" s="28" t="s">
        <v>2189</v>
      </c>
      <c r="J669" s="43" t="s">
        <v>56</v>
      </c>
      <c r="K669" s="28" t="s">
        <v>57</v>
      </c>
    </row>
    <row r="670" spans="1:11" x14ac:dyDescent="0.15">
      <c r="A670" s="30" t="s">
        <v>2847</v>
      </c>
      <c r="B670" s="30" t="s">
        <v>24</v>
      </c>
      <c r="C670" s="11"/>
      <c r="D670" s="11"/>
      <c r="H670" s="4" t="s">
        <v>2674</v>
      </c>
      <c r="I670" s="28" t="s">
        <v>2188</v>
      </c>
      <c r="J670" s="43" t="s">
        <v>58</v>
      </c>
      <c r="K670" s="28" t="s">
        <v>59</v>
      </c>
    </row>
    <row r="671" spans="1:11" x14ac:dyDescent="0.15">
      <c r="A671" s="30" t="s">
        <v>2848</v>
      </c>
      <c r="B671" s="30" t="s">
        <v>2999</v>
      </c>
      <c r="C671" s="11"/>
      <c r="D671" s="11"/>
      <c r="H671" s="4" t="s">
        <v>2675</v>
      </c>
      <c r="I671" s="28" t="s">
        <v>2190</v>
      </c>
      <c r="J671" s="43" t="s">
        <v>60</v>
      </c>
      <c r="K671" s="28" t="s">
        <v>61</v>
      </c>
    </row>
    <row r="672" spans="1:11" x14ac:dyDescent="0.15">
      <c r="A672" s="30" t="s">
        <v>2849</v>
      </c>
      <c r="B672" s="30" t="s">
        <v>27</v>
      </c>
      <c r="C672" s="11"/>
      <c r="D672" s="11"/>
      <c r="H672" s="4" t="s">
        <v>2675</v>
      </c>
      <c r="I672" s="28" t="s">
        <v>2189</v>
      </c>
      <c r="J672" s="43" t="s">
        <v>62</v>
      </c>
      <c r="K672" s="28" t="s">
        <v>63</v>
      </c>
    </row>
    <row r="673" spans="1:11" x14ac:dyDescent="0.15">
      <c r="A673" s="30" t="s">
        <v>2850</v>
      </c>
      <c r="B673" s="30" t="s">
        <v>30</v>
      </c>
      <c r="C673" s="11"/>
      <c r="D673" s="11"/>
      <c r="H673" s="4" t="s">
        <v>2676</v>
      </c>
      <c r="I673" s="28" t="s">
        <v>2188</v>
      </c>
      <c r="J673" s="43" t="s">
        <v>64</v>
      </c>
      <c r="K673" s="28" t="s">
        <v>65</v>
      </c>
    </row>
    <row r="674" spans="1:11" x14ac:dyDescent="0.15">
      <c r="A674" s="30" t="s">
        <v>2915</v>
      </c>
      <c r="B674" s="30" t="s">
        <v>3083</v>
      </c>
      <c r="C674" s="11"/>
      <c r="D674" s="11"/>
      <c r="H674" s="4" t="s">
        <v>2677</v>
      </c>
      <c r="I674" s="28" t="s">
        <v>2188</v>
      </c>
      <c r="J674" s="43" t="s">
        <v>66</v>
      </c>
      <c r="K674" s="28" t="s">
        <v>67</v>
      </c>
    </row>
    <row r="675" spans="1:11" x14ac:dyDescent="0.15">
      <c r="A675" s="30" t="s">
        <v>2851</v>
      </c>
      <c r="B675" s="30" t="s">
        <v>34</v>
      </c>
      <c r="C675" s="11"/>
      <c r="D675" s="11"/>
      <c r="H675" s="4" t="s">
        <v>2678</v>
      </c>
      <c r="I675" s="28" t="s">
        <v>2188</v>
      </c>
      <c r="J675" s="43" t="s">
        <v>68</v>
      </c>
      <c r="K675" s="28" t="s">
        <v>69</v>
      </c>
    </row>
    <row r="676" spans="1:11" x14ac:dyDescent="0.15">
      <c r="A676" s="30"/>
      <c r="B676" s="30"/>
      <c r="C676" s="11"/>
      <c r="D676" s="11"/>
      <c r="H676" s="4">
        <v>271028</v>
      </c>
      <c r="I676" s="28" t="s">
        <v>2190</v>
      </c>
      <c r="J676" s="43" t="s">
        <v>3137</v>
      </c>
      <c r="K676" s="28" t="s">
        <v>3107</v>
      </c>
    </row>
    <row r="677" spans="1:11" x14ac:dyDescent="0.15">
      <c r="A677" s="30"/>
      <c r="B677" s="30"/>
      <c r="C677" s="11"/>
      <c r="D677" s="11"/>
      <c r="H677" s="4" t="s">
        <v>2679</v>
      </c>
      <c r="I677" s="28" t="s">
        <v>2188</v>
      </c>
      <c r="J677" s="43" t="s">
        <v>71</v>
      </c>
      <c r="K677" s="28" t="s">
        <v>72</v>
      </c>
    </row>
    <row r="678" spans="1:11" x14ac:dyDescent="0.15">
      <c r="A678" s="30"/>
      <c r="B678" s="30"/>
      <c r="C678" s="11"/>
      <c r="D678" s="11"/>
      <c r="H678" s="4" t="s">
        <v>2680</v>
      </c>
      <c r="I678" s="28" t="s">
        <v>2188</v>
      </c>
      <c r="J678" s="43" t="s">
        <v>73</v>
      </c>
      <c r="K678" s="28" t="s">
        <v>74</v>
      </c>
    </row>
    <row r="679" spans="1:11" x14ac:dyDescent="0.15">
      <c r="A679" s="30"/>
      <c r="B679" s="30"/>
      <c r="C679" s="11"/>
      <c r="D679" s="11"/>
      <c r="H679" s="4" t="s">
        <v>2680</v>
      </c>
      <c r="I679" s="28" t="s">
        <v>2189</v>
      </c>
      <c r="J679" s="43" t="s">
        <v>75</v>
      </c>
      <c r="K679" s="28" t="s">
        <v>76</v>
      </c>
    </row>
    <row r="680" spans="1:11" x14ac:dyDescent="0.15">
      <c r="A680" s="30"/>
      <c r="B680" s="30"/>
      <c r="C680" s="11"/>
      <c r="D680" s="11"/>
      <c r="H680" s="4" t="s">
        <v>2681</v>
      </c>
      <c r="I680" s="28" t="s">
        <v>2188</v>
      </c>
      <c r="J680" s="43" t="s">
        <v>77</v>
      </c>
      <c r="K680" s="28" t="s">
        <v>78</v>
      </c>
    </row>
    <row r="681" spans="1:11" x14ac:dyDescent="0.15">
      <c r="A681" s="30"/>
      <c r="B681" s="30"/>
      <c r="C681" s="11"/>
      <c r="D681" s="11"/>
      <c r="H681" s="4" t="s">
        <v>2682</v>
      </c>
      <c r="I681" s="28" t="s">
        <v>2188</v>
      </c>
      <c r="J681" s="43" t="s">
        <v>79</v>
      </c>
      <c r="K681" s="28" t="s">
        <v>80</v>
      </c>
    </row>
    <row r="682" spans="1:11" x14ac:dyDescent="0.15">
      <c r="A682" s="30"/>
      <c r="B682" s="30"/>
      <c r="C682" s="11"/>
      <c r="D682" s="11"/>
      <c r="H682" s="4" t="s">
        <v>2682</v>
      </c>
      <c r="I682" s="28" t="s">
        <v>2189</v>
      </c>
      <c r="J682" s="43" t="s">
        <v>81</v>
      </c>
      <c r="K682" s="28" t="s">
        <v>82</v>
      </c>
    </row>
    <row r="683" spans="1:11" x14ac:dyDescent="0.15">
      <c r="A683" s="30"/>
      <c r="B683" s="30"/>
      <c r="C683" s="11"/>
      <c r="D683" s="11"/>
      <c r="H683" s="4" t="s">
        <v>2683</v>
      </c>
      <c r="I683" s="28" t="s">
        <v>2188</v>
      </c>
      <c r="J683" s="43" t="s">
        <v>83</v>
      </c>
      <c r="K683" s="28" t="s">
        <v>84</v>
      </c>
    </row>
    <row r="684" spans="1:11" x14ac:dyDescent="0.15">
      <c r="A684" s="30"/>
      <c r="B684" s="30"/>
      <c r="C684" s="11"/>
      <c r="D684" s="11"/>
      <c r="H684" s="4" t="s">
        <v>2684</v>
      </c>
      <c r="I684" s="28" t="s">
        <v>2188</v>
      </c>
      <c r="J684" s="43" t="s">
        <v>85</v>
      </c>
      <c r="K684" s="28" t="s">
        <v>86</v>
      </c>
    </row>
    <row r="685" spans="1:11" x14ac:dyDescent="0.15">
      <c r="A685" s="30"/>
      <c r="B685" s="30"/>
      <c r="C685" s="11"/>
      <c r="D685" s="11"/>
      <c r="H685" s="4" t="s">
        <v>2685</v>
      </c>
      <c r="I685" s="28" t="s">
        <v>2188</v>
      </c>
      <c r="J685" s="43" t="s">
        <v>87</v>
      </c>
      <c r="K685" s="28" t="s">
        <v>88</v>
      </c>
    </row>
    <row r="686" spans="1:11" x14ac:dyDescent="0.15">
      <c r="A686" s="30"/>
      <c r="B686" s="30"/>
      <c r="C686" s="11"/>
      <c r="D686" s="11"/>
      <c r="H686" s="4" t="s">
        <v>2686</v>
      </c>
      <c r="I686" s="28" t="s">
        <v>2188</v>
      </c>
      <c r="J686" s="43" t="s">
        <v>89</v>
      </c>
      <c r="K686" s="28" t="s">
        <v>90</v>
      </c>
    </row>
    <row r="687" spans="1:11" x14ac:dyDescent="0.15">
      <c r="A687" s="30"/>
      <c r="B687" s="30"/>
      <c r="C687" s="11"/>
      <c r="D687" s="11"/>
      <c r="H687" s="4" t="s">
        <v>2686</v>
      </c>
      <c r="I687" s="28" t="s">
        <v>2190</v>
      </c>
      <c r="J687" s="43" t="s">
        <v>91</v>
      </c>
      <c r="K687" s="28" t="s">
        <v>92</v>
      </c>
    </row>
    <row r="688" spans="1:11" x14ac:dyDescent="0.15">
      <c r="A688" s="30"/>
      <c r="B688" s="30"/>
      <c r="C688" s="11"/>
      <c r="D688" s="11"/>
      <c r="H688" s="4" t="s">
        <v>2686</v>
      </c>
      <c r="I688" s="28" t="s">
        <v>2189</v>
      </c>
      <c r="J688" s="43" t="s">
        <v>93</v>
      </c>
      <c r="K688" s="28" t="s">
        <v>94</v>
      </c>
    </row>
    <row r="689" spans="1:11" x14ac:dyDescent="0.15">
      <c r="A689" s="30"/>
      <c r="B689" s="30"/>
      <c r="C689" s="11"/>
      <c r="D689" s="11"/>
      <c r="H689" s="4" t="s">
        <v>2687</v>
      </c>
      <c r="I689" s="28" t="s">
        <v>2188</v>
      </c>
      <c r="J689" s="43" t="s">
        <v>95</v>
      </c>
      <c r="K689" s="28" t="s">
        <v>96</v>
      </c>
    </row>
    <row r="690" spans="1:11" x14ac:dyDescent="0.15">
      <c r="A690" s="30"/>
      <c r="B690" s="30"/>
      <c r="C690" s="11"/>
      <c r="D690" s="11"/>
      <c r="H690" s="4" t="s">
        <v>2688</v>
      </c>
      <c r="I690" s="28" t="s">
        <v>2188</v>
      </c>
      <c r="J690" s="43" t="s">
        <v>97</v>
      </c>
      <c r="K690" s="28" t="s">
        <v>98</v>
      </c>
    </row>
    <row r="691" spans="1:11" x14ac:dyDescent="0.15">
      <c r="A691" s="30"/>
      <c r="B691" s="30"/>
      <c r="C691" s="11"/>
      <c r="D691" s="11"/>
      <c r="H691" s="4" t="s">
        <v>2688</v>
      </c>
      <c r="I691" s="28" t="s">
        <v>2189</v>
      </c>
      <c r="J691" s="43" t="s">
        <v>99</v>
      </c>
      <c r="K691" s="28" t="s">
        <v>100</v>
      </c>
    </row>
    <row r="692" spans="1:11" x14ac:dyDescent="0.15">
      <c r="A692" s="30"/>
      <c r="B692" s="30"/>
      <c r="C692" s="11"/>
      <c r="D692" s="11"/>
      <c r="H692" s="4" t="s">
        <v>2689</v>
      </c>
      <c r="I692" s="28" t="s">
        <v>2188</v>
      </c>
      <c r="J692" s="43" t="s">
        <v>101</v>
      </c>
      <c r="K692" s="28" t="s">
        <v>102</v>
      </c>
    </row>
    <row r="693" spans="1:11" x14ac:dyDescent="0.15">
      <c r="A693" s="30"/>
      <c r="B693" s="30"/>
      <c r="C693" s="11"/>
      <c r="D693" s="11"/>
      <c r="H693" s="4" t="s">
        <v>2690</v>
      </c>
      <c r="I693" s="28" t="s">
        <v>2188</v>
      </c>
      <c r="J693" s="43" t="s">
        <v>103</v>
      </c>
      <c r="K693" s="28" t="s">
        <v>104</v>
      </c>
    </row>
    <row r="694" spans="1:11" x14ac:dyDescent="0.15">
      <c r="A694" s="30"/>
      <c r="B694" s="30"/>
      <c r="C694" s="11"/>
      <c r="D694" s="11"/>
      <c r="H694" s="4" t="s">
        <v>2690</v>
      </c>
      <c r="I694" s="28" t="s">
        <v>2189</v>
      </c>
      <c r="J694" s="43" t="s">
        <v>105</v>
      </c>
      <c r="K694" s="28" t="s">
        <v>106</v>
      </c>
    </row>
    <row r="695" spans="1:11" x14ac:dyDescent="0.15">
      <c r="A695" s="30"/>
      <c r="B695" s="30"/>
      <c r="C695" s="11"/>
      <c r="D695" s="11"/>
      <c r="H695" s="4" t="s">
        <v>2691</v>
      </c>
      <c r="I695" s="28" t="s">
        <v>2188</v>
      </c>
      <c r="J695" s="43" t="s">
        <v>107</v>
      </c>
      <c r="K695" s="28" t="s">
        <v>108</v>
      </c>
    </row>
    <row r="696" spans="1:11" x14ac:dyDescent="0.15">
      <c r="A696" s="30"/>
      <c r="B696" s="30"/>
      <c r="C696" s="11"/>
      <c r="D696" s="11"/>
      <c r="H696" s="4" t="s">
        <v>2691</v>
      </c>
      <c r="I696" s="28" t="s">
        <v>2189</v>
      </c>
      <c r="J696" s="43" t="s">
        <v>109</v>
      </c>
      <c r="K696" s="28" t="s">
        <v>110</v>
      </c>
    </row>
    <row r="697" spans="1:11" x14ac:dyDescent="0.15">
      <c r="A697" s="30"/>
      <c r="B697" s="30"/>
      <c r="C697" s="11"/>
      <c r="D697" s="11"/>
      <c r="H697" s="4" t="s">
        <v>2692</v>
      </c>
      <c r="I697" s="28" t="s">
        <v>2188</v>
      </c>
      <c r="J697" s="43" t="s">
        <v>111</v>
      </c>
      <c r="K697" s="28" t="s">
        <v>112</v>
      </c>
    </row>
    <row r="698" spans="1:11" x14ac:dyDescent="0.15">
      <c r="A698" s="30"/>
      <c r="B698" s="30"/>
      <c r="C698" s="11"/>
      <c r="D698" s="11"/>
      <c r="H698" s="4" t="s">
        <v>2692</v>
      </c>
      <c r="I698" s="28" t="s">
        <v>2189</v>
      </c>
      <c r="J698" s="43" t="s">
        <v>113</v>
      </c>
      <c r="K698" s="28" t="s">
        <v>2945</v>
      </c>
    </row>
    <row r="699" spans="1:11" x14ac:dyDescent="0.15">
      <c r="A699" s="30"/>
      <c r="B699" s="30"/>
      <c r="C699" s="11"/>
      <c r="D699" s="11"/>
      <c r="H699" s="4" t="s">
        <v>2693</v>
      </c>
      <c r="I699" s="28" t="s">
        <v>2188</v>
      </c>
      <c r="J699" s="43" t="s">
        <v>114</v>
      </c>
      <c r="K699" s="28" t="s">
        <v>115</v>
      </c>
    </row>
    <row r="700" spans="1:11" x14ac:dyDescent="0.15">
      <c r="A700" s="30"/>
      <c r="B700" s="30"/>
      <c r="C700" s="11"/>
      <c r="D700" s="11"/>
      <c r="H700" s="4" t="s">
        <v>2693</v>
      </c>
      <c r="I700" s="28" t="s">
        <v>2189</v>
      </c>
      <c r="J700" s="43" t="s">
        <v>116</v>
      </c>
      <c r="K700" s="28" t="s">
        <v>117</v>
      </c>
    </row>
    <row r="701" spans="1:11" x14ac:dyDescent="0.15">
      <c r="A701" s="30"/>
      <c r="B701" s="30"/>
      <c r="C701" s="11"/>
      <c r="D701" s="11"/>
      <c r="H701" s="4" t="s">
        <v>2694</v>
      </c>
      <c r="I701" s="28" t="s">
        <v>2188</v>
      </c>
      <c r="J701" s="43" t="s">
        <v>118</v>
      </c>
      <c r="K701" s="28" t="s">
        <v>119</v>
      </c>
    </row>
    <row r="702" spans="1:11" x14ac:dyDescent="0.15">
      <c r="A702" s="30"/>
      <c r="B702" s="30"/>
      <c r="C702" s="11"/>
      <c r="D702" s="11"/>
      <c r="H702" s="4" t="s">
        <v>2695</v>
      </c>
      <c r="I702" s="28" t="s">
        <v>2188</v>
      </c>
      <c r="J702" s="43" t="s">
        <v>120</v>
      </c>
      <c r="K702" s="28" t="s">
        <v>121</v>
      </c>
    </row>
    <row r="703" spans="1:11" x14ac:dyDescent="0.15">
      <c r="A703" s="30"/>
      <c r="B703" s="30"/>
      <c r="C703" s="11"/>
      <c r="D703" s="11"/>
      <c r="H703" s="4" t="s">
        <v>2695</v>
      </c>
      <c r="I703" s="28" t="s">
        <v>2189</v>
      </c>
      <c r="J703" s="43" t="s">
        <v>122</v>
      </c>
      <c r="K703" s="28" t="s">
        <v>123</v>
      </c>
    </row>
    <row r="704" spans="1:11" x14ac:dyDescent="0.15">
      <c r="A704" s="30"/>
      <c r="B704" s="30"/>
      <c r="C704" s="11"/>
      <c r="D704" s="11"/>
      <c r="H704" s="4" t="s">
        <v>2696</v>
      </c>
      <c r="I704" s="28" t="s">
        <v>2188</v>
      </c>
      <c r="J704" s="43" t="s">
        <v>124</v>
      </c>
      <c r="K704" s="28" t="s">
        <v>125</v>
      </c>
    </row>
    <row r="705" spans="1:11" x14ac:dyDescent="0.15">
      <c r="A705" s="30"/>
      <c r="B705" s="30"/>
      <c r="C705" s="11"/>
      <c r="D705" s="11"/>
      <c r="H705" s="4" t="s">
        <v>2697</v>
      </c>
      <c r="I705" s="28" t="s">
        <v>2188</v>
      </c>
      <c r="J705" s="43" t="s">
        <v>126</v>
      </c>
      <c r="K705" s="28" t="s">
        <v>127</v>
      </c>
    </row>
    <row r="706" spans="1:11" x14ac:dyDescent="0.15">
      <c r="A706" s="30"/>
      <c r="B706" s="30"/>
      <c r="C706" s="11"/>
      <c r="D706" s="11"/>
      <c r="H706" s="4" t="s">
        <v>2698</v>
      </c>
      <c r="I706" s="28" t="s">
        <v>2188</v>
      </c>
      <c r="J706" s="43" t="s">
        <v>128</v>
      </c>
      <c r="K706" s="28" t="s">
        <v>129</v>
      </c>
    </row>
    <row r="707" spans="1:11" x14ac:dyDescent="0.15">
      <c r="A707" s="30"/>
      <c r="B707" s="30"/>
      <c r="C707" s="11"/>
      <c r="D707" s="11"/>
      <c r="H707" s="4" t="s">
        <v>2902</v>
      </c>
      <c r="I707" s="28" t="s">
        <v>2188</v>
      </c>
      <c r="J707" s="43" t="s">
        <v>2946</v>
      </c>
      <c r="K707" s="28" t="s">
        <v>2947</v>
      </c>
    </row>
    <row r="708" spans="1:11" x14ac:dyDescent="0.15">
      <c r="A708" s="30"/>
      <c r="B708" s="30"/>
      <c r="C708" s="11"/>
      <c r="D708" s="11"/>
      <c r="H708" s="4" t="s">
        <v>2904</v>
      </c>
      <c r="I708" s="28" t="s">
        <v>2188</v>
      </c>
      <c r="J708" s="43" t="s">
        <v>2948</v>
      </c>
      <c r="K708" s="28" t="s">
        <v>2949</v>
      </c>
    </row>
    <row r="709" spans="1:11" x14ac:dyDescent="0.15">
      <c r="A709" s="30"/>
      <c r="B709" s="30"/>
      <c r="C709" s="11"/>
      <c r="D709" s="11"/>
      <c r="H709" s="4" t="s">
        <v>2906</v>
      </c>
      <c r="I709" s="28" t="s">
        <v>2188</v>
      </c>
      <c r="J709" s="43" t="s">
        <v>2950</v>
      </c>
      <c r="K709" s="28" t="s">
        <v>2951</v>
      </c>
    </row>
    <row r="710" spans="1:11" x14ac:dyDescent="0.15">
      <c r="A710" s="30"/>
      <c r="B710" s="30"/>
      <c r="C710" s="11"/>
      <c r="D710" s="11"/>
      <c r="H710" s="4" t="s">
        <v>2699</v>
      </c>
      <c r="I710" s="28" t="s">
        <v>2189</v>
      </c>
      <c r="J710" s="43" t="s">
        <v>130</v>
      </c>
      <c r="K710" s="28" t="s">
        <v>131</v>
      </c>
    </row>
    <row r="711" spans="1:11" x14ac:dyDescent="0.15">
      <c r="A711" s="30"/>
      <c r="B711" s="30"/>
      <c r="C711" s="11"/>
      <c r="D711" s="11"/>
      <c r="H711" s="4" t="s">
        <v>2700</v>
      </c>
      <c r="I711" s="28" t="s">
        <v>2189</v>
      </c>
      <c r="J711" s="43" t="s">
        <v>132</v>
      </c>
      <c r="K711" s="28" t="s">
        <v>133</v>
      </c>
    </row>
    <row r="712" spans="1:11" x14ac:dyDescent="0.15">
      <c r="A712" s="30"/>
      <c r="B712" s="30"/>
      <c r="C712" s="11"/>
      <c r="D712" s="11"/>
      <c r="H712" s="4" t="s">
        <v>2701</v>
      </c>
      <c r="I712" s="28" t="s">
        <v>2189</v>
      </c>
      <c r="J712" s="43" t="s">
        <v>134</v>
      </c>
      <c r="K712" s="28" t="s">
        <v>135</v>
      </c>
    </row>
    <row r="713" spans="1:11" x14ac:dyDescent="0.15">
      <c r="A713" s="30"/>
      <c r="B713" s="30"/>
      <c r="C713" s="11"/>
      <c r="D713" s="11"/>
      <c r="H713" s="4" t="s">
        <v>2702</v>
      </c>
      <c r="I713" s="28" t="s">
        <v>2189</v>
      </c>
      <c r="J713" s="43" t="s">
        <v>136</v>
      </c>
      <c r="K713" s="28" t="s">
        <v>137</v>
      </c>
    </row>
    <row r="714" spans="1:11" x14ac:dyDescent="0.15">
      <c r="A714" s="30"/>
      <c r="B714" s="30"/>
      <c r="C714" s="11"/>
      <c r="D714" s="11"/>
      <c r="H714" s="4" t="s">
        <v>2703</v>
      </c>
      <c r="I714" s="28" t="s">
        <v>2189</v>
      </c>
      <c r="J714" s="43" t="s">
        <v>138</v>
      </c>
      <c r="K714" s="28" t="s">
        <v>139</v>
      </c>
    </row>
    <row r="715" spans="1:11" x14ac:dyDescent="0.15">
      <c r="A715" s="30"/>
      <c r="B715" s="30"/>
      <c r="C715" s="11"/>
      <c r="D715" s="11"/>
      <c r="H715" s="4" t="s">
        <v>2704</v>
      </c>
      <c r="I715" s="28" t="s">
        <v>2189</v>
      </c>
      <c r="J715" s="43" t="s">
        <v>140</v>
      </c>
      <c r="K715" s="28" t="s">
        <v>141</v>
      </c>
    </row>
    <row r="716" spans="1:11" x14ac:dyDescent="0.15">
      <c r="A716" s="30"/>
      <c r="B716" s="30"/>
      <c r="C716" s="11"/>
      <c r="D716" s="11"/>
      <c r="H716" s="4">
        <v>272030</v>
      </c>
      <c r="I716" s="28" t="s">
        <v>2189</v>
      </c>
      <c r="J716" s="43" t="s">
        <v>3138</v>
      </c>
      <c r="K716" s="28" t="s">
        <v>70</v>
      </c>
    </row>
    <row r="717" spans="1:11" x14ac:dyDescent="0.15">
      <c r="A717" s="30"/>
      <c r="B717" s="30"/>
      <c r="C717" s="11"/>
      <c r="D717" s="11"/>
      <c r="H717" s="4" t="s">
        <v>2705</v>
      </c>
      <c r="I717" s="28" t="s">
        <v>2188</v>
      </c>
      <c r="J717" s="43" t="s">
        <v>142</v>
      </c>
      <c r="K717" s="28" t="s">
        <v>143</v>
      </c>
    </row>
    <row r="718" spans="1:11" x14ac:dyDescent="0.15">
      <c r="A718" s="30"/>
      <c r="B718" s="30"/>
      <c r="C718" s="11"/>
      <c r="D718" s="11"/>
      <c r="H718" s="4" t="s">
        <v>2705</v>
      </c>
      <c r="I718" s="28" t="s">
        <v>2189</v>
      </c>
      <c r="J718" s="43" t="s">
        <v>144</v>
      </c>
      <c r="K718" s="28" t="s">
        <v>2216</v>
      </c>
    </row>
    <row r="719" spans="1:11" x14ac:dyDescent="0.15">
      <c r="A719" s="30"/>
      <c r="B719" s="30"/>
      <c r="C719" s="11"/>
      <c r="D719" s="11"/>
      <c r="H719" s="4" t="s">
        <v>2706</v>
      </c>
      <c r="I719" s="28" t="s">
        <v>2188</v>
      </c>
      <c r="J719" s="43" t="s">
        <v>145</v>
      </c>
      <c r="K719" s="28" t="s">
        <v>146</v>
      </c>
    </row>
    <row r="720" spans="1:11" x14ac:dyDescent="0.15">
      <c r="A720" s="30"/>
      <c r="B720" s="30"/>
      <c r="C720" s="11"/>
      <c r="D720" s="11"/>
      <c r="H720" s="4" t="s">
        <v>2707</v>
      </c>
      <c r="I720" s="28" t="s">
        <v>2188</v>
      </c>
      <c r="J720" s="43" t="s">
        <v>147</v>
      </c>
      <c r="K720" s="28" t="s">
        <v>148</v>
      </c>
    </row>
    <row r="721" spans="1:11" x14ac:dyDescent="0.15">
      <c r="A721" s="30"/>
      <c r="B721" s="30"/>
      <c r="C721" s="11"/>
      <c r="D721" s="11"/>
      <c r="H721" s="4" t="s">
        <v>2707</v>
      </c>
      <c r="I721" s="28" t="s">
        <v>2189</v>
      </c>
      <c r="J721" s="43" t="s">
        <v>149</v>
      </c>
      <c r="K721" s="28" t="s">
        <v>150</v>
      </c>
    </row>
    <row r="722" spans="1:11" x14ac:dyDescent="0.15">
      <c r="A722" s="30"/>
      <c r="B722" s="30"/>
      <c r="C722" s="11"/>
      <c r="D722" s="11"/>
      <c r="H722" s="4" t="s">
        <v>2708</v>
      </c>
      <c r="I722" s="28" t="s">
        <v>2188</v>
      </c>
      <c r="J722" s="43" t="s">
        <v>151</v>
      </c>
      <c r="K722" s="28" t="s">
        <v>152</v>
      </c>
    </row>
    <row r="723" spans="1:11" x14ac:dyDescent="0.15">
      <c r="A723" s="30"/>
      <c r="B723" s="30"/>
      <c r="C723" s="11"/>
      <c r="D723" s="11"/>
      <c r="H723" s="4" t="s">
        <v>2708</v>
      </c>
      <c r="I723" s="28" t="s">
        <v>2189</v>
      </c>
      <c r="J723" s="43" t="s">
        <v>153</v>
      </c>
      <c r="K723" s="28" t="s">
        <v>154</v>
      </c>
    </row>
    <row r="724" spans="1:11" x14ac:dyDescent="0.15">
      <c r="A724" s="30"/>
      <c r="B724" s="30"/>
      <c r="C724" s="11"/>
      <c r="D724" s="11"/>
      <c r="H724" s="4" t="s">
        <v>2709</v>
      </c>
      <c r="I724" s="28" t="s">
        <v>2188</v>
      </c>
      <c r="J724" s="43" t="s">
        <v>155</v>
      </c>
      <c r="K724" s="28" t="s">
        <v>156</v>
      </c>
    </row>
    <row r="725" spans="1:11" x14ac:dyDescent="0.15">
      <c r="A725" s="30"/>
      <c r="B725" s="30"/>
      <c r="C725" s="11"/>
      <c r="D725" s="11"/>
      <c r="H725" s="4" t="s">
        <v>2710</v>
      </c>
      <c r="I725" s="28" t="s">
        <v>2188</v>
      </c>
      <c r="J725" s="43" t="s">
        <v>157</v>
      </c>
      <c r="K725" s="28" t="s">
        <v>158</v>
      </c>
    </row>
    <row r="726" spans="1:11" x14ac:dyDescent="0.15">
      <c r="A726" s="30"/>
      <c r="B726" s="30"/>
      <c r="C726" s="11"/>
      <c r="D726" s="11"/>
      <c r="H726" s="4" t="s">
        <v>2711</v>
      </c>
      <c r="I726" s="28" t="s">
        <v>2188</v>
      </c>
      <c r="J726" s="43" t="s">
        <v>159</v>
      </c>
      <c r="K726" s="28" t="s">
        <v>160</v>
      </c>
    </row>
    <row r="727" spans="1:11" x14ac:dyDescent="0.15">
      <c r="A727" s="30"/>
      <c r="B727" s="30"/>
      <c r="C727" s="11"/>
      <c r="D727" s="11"/>
      <c r="H727" s="4" t="s">
        <v>2712</v>
      </c>
      <c r="I727" s="28" t="s">
        <v>2188</v>
      </c>
      <c r="J727" s="43" t="s">
        <v>161</v>
      </c>
      <c r="K727" s="28" t="s">
        <v>162</v>
      </c>
    </row>
    <row r="728" spans="1:11" x14ac:dyDescent="0.15">
      <c r="A728" s="30"/>
      <c r="B728" s="30"/>
      <c r="C728" s="11"/>
      <c r="D728" s="11"/>
      <c r="H728" s="4" t="s">
        <v>2713</v>
      </c>
      <c r="I728" s="28" t="s">
        <v>2188</v>
      </c>
      <c r="J728" s="43" t="s">
        <v>163</v>
      </c>
      <c r="K728" s="28" t="s">
        <v>1852</v>
      </c>
    </row>
    <row r="729" spans="1:11" x14ac:dyDescent="0.15">
      <c r="A729" s="30"/>
      <c r="B729" s="30"/>
      <c r="C729" s="11"/>
      <c r="D729" s="11"/>
      <c r="H729" s="4" t="s">
        <v>2714</v>
      </c>
      <c r="I729" s="28" t="s">
        <v>2188</v>
      </c>
      <c r="J729" s="43" t="s">
        <v>164</v>
      </c>
      <c r="K729" s="28" t="s">
        <v>165</v>
      </c>
    </row>
    <row r="730" spans="1:11" x14ac:dyDescent="0.15">
      <c r="A730" s="30"/>
      <c r="B730" s="30"/>
      <c r="C730" s="11"/>
      <c r="D730" s="11"/>
      <c r="H730" s="4" t="s">
        <v>2715</v>
      </c>
      <c r="I730" s="28" t="s">
        <v>2188</v>
      </c>
      <c r="J730" s="43" t="s">
        <v>166</v>
      </c>
      <c r="K730" s="28" t="s">
        <v>167</v>
      </c>
    </row>
    <row r="731" spans="1:11" x14ac:dyDescent="0.15">
      <c r="A731" s="30"/>
      <c r="B731" s="30"/>
      <c r="C731" s="11"/>
      <c r="D731" s="11"/>
      <c r="H731" s="4" t="s">
        <v>2716</v>
      </c>
      <c r="I731" s="28" t="s">
        <v>2188</v>
      </c>
      <c r="J731" s="43" t="s">
        <v>168</v>
      </c>
      <c r="K731" s="28" t="s">
        <v>169</v>
      </c>
    </row>
    <row r="732" spans="1:11" x14ac:dyDescent="0.15">
      <c r="A732" s="30"/>
      <c r="B732" s="30"/>
      <c r="C732" s="11"/>
      <c r="D732" s="11"/>
      <c r="H732" s="4" t="s">
        <v>2716</v>
      </c>
      <c r="I732" s="28" t="s">
        <v>2189</v>
      </c>
      <c r="J732" s="43" t="s">
        <v>170</v>
      </c>
      <c r="K732" s="28" t="s">
        <v>171</v>
      </c>
    </row>
    <row r="733" spans="1:11" x14ac:dyDescent="0.15">
      <c r="A733" s="30"/>
      <c r="B733" s="30"/>
      <c r="C733" s="11"/>
      <c r="D733" s="11"/>
      <c r="H733" s="4" t="s">
        <v>2717</v>
      </c>
      <c r="I733" s="28" t="s">
        <v>2188</v>
      </c>
      <c r="J733" s="43" t="s">
        <v>172</v>
      </c>
      <c r="K733" s="28" t="s">
        <v>173</v>
      </c>
    </row>
    <row r="734" spans="1:11" x14ac:dyDescent="0.15">
      <c r="A734" s="30"/>
      <c r="B734" s="30"/>
      <c r="C734" s="11"/>
      <c r="D734" s="11"/>
      <c r="H734" s="4" t="s">
        <v>2717</v>
      </c>
      <c r="I734" s="28" t="s">
        <v>2189</v>
      </c>
      <c r="J734" s="43" t="s">
        <v>174</v>
      </c>
      <c r="K734" s="28" t="s">
        <v>175</v>
      </c>
    </row>
    <row r="735" spans="1:11" x14ac:dyDescent="0.15">
      <c r="A735" s="30"/>
      <c r="B735" s="30"/>
      <c r="C735" s="11"/>
      <c r="D735" s="11"/>
      <c r="H735" s="4" t="s">
        <v>2718</v>
      </c>
      <c r="I735" s="28" t="s">
        <v>2188</v>
      </c>
      <c r="J735" s="43" t="s">
        <v>176</v>
      </c>
      <c r="K735" s="28" t="s">
        <v>177</v>
      </c>
    </row>
    <row r="736" spans="1:11" x14ac:dyDescent="0.15">
      <c r="A736" s="30"/>
      <c r="B736" s="30"/>
      <c r="C736" s="11"/>
      <c r="D736" s="11"/>
      <c r="H736" s="4" t="s">
        <v>2719</v>
      </c>
      <c r="I736" s="28" t="s">
        <v>2188</v>
      </c>
      <c r="J736" s="43" t="s">
        <v>178</v>
      </c>
      <c r="K736" s="28" t="s">
        <v>179</v>
      </c>
    </row>
    <row r="737" spans="1:11" x14ac:dyDescent="0.15">
      <c r="A737" s="30"/>
      <c r="B737" s="30"/>
      <c r="C737" s="11"/>
      <c r="D737" s="11"/>
      <c r="H737" s="4" t="s">
        <v>2719</v>
      </c>
      <c r="I737" s="29" t="s">
        <v>2189</v>
      </c>
      <c r="J737" s="43" t="s">
        <v>180</v>
      </c>
      <c r="K737" s="29" t="s">
        <v>181</v>
      </c>
    </row>
    <row r="738" spans="1:11" x14ac:dyDescent="0.15">
      <c r="A738" s="30"/>
      <c r="B738" s="30"/>
      <c r="C738" s="11"/>
      <c r="D738" s="11"/>
      <c r="H738" s="4" t="s">
        <v>2720</v>
      </c>
      <c r="I738" s="28" t="s">
        <v>2188</v>
      </c>
      <c r="J738" s="43" t="s">
        <v>182</v>
      </c>
      <c r="K738" s="28" t="s">
        <v>1869</v>
      </c>
    </row>
    <row r="739" spans="1:11" x14ac:dyDescent="0.15">
      <c r="A739" s="30"/>
      <c r="B739" s="30"/>
      <c r="C739" s="11"/>
      <c r="D739" s="11"/>
      <c r="H739" s="4" t="s">
        <v>2720</v>
      </c>
      <c r="I739" s="28" t="s">
        <v>2190</v>
      </c>
      <c r="J739" s="43" t="s">
        <v>183</v>
      </c>
      <c r="K739" s="28" t="s">
        <v>184</v>
      </c>
    </row>
    <row r="740" spans="1:11" x14ac:dyDescent="0.15">
      <c r="A740" s="30"/>
      <c r="B740" s="30"/>
      <c r="C740" s="11"/>
      <c r="D740" s="11"/>
      <c r="H740" s="4" t="s">
        <v>2721</v>
      </c>
      <c r="I740" s="28" t="s">
        <v>2188</v>
      </c>
      <c r="J740" s="43" t="s">
        <v>185</v>
      </c>
      <c r="K740" s="28" t="s">
        <v>186</v>
      </c>
    </row>
    <row r="741" spans="1:11" x14ac:dyDescent="0.15">
      <c r="A741" s="30"/>
      <c r="B741" s="30"/>
      <c r="C741" s="11"/>
      <c r="D741" s="11"/>
      <c r="H741" s="4" t="s">
        <v>2722</v>
      </c>
      <c r="I741" s="28" t="s">
        <v>2188</v>
      </c>
      <c r="J741" s="43" t="s">
        <v>187</v>
      </c>
      <c r="K741" s="28" t="s">
        <v>188</v>
      </c>
    </row>
    <row r="742" spans="1:11" x14ac:dyDescent="0.15">
      <c r="A742" s="30"/>
      <c r="B742" s="30"/>
      <c r="C742" s="11"/>
      <c r="D742" s="11"/>
      <c r="H742" s="4" t="s">
        <v>2722</v>
      </c>
      <c r="I742" s="28" t="s">
        <v>2189</v>
      </c>
      <c r="J742" s="43" t="s">
        <v>189</v>
      </c>
      <c r="K742" s="28" t="s">
        <v>190</v>
      </c>
    </row>
    <row r="743" spans="1:11" x14ac:dyDescent="0.15">
      <c r="A743" s="30"/>
      <c r="B743" s="30"/>
      <c r="C743" s="11"/>
      <c r="D743" s="11"/>
      <c r="H743" s="4" t="s">
        <v>2723</v>
      </c>
      <c r="I743" s="28" t="s">
        <v>2188</v>
      </c>
      <c r="J743" s="43" t="s">
        <v>191</v>
      </c>
      <c r="K743" s="28" t="s">
        <v>192</v>
      </c>
    </row>
    <row r="744" spans="1:11" x14ac:dyDescent="0.15">
      <c r="A744" s="30"/>
      <c r="B744" s="30"/>
      <c r="C744" s="11"/>
      <c r="D744" s="11"/>
      <c r="H744" s="4" t="s">
        <v>2724</v>
      </c>
      <c r="I744" s="28" t="s">
        <v>2188</v>
      </c>
      <c r="J744" s="43" t="s">
        <v>193</v>
      </c>
      <c r="K744" s="28" t="s">
        <v>194</v>
      </c>
    </row>
    <row r="745" spans="1:11" x14ac:dyDescent="0.15">
      <c r="A745" s="30"/>
      <c r="B745" s="30"/>
      <c r="C745" s="11"/>
      <c r="D745" s="11"/>
      <c r="H745" s="4" t="s">
        <v>2724</v>
      </c>
      <c r="I745" s="28" t="s">
        <v>2189</v>
      </c>
      <c r="J745" s="43" t="s">
        <v>195</v>
      </c>
      <c r="K745" s="28" t="s">
        <v>196</v>
      </c>
    </row>
    <row r="746" spans="1:11" x14ac:dyDescent="0.15">
      <c r="A746" s="30"/>
      <c r="B746" s="30"/>
      <c r="C746" s="11"/>
      <c r="D746" s="11"/>
      <c r="H746" s="4" t="s">
        <v>2725</v>
      </c>
      <c r="I746" s="28" t="s">
        <v>2188</v>
      </c>
      <c r="J746" s="43" t="s">
        <v>197</v>
      </c>
      <c r="K746" s="28" t="s">
        <v>198</v>
      </c>
    </row>
    <row r="747" spans="1:11" x14ac:dyDescent="0.15">
      <c r="A747" s="30"/>
      <c r="B747" s="30"/>
      <c r="C747" s="11"/>
      <c r="D747" s="11"/>
      <c r="H747" s="4" t="s">
        <v>2726</v>
      </c>
      <c r="I747" s="28" t="s">
        <v>2188</v>
      </c>
      <c r="J747" s="43" t="s">
        <v>199</v>
      </c>
      <c r="K747" s="28" t="s">
        <v>1888</v>
      </c>
    </row>
    <row r="748" spans="1:11" x14ac:dyDescent="0.15">
      <c r="A748" s="30"/>
      <c r="B748" s="30"/>
      <c r="C748" s="11"/>
      <c r="D748" s="11"/>
      <c r="H748" s="4" t="s">
        <v>2727</v>
      </c>
      <c r="I748" s="28" t="s">
        <v>2188</v>
      </c>
      <c r="J748" s="43" t="s">
        <v>200</v>
      </c>
      <c r="K748" s="28" t="s">
        <v>201</v>
      </c>
    </row>
    <row r="749" spans="1:11" x14ac:dyDescent="0.15">
      <c r="A749" s="30"/>
      <c r="B749" s="30"/>
      <c r="C749" s="11"/>
      <c r="D749" s="11"/>
      <c r="H749" s="4" t="s">
        <v>2728</v>
      </c>
      <c r="I749" s="28" t="s">
        <v>2188</v>
      </c>
      <c r="J749" s="43" t="s">
        <v>203</v>
      </c>
      <c r="K749" s="28" t="s">
        <v>3108</v>
      </c>
    </row>
    <row r="750" spans="1:11" x14ac:dyDescent="0.15">
      <c r="A750" s="30"/>
      <c r="B750" s="30"/>
      <c r="C750" s="11"/>
      <c r="D750" s="11"/>
      <c r="H750" s="4" t="s">
        <v>2728</v>
      </c>
      <c r="I750" s="28" t="s">
        <v>2189</v>
      </c>
      <c r="J750" s="43" t="s">
        <v>204</v>
      </c>
      <c r="K750" s="28" t="s">
        <v>3109</v>
      </c>
    </row>
    <row r="751" spans="1:11" x14ac:dyDescent="0.15">
      <c r="A751" s="30"/>
      <c r="B751" s="30"/>
      <c r="C751" s="11"/>
      <c r="D751" s="11"/>
      <c r="H751" s="4" t="s">
        <v>2729</v>
      </c>
      <c r="I751" s="28" t="s">
        <v>2188</v>
      </c>
      <c r="J751" s="43" t="s">
        <v>205</v>
      </c>
      <c r="K751" s="28" t="s">
        <v>206</v>
      </c>
    </row>
    <row r="752" spans="1:11" x14ac:dyDescent="0.15">
      <c r="A752" s="30"/>
      <c r="B752" s="30"/>
      <c r="C752" s="11"/>
      <c r="D752" s="11"/>
      <c r="H752" s="4" t="s">
        <v>2729</v>
      </c>
      <c r="I752" s="28" t="s">
        <v>2189</v>
      </c>
      <c r="J752" s="43" t="s">
        <v>207</v>
      </c>
      <c r="K752" s="28" t="s">
        <v>2217</v>
      </c>
    </row>
    <row r="753" spans="1:11" x14ac:dyDescent="0.15">
      <c r="A753" s="30"/>
      <c r="B753" s="30"/>
      <c r="C753" s="11"/>
      <c r="D753" s="11"/>
      <c r="H753" s="4" t="s">
        <v>2729</v>
      </c>
      <c r="I753" s="28" t="s">
        <v>2194</v>
      </c>
      <c r="J753" s="43" t="s">
        <v>3004</v>
      </c>
      <c r="K753" s="28" t="s">
        <v>1515</v>
      </c>
    </row>
    <row r="754" spans="1:11" x14ac:dyDescent="0.15">
      <c r="A754" s="30"/>
      <c r="B754" s="30"/>
      <c r="C754" s="11"/>
      <c r="D754" s="11"/>
      <c r="H754" s="4" t="s">
        <v>2730</v>
      </c>
      <c r="I754" s="28" t="s">
        <v>2188</v>
      </c>
      <c r="J754" s="43" t="s">
        <v>208</v>
      </c>
      <c r="K754" s="28" t="s">
        <v>209</v>
      </c>
    </row>
    <row r="755" spans="1:11" x14ac:dyDescent="0.15">
      <c r="A755" s="30"/>
      <c r="B755" s="30"/>
      <c r="C755" s="11"/>
      <c r="D755" s="11"/>
      <c r="H755" s="4" t="s">
        <v>2730</v>
      </c>
      <c r="I755" s="28" t="s">
        <v>2189</v>
      </c>
      <c r="J755" s="43" t="s">
        <v>210</v>
      </c>
      <c r="K755" s="28" t="s">
        <v>211</v>
      </c>
    </row>
    <row r="756" spans="1:11" x14ac:dyDescent="0.15">
      <c r="A756" s="30"/>
      <c r="B756" s="30"/>
      <c r="C756" s="11"/>
      <c r="D756" s="11"/>
      <c r="H756" s="4" t="s">
        <v>2731</v>
      </c>
      <c r="I756" s="28" t="s">
        <v>2189</v>
      </c>
      <c r="J756" s="43" t="s">
        <v>212</v>
      </c>
      <c r="K756" s="28" t="s">
        <v>213</v>
      </c>
    </row>
    <row r="757" spans="1:11" x14ac:dyDescent="0.15">
      <c r="A757" s="30"/>
      <c r="B757" s="30"/>
      <c r="C757" s="11"/>
      <c r="D757" s="11"/>
      <c r="H757" s="4" t="s">
        <v>2732</v>
      </c>
      <c r="I757" s="28" t="s">
        <v>2189</v>
      </c>
      <c r="J757" s="43" t="s">
        <v>214</v>
      </c>
      <c r="K757" s="28" t="s">
        <v>215</v>
      </c>
    </row>
    <row r="758" spans="1:11" x14ac:dyDescent="0.15">
      <c r="A758" s="30"/>
      <c r="B758" s="30"/>
      <c r="C758" s="11"/>
      <c r="D758" s="11"/>
      <c r="H758" s="4" t="s">
        <v>2733</v>
      </c>
      <c r="I758" s="28" t="s">
        <v>2189</v>
      </c>
      <c r="J758" s="43" t="s">
        <v>216</v>
      </c>
      <c r="K758" s="28" t="s">
        <v>1907</v>
      </c>
    </row>
    <row r="759" spans="1:11" x14ac:dyDescent="0.15">
      <c r="A759" s="30"/>
      <c r="B759" s="30"/>
      <c r="C759" s="11"/>
      <c r="D759" s="11"/>
      <c r="H759" s="4" t="s">
        <v>2734</v>
      </c>
      <c r="I759" s="28" t="s">
        <v>2189</v>
      </c>
      <c r="J759" s="43" t="s">
        <v>217</v>
      </c>
      <c r="K759" s="28" t="s">
        <v>218</v>
      </c>
    </row>
    <row r="760" spans="1:11" x14ac:dyDescent="0.15">
      <c r="A760" s="30"/>
      <c r="B760" s="30"/>
      <c r="C760" s="11"/>
      <c r="D760" s="11"/>
      <c r="H760" s="4" t="s">
        <v>2735</v>
      </c>
      <c r="I760" s="28" t="s">
        <v>2189</v>
      </c>
      <c r="J760" s="43" t="s">
        <v>219</v>
      </c>
      <c r="K760" s="28" t="s">
        <v>220</v>
      </c>
    </row>
    <row r="761" spans="1:11" x14ac:dyDescent="0.15">
      <c r="A761" s="30"/>
      <c r="B761" s="30"/>
      <c r="C761" s="11"/>
      <c r="D761" s="11"/>
      <c r="H761" s="4" t="s">
        <v>2996</v>
      </c>
      <c r="I761" s="28" t="s">
        <v>2189</v>
      </c>
      <c r="J761" s="43" t="s">
        <v>3005</v>
      </c>
      <c r="K761" s="28" t="s">
        <v>202</v>
      </c>
    </row>
    <row r="762" spans="1:11" x14ac:dyDescent="0.15">
      <c r="A762" s="30"/>
      <c r="B762" s="30"/>
      <c r="C762" s="11"/>
      <c r="D762" s="11"/>
      <c r="H762" s="4" t="s">
        <v>2736</v>
      </c>
      <c r="I762" s="28" t="s">
        <v>2188</v>
      </c>
      <c r="J762" s="43" t="s">
        <v>221</v>
      </c>
      <c r="K762" s="28" t="s">
        <v>1915</v>
      </c>
    </row>
    <row r="763" spans="1:11" x14ac:dyDescent="0.15">
      <c r="A763" s="30"/>
      <c r="B763" s="30"/>
      <c r="C763" s="11"/>
      <c r="D763" s="11"/>
      <c r="H763" s="4" t="s">
        <v>2737</v>
      </c>
      <c r="I763" s="28" t="s">
        <v>2188</v>
      </c>
      <c r="J763" s="43" t="s">
        <v>222</v>
      </c>
      <c r="K763" s="28" t="s">
        <v>223</v>
      </c>
    </row>
    <row r="764" spans="1:11" x14ac:dyDescent="0.15">
      <c r="A764" s="30"/>
      <c r="B764" s="30"/>
      <c r="C764" s="11"/>
      <c r="D764" s="11"/>
      <c r="H764" s="4" t="s">
        <v>2738</v>
      </c>
      <c r="I764" s="28" t="s">
        <v>2188</v>
      </c>
      <c r="J764" s="43" t="s">
        <v>224</v>
      </c>
      <c r="K764" s="28" t="s">
        <v>1921</v>
      </c>
    </row>
    <row r="765" spans="1:11" x14ac:dyDescent="0.15">
      <c r="A765" s="30"/>
      <c r="B765" s="30"/>
      <c r="C765" s="11"/>
      <c r="D765" s="11"/>
      <c r="H765" s="4" t="s">
        <v>2739</v>
      </c>
      <c r="I765" s="28" t="s">
        <v>2188</v>
      </c>
      <c r="J765" s="43" t="s">
        <v>225</v>
      </c>
      <c r="K765" s="28" t="s">
        <v>2952</v>
      </c>
    </row>
    <row r="766" spans="1:11" x14ac:dyDescent="0.15">
      <c r="A766" s="30"/>
      <c r="B766" s="30"/>
      <c r="C766" s="11"/>
      <c r="D766" s="11"/>
      <c r="H766" s="4" t="s">
        <v>2739</v>
      </c>
      <c r="I766" s="28" t="s">
        <v>2189</v>
      </c>
      <c r="J766" s="43" t="s">
        <v>226</v>
      </c>
      <c r="K766" s="28" t="s">
        <v>2953</v>
      </c>
    </row>
    <row r="767" spans="1:11" x14ac:dyDescent="0.15">
      <c r="A767" s="30"/>
      <c r="B767" s="30"/>
      <c r="C767" s="11"/>
      <c r="D767" s="11"/>
      <c r="H767" s="4" t="s">
        <v>2740</v>
      </c>
      <c r="I767" s="28" t="s">
        <v>2188</v>
      </c>
      <c r="J767" s="43" t="s">
        <v>227</v>
      </c>
      <c r="K767" s="28" t="s">
        <v>228</v>
      </c>
    </row>
    <row r="768" spans="1:11" x14ac:dyDescent="0.15">
      <c r="A768" s="30"/>
      <c r="B768" s="30"/>
      <c r="C768" s="11"/>
      <c r="D768" s="11"/>
      <c r="H768" s="4" t="s">
        <v>2908</v>
      </c>
      <c r="I768" s="28" t="s">
        <v>2188</v>
      </c>
      <c r="J768" s="43" t="s">
        <v>2954</v>
      </c>
      <c r="K768" s="28" t="s">
        <v>2955</v>
      </c>
    </row>
    <row r="769" spans="1:11" x14ac:dyDescent="0.15">
      <c r="A769" s="30"/>
      <c r="B769" s="30"/>
      <c r="C769" s="11"/>
      <c r="D769" s="11"/>
      <c r="H769" s="4" t="s">
        <v>2741</v>
      </c>
      <c r="I769" s="28" t="s">
        <v>2188</v>
      </c>
      <c r="J769" s="43" t="s">
        <v>2857</v>
      </c>
      <c r="K769" s="28" t="s">
        <v>2956</v>
      </c>
    </row>
    <row r="770" spans="1:11" x14ac:dyDescent="0.15">
      <c r="A770" s="30"/>
      <c r="B770" s="30"/>
      <c r="C770" s="11"/>
      <c r="D770" s="11"/>
      <c r="H770" s="4" t="s">
        <v>2741</v>
      </c>
      <c r="I770" s="28" t="s">
        <v>2189</v>
      </c>
      <c r="J770" s="43" t="s">
        <v>2858</v>
      </c>
      <c r="K770" s="28" t="s">
        <v>2957</v>
      </c>
    </row>
    <row r="771" spans="1:11" x14ac:dyDescent="0.15">
      <c r="A771" s="30"/>
      <c r="B771" s="30"/>
      <c r="C771" s="11"/>
      <c r="D771" s="11"/>
      <c r="H771" s="4" t="s">
        <v>2742</v>
      </c>
      <c r="I771" s="28" t="s">
        <v>2189</v>
      </c>
      <c r="J771" s="43" t="s">
        <v>229</v>
      </c>
      <c r="K771" s="28" t="s">
        <v>230</v>
      </c>
    </row>
    <row r="772" spans="1:11" x14ac:dyDescent="0.15">
      <c r="A772" s="30"/>
      <c r="B772" s="30"/>
      <c r="C772" s="11"/>
      <c r="D772" s="11"/>
      <c r="H772" s="4" t="s">
        <v>2743</v>
      </c>
      <c r="I772" s="28" t="s">
        <v>2189</v>
      </c>
      <c r="J772" s="43" t="s">
        <v>231</v>
      </c>
      <c r="K772" s="28" t="s">
        <v>232</v>
      </c>
    </row>
    <row r="773" spans="1:11" x14ac:dyDescent="0.15">
      <c r="A773" s="30"/>
      <c r="B773" s="30"/>
      <c r="C773" s="11"/>
      <c r="D773" s="11"/>
      <c r="H773" s="4" t="s">
        <v>2744</v>
      </c>
      <c r="I773" s="28" t="s">
        <v>2188</v>
      </c>
      <c r="J773" s="43" t="s">
        <v>233</v>
      </c>
      <c r="K773" s="28" t="s">
        <v>234</v>
      </c>
    </row>
    <row r="774" spans="1:11" x14ac:dyDescent="0.15">
      <c r="A774" s="30"/>
      <c r="B774" s="30"/>
      <c r="C774" s="11"/>
      <c r="D774" s="11"/>
      <c r="H774" s="4" t="s">
        <v>2745</v>
      </c>
      <c r="I774" s="28" t="s">
        <v>2189</v>
      </c>
      <c r="J774" s="43" t="s">
        <v>235</v>
      </c>
      <c r="K774" s="28" t="s">
        <v>236</v>
      </c>
    </row>
    <row r="775" spans="1:11" x14ac:dyDescent="0.15">
      <c r="A775" s="30"/>
      <c r="B775" s="30"/>
      <c r="C775" s="11"/>
      <c r="D775" s="11"/>
      <c r="H775" s="4" t="s">
        <v>2997</v>
      </c>
      <c r="I775" s="28" t="s">
        <v>2188</v>
      </c>
      <c r="J775" s="43" t="s">
        <v>2958</v>
      </c>
      <c r="K775" s="28" t="s">
        <v>3010</v>
      </c>
    </row>
    <row r="776" spans="1:11" x14ac:dyDescent="0.15">
      <c r="A776" s="30"/>
      <c r="B776" s="30"/>
      <c r="C776" s="11"/>
      <c r="D776" s="11"/>
      <c r="H776" s="4" t="s">
        <v>2997</v>
      </c>
      <c r="I776" s="28" t="s">
        <v>2189</v>
      </c>
      <c r="J776" s="43" t="s">
        <v>2959</v>
      </c>
      <c r="K776" s="28" t="s">
        <v>237</v>
      </c>
    </row>
    <row r="777" spans="1:11" x14ac:dyDescent="0.15">
      <c r="A777" s="30"/>
      <c r="B777" s="30"/>
      <c r="C777" s="11"/>
      <c r="D777" s="11"/>
      <c r="H777" s="4" t="s">
        <v>2746</v>
      </c>
      <c r="I777" s="28" t="s">
        <v>2188</v>
      </c>
      <c r="J777" s="43" t="s">
        <v>238</v>
      </c>
      <c r="K777" s="28" t="s">
        <v>239</v>
      </c>
    </row>
    <row r="778" spans="1:11" x14ac:dyDescent="0.15">
      <c r="A778" s="30"/>
      <c r="B778" s="30"/>
      <c r="C778" s="11"/>
      <c r="D778" s="11"/>
      <c r="H778" s="4" t="s">
        <v>2746</v>
      </c>
      <c r="I778" s="28" t="s">
        <v>2190</v>
      </c>
      <c r="J778" s="43" t="s">
        <v>240</v>
      </c>
      <c r="K778" s="28" t="s">
        <v>241</v>
      </c>
    </row>
    <row r="779" spans="1:11" x14ac:dyDescent="0.15">
      <c r="A779" s="30"/>
      <c r="B779" s="30"/>
      <c r="C779" s="11"/>
      <c r="D779" s="11"/>
      <c r="H779" s="4" t="s">
        <v>2746</v>
      </c>
      <c r="I779" s="28" t="s">
        <v>2192</v>
      </c>
      <c r="J779" s="43" t="s">
        <v>242</v>
      </c>
      <c r="K779" s="28" t="s">
        <v>243</v>
      </c>
    </row>
    <row r="780" spans="1:11" x14ac:dyDescent="0.15">
      <c r="A780" s="30"/>
      <c r="B780" s="30"/>
      <c r="C780" s="11"/>
      <c r="D780" s="11"/>
      <c r="H780" s="4" t="s">
        <v>2747</v>
      </c>
      <c r="I780" s="28" t="s">
        <v>2188</v>
      </c>
      <c r="J780" s="43" t="s">
        <v>244</v>
      </c>
      <c r="K780" s="28" t="s">
        <v>245</v>
      </c>
    </row>
    <row r="781" spans="1:11" x14ac:dyDescent="0.15">
      <c r="A781" s="30"/>
      <c r="B781" s="30"/>
      <c r="C781" s="11"/>
      <c r="D781" s="11"/>
      <c r="H781" s="4" t="s">
        <v>2747</v>
      </c>
      <c r="I781" s="28" t="s">
        <v>2190</v>
      </c>
      <c r="J781" s="43" t="s">
        <v>246</v>
      </c>
      <c r="K781" s="28" t="s">
        <v>247</v>
      </c>
    </row>
    <row r="782" spans="1:11" x14ac:dyDescent="0.15">
      <c r="A782" s="30"/>
      <c r="B782" s="30"/>
      <c r="C782" s="11"/>
      <c r="D782" s="11"/>
      <c r="H782" s="4" t="s">
        <v>2747</v>
      </c>
      <c r="I782" s="29" t="s">
        <v>2189</v>
      </c>
      <c r="J782" s="43" t="s">
        <v>248</v>
      </c>
      <c r="K782" s="29" t="s">
        <v>249</v>
      </c>
    </row>
    <row r="783" spans="1:11" x14ac:dyDescent="0.15">
      <c r="A783" s="30"/>
      <c r="B783" s="30"/>
      <c r="C783" s="11"/>
      <c r="D783" s="11"/>
      <c r="H783" s="4" t="s">
        <v>2748</v>
      </c>
      <c r="I783" s="28" t="s">
        <v>2188</v>
      </c>
      <c r="J783" s="43" t="s">
        <v>250</v>
      </c>
      <c r="K783" s="28" t="s">
        <v>251</v>
      </c>
    </row>
    <row r="784" spans="1:11" x14ac:dyDescent="0.15">
      <c r="A784" s="30"/>
      <c r="B784" s="30"/>
      <c r="C784" s="11"/>
      <c r="D784" s="11"/>
      <c r="H784" s="4" t="s">
        <v>2749</v>
      </c>
      <c r="I784" s="28" t="s">
        <v>2188</v>
      </c>
      <c r="J784" s="43" t="s">
        <v>252</v>
      </c>
      <c r="K784" s="28" t="s">
        <v>253</v>
      </c>
    </row>
    <row r="785" spans="1:11" x14ac:dyDescent="0.15">
      <c r="A785" s="30"/>
      <c r="B785" s="30"/>
      <c r="C785" s="11"/>
      <c r="D785" s="11"/>
      <c r="H785" s="4" t="s">
        <v>2749</v>
      </c>
      <c r="I785" s="28" t="s">
        <v>2189</v>
      </c>
      <c r="J785" s="43" t="s">
        <v>254</v>
      </c>
      <c r="K785" s="28" t="s">
        <v>255</v>
      </c>
    </row>
    <row r="786" spans="1:11" x14ac:dyDescent="0.15">
      <c r="A786" s="30"/>
      <c r="B786" s="30"/>
      <c r="C786" s="11"/>
      <c r="D786" s="11"/>
      <c r="H786" s="4" t="s">
        <v>2750</v>
      </c>
      <c r="I786" s="28" t="s">
        <v>2188</v>
      </c>
      <c r="J786" s="43" t="s">
        <v>256</v>
      </c>
      <c r="K786" s="28" t="s">
        <v>257</v>
      </c>
    </row>
    <row r="787" spans="1:11" x14ac:dyDescent="0.15">
      <c r="A787" s="30"/>
      <c r="B787" s="30"/>
      <c r="C787" s="11"/>
      <c r="D787" s="11"/>
      <c r="H787" s="4" t="s">
        <v>2751</v>
      </c>
      <c r="I787" s="28" t="s">
        <v>2188</v>
      </c>
      <c r="J787" s="43" t="s">
        <v>258</v>
      </c>
      <c r="K787" s="28" t="s">
        <v>259</v>
      </c>
    </row>
    <row r="788" spans="1:11" x14ac:dyDescent="0.15">
      <c r="A788" s="30"/>
      <c r="B788" s="30"/>
      <c r="C788" s="11"/>
      <c r="D788" s="11"/>
      <c r="H788" s="4" t="s">
        <v>2751</v>
      </c>
      <c r="I788" s="28" t="s">
        <v>2189</v>
      </c>
      <c r="J788" s="43" t="s">
        <v>260</v>
      </c>
      <c r="K788" s="28" t="s">
        <v>261</v>
      </c>
    </row>
    <row r="789" spans="1:11" x14ac:dyDescent="0.15">
      <c r="A789" s="30"/>
      <c r="B789" s="30"/>
      <c r="C789" s="11"/>
      <c r="D789" s="11"/>
      <c r="H789" s="4" t="s">
        <v>2752</v>
      </c>
      <c r="I789" s="28" t="s">
        <v>2188</v>
      </c>
      <c r="J789" s="43" t="s">
        <v>262</v>
      </c>
      <c r="K789" s="28" t="s">
        <v>263</v>
      </c>
    </row>
    <row r="790" spans="1:11" x14ac:dyDescent="0.15">
      <c r="A790" s="30"/>
      <c r="B790" s="30"/>
      <c r="C790" s="11"/>
      <c r="D790" s="11"/>
      <c r="H790" s="4" t="s">
        <v>2752</v>
      </c>
      <c r="I790" s="28" t="s">
        <v>2189</v>
      </c>
      <c r="J790" s="43" t="s">
        <v>264</v>
      </c>
      <c r="K790" s="28" t="s">
        <v>265</v>
      </c>
    </row>
    <row r="791" spans="1:11" x14ac:dyDescent="0.15">
      <c r="A791" s="30"/>
      <c r="B791" s="30"/>
      <c r="C791" s="11"/>
      <c r="D791" s="11"/>
      <c r="H791" s="4" t="s">
        <v>2753</v>
      </c>
      <c r="I791" s="28" t="s">
        <v>2188</v>
      </c>
      <c r="J791" s="43" t="s">
        <v>266</v>
      </c>
      <c r="K791" s="28" t="s">
        <v>267</v>
      </c>
    </row>
    <row r="792" spans="1:11" x14ac:dyDescent="0.15">
      <c r="A792" s="30"/>
      <c r="B792" s="30"/>
      <c r="C792" s="11"/>
      <c r="D792" s="11"/>
      <c r="H792" s="4" t="s">
        <v>2753</v>
      </c>
      <c r="I792" s="28" t="s">
        <v>2190</v>
      </c>
      <c r="J792" s="43" t="s">
        <v>268</v>
      </c>
      <c r="K792" s="28" t="s">
        <v>269</v>
      </c>
    </row>
    <row r="793" spans="1:11" x14ac:dyDescent="0.15">
      <c r="A793" s="30"/>
      <c r="B793" s="30"/>
      <c r="C793" s="11"/>
      <c r="D793" s="11"/>
      <c r="H793" s="4" t="s">
        <v>2754</v>
      </c>
      <c r="I793" s="28" t="s">
        <v>2188</v>
      </c>
      <c r="J793" s="43" t="s">
        <v>270</v>
      </c>
      <c r="K793" s="28" t="s">
        <v>271</v>
      </c>
    </row>
    <row r="794" spans="1:11" x14ac:dyDescent="0.15">
      <c r="A794" s="30"/>
      <c r="B794" s="30"/>
      <c r="C794" s="11"/>
      <c r="D794" s="11"/>
      <c r="H794" s="4" t="s">
        <v>2754</v>
      </c>
      <c r="I794" s="28" t="s">
        <v>2189</v>
      </c>
      <c r="J794" s="43" t="s">
        <v>272</v>
      </c>
      <c r="K794" s="28" t="s">
        <v>273</v>
      </c>
    </row>
    <row r="795" spans="1:11" x14ac:dyDescent="0.15">
      <c r="A795" s="30"/>
      <c r="B795" s="30"/>
      <c r="C795" s="11"/>
      <c r="D795" s="11"/>
      <c r="H795" s="4" t="s">
        <v>2755</v>
      </c>
      <c r="I795" s="28" t="s">
        <v>2188</v>
      </c>
      <c r="J795" s="43" t="s">
        <v>274</v>
      </c>
      <c r="K795" s="28" t="s">
        <v>275</v>
      </c>
    </row>
    <row r="796" spans="1:11" x14ac:dyDescent="0.15">
      <c r="A796" s="30"/>
      <c r="B796" s="30"/>
      <c r="C796" s="11"/>
      <c r="D796" s="11"/>
      <c r="H796" s="4" t="s">
        <v>2755</v>
      </c>
      <c r="I796" s="28" t="s">
        <v>2189</v>
      </c>
      <c r="J796" s="43" t="s">
        <v>276</v>
      </c>
      <c r="K796" s="28" t="s">
        <v>277</v>
      </c>
    </row>
    <row r="797" spans="1:11" x14ac:dyDescent="0.15">
      <c r="A797" s="30"/>
      <c r="B797" s="30"/>
      <c r="C797" s="11"/>
      <c r="D797" s="11"/>
      <c r="H797" s="4" t="s">
        <v>2756</v>
      </c>
      <c r="I797" s="28" t="s">
        <v>2188</v>
      </c>
      <c r="J797" s="43" t="s">
        <v>278</v>
      </c>
      <c r="K797" s="28" t="s">
        <v>279</v>
      </c>
    </row>
    <row r="798" spans="1:11" x14ac:dyDescent="0.15">
      <c r="A798" s="30"/>
      <c r="B798" s="30"/>
      <c r="C798" s="11"/>
      <c r="D798" s="11"/>
      <c r="H798" s="4" t="s">
        <v>2756</v>
      </c>
      <c r="I798" s="28" t="s">
        <v>2189</v>
      </c>
      <c r="J798" s="43" t="s">
        <v>280</v>
      </c>
      <c r="K798" s="28" t="s">
        <v>281</v>
      </c>
    </row>
    <row r="799" spans="1:11" x14ac:dyDescent="0.15">
      <c r="A799" s="30"/>
      <c r="B799" s="30"/>
      <c r="C799" s="11"/>
      <c r="D799" s="11"/>
      <c r="H799" s="4" t="s">
        <v>2757</v>
      </c>
      <c r="I799" s="28" t="s">
        <v>2188</v>
      </c>
      <c r="J799" s="43" t="s">
        <v>282</v>
      </c>
      <c r="K799" s="28" t="s">
        <v>283</v>
      </c>
    </row>
    <row r="800" spans="1:11" x14ac:dyDescent="0.15">
      <c r="A800" s="30"/>
      <c r="B800" s="30"/>
      <c r="C800" s="11"/>
      <c r="D800" s="11"/>
      <c r="H800" s="4" t="s">
        <v>2758</v>
      </c>
      <c r="I800" s="28" t="s">
        <v>2188</v>
      </c>
      <c r="J800" s="43" t="s">
        <v>284</v>
      </c>
      <c r="K800" s="28" t="s">
        <v>1977</v>
      </c>
    </row>
    <row r="801" spans="1:11" x14ac:dyDescent="0.15">
      <c r="A801" s="30"/>
      <c r="B801" s="30"/>
      <c r="C801" s="11"/>
      <c r="D801" s="11"/>
      <c r="H801" s="4" t="s">
        <v>2759</v>
      </c>
      <c r="I801" s="28" t="s">
        <v>2188</v>
      </c>
      <c r="J801" s="43" t="s">
        <v>285</v>
      </c>
      <c r="K801" s="28" t="s">
        <v>286</v>
      </c>
    </row>
    <row r="802" spans="1:11" x14ac:dyDescent="0.15">
      <c r="A802" s="30"/>
      <c r="B802" s="30"/>
      <c r="C802" s="11"/>
      <c r="D802" s="11"/>
      <c r="H802" s="4" t="s">
        <v>2760</v>
      </c>
      <c r="I802" s="28" t="s">
        <v>2188</v>
      </c>
      <c r="J802" s="43" t="s">
        <v>287</v>
      </c>
      <c r="K802" s="28" t="s">
        <v>288</v>
      </c>
    </row>
    <row r="803" spans="1:11" x14ac:dyDescent="0.15">
      <c r="A803" s="30"/>
      <c r="B803" s="30"/>
      <c r="C803" s="11"/>
      <c r="D803" s="11"/>
      <c r="H803" s="4" t="s">
        <v>2761</v>
      </c>
      <c r="I803" s="28" t="s">
        <v>2188</v>
      </c>
      <c r="J803" s="43" t="s">
        <v>289</v>
      </c>
      <c r="K803" s="28" t="s">
        <v>290</v>
      </c>
    </row>
    <row r="804" spans="1:11" x14ac:dyDescent="0.15">
      <c r="A804" s="30"/>
      <c r="B804" s="30"/>
      <c r="C804" s="11"/>
      <c r="D804" s="11"/>
      <c r="H804" s="4" t="s">
        <v>2762</v>
      </c>
      <c r="I804" s="28" t="s">
        <v>2188</v>
      </c>
      <c r="J804" s="43" t="s">
        <v>291</v>
      </c>
      <c r="K804" s="28" t="s">
        <v>292</v>
      </c>
    </row>
    <row r="805" spans="1:11" x14ac:dyDescent="0.15">
      <c r="A805" s="30"/>
      <c r="B805" s="30"/>
      <c r="C805" s="11"/>
      <c r="D805" s="11"/>
      <c r="H805" s="4" t="s">
        <v>2763</v>
      </c>
      <c r="I805" s="28" t="s">
        <v>2188</v>
      </c>
      <c r="J805" s="43" t="s">
        <v>293</v>
      </c>
      <c r="K805" s="28" t="s">
        <v>294</v>
      </c>
    </row>
    <row r="806" spans="1:11" x14ac:dyDescent="0.15">
      <c r="A806" s="30"/>
      <c r="B806" s="30"/>
      <c r="C806" s="11"/>
      <c r="D806" s="11"/>
      <c r="H806" s="4" t="s">
        <v>2763</v>
      </c>
      <c r="I806" s="28" t="s">
        <v>2189</v>
      </c>
      <c r="J806" s="43" t="s">
        <v>295</v>
      </c>
      <c r="K806" s="28" t="s">
        <v>296</v>
      </c>
    </row>
    <row r="807" spans="1:11" x14ac:dyDescent="0.15">
      <c r="A807" s="30"/>
      <c r="B807" s="30"/>
      <c r="C807" s="11"/>
      <c r="D807" s="11"/>
      <c r="H807" s="4" t="s">
        <v>2764</v>
      </c>
      <c r="I807" s="28" t="s">
        <v>2188</v>
      </c>
      <c r="J807" s="43" t="s">
        <v>297</v>
      </c>
      <c r="K807" s="28" t="s">
        <v>298</v>
      </c>
    </row>
    <row r="808" spans="1:11" x14ac:dyDescent="0.15">
      <c r="A808" s="30"/>
      <c r="B808" s="30"/>
      <c r="C808" s="11"/>
      <c r="D808" s="11"/>
      <c r="H808" s="4" t="s">
        <v>2764</v>
      </c>
      <c r="I808" s="28" t="s">
        <v>2189</v>
      </c>
      <c r="J808" s="43" t="s">
        <v>299</v>
      </c>
      <c r="K808" s="28" t="s">
        <v>300</v>
      </c>
    </row>
    <row r="809" spans="1:11" x14ac:dyDescent="0.15">
      <c r="A809" s="30"/>
      <c r="B809" s="30"/>
      <c r="C809" s="11"/>
      <c r="D809" s="11"/>
      <c r="H809" s="4" t="s">
        <v>2765</v>
      </c>
      <c r="I809" s="28" t="s">
        <v>2188</v>
      </c>
      <c r="J809" s="43" t="s">
        <v>301</v>
      </c>
      <c r="K809" s="28" t="s">
        <v>1996</v>
      </c>
    </row>
    <row r="810" spans="1:11" x14ac:dyDescent="0.15">
      <c r="A810" s="30"/>
      <c r="B810" s="30"/>
      <c r="C810" s="11"/>
      <c r="D810" s="11"/>
      <c r="H810" s="4" t="s">
        <v>2765</v>
      </c>
      <c r="I810" s="28" t="s">
        <v>2190</v>
      </c>
      <c r="J810" s="43" t="s">
        <v>302</v>
      </c>
      <c r="K810" s="28" t="s">
        <v>303</v>
      </c>
    </row>
    <row r="811" spans="1:11" x14ac:dyDescent="0.15">
      <c r="A811" s="30"/>
      <c r="B811" s="30"/>
      <c r="C811" s="11"/>
      <c r="D811" s="11"/>
      <c r="H811" s="4" t="s">
        <v>2766</v>
      </c>
      <c r="I811" s="28" t="s">
        <v>2188</v>
      </c>
      <c r="J811" s="43" t="s">
        <v>304</v>
      </c>
      <c r="K811" s="28" t="s">
        <v>305</v>
      </c>
    </row>
    <row r="812" spans="1:11" x14ac:dyDescent="0.15">
      <c r="A812" s="30"/>
      <c r="B812" s="30"/>
      <c r="C812" s="11"/>
      <c r="D812" s="11"/>
      <c r="H812" s="4" t="s">
        <v>2766</v>
      </c>
      <c r="I812" s="28" t="s">
        <v>2189</v>
      </c>
      <c r="J812" s="43" t="s">
        <v>306</v>
      </c>
      <c r="K812" s="28" t="s">
        <v>307</v>
      </c>
    </row>
    <row r="813" spans="1:11" x14ac:dyDescent="0.15">
      <c r="A813" s="30"/>
      <c r="B813" s="30"/>
      <c r="C813" s="11"/>
      <c r="D813" s="11"/>
      <c r="H813" s="4" t="s">
        <v>2767</v>
      </c>
      <c r="I813" s="28" t="s">
        <v>2188</v>
      </c>
      <c r="J813" s="43" t="s">
        <v>308</v>
      </c>
      <c r="K813" s="28" t="s">
        <v>309</v>
      </c>
    </row>
    <row r="814" spans="1:11" x14ac:dyDescent="0.15">
      <c r="A814" s="30"/>
      <c r="B814" s="30"/>
      <c r="C814" s="11"/>
      <c r="D814" s="11"/>
      <c r="H814" s="4" t="s">
        <v>2767</v>
      </c>
      <c r="I814" s="28" t="s">
        <v>2189</v>
      </c>
      <c r="J814" s="43" t="s">
        <v>310</v>
      </c>
      <c r="K814" s="28" t="s">
        <v>311</v>
      </c>
    </row>
    <row r="815" spans="1:11" x14ac:dyDescent="0.15">
      <c r="A815" s="30"/>
      <c r="B815" s="30"/>
      <c r="C815" s="11"/>
      <c r="D815" s="11"/>
      <c r="H815" s="4" t="s">
        <v>2768</v>
      </c>
      <c r="I815" s="29" t="s">
        <v>2188</v>
      </c>
      <c r="J815" s="43" t="s">
        <v>312</v>
      </c>
      <c r="K815" s="29" t="s">
        <v>313</v>
      </c>
    </row>
    <row r="816" spans="1:11" x14ac:dyDescent="0.15">
      <c r="A816" s="30"/>
      <c r="B816" s="30"/>
      <c r="C816" s="11"/>
      <c r="D816" s="11"/>
      <c r="H816" s="4" t="s">
        <v>2769</v>
      </c>
      <c r="I816" s="28" t="s">
        <v>2189</v>
      </c>
      <c r="J816" s="43" t="s">
        <v>314</v>
      </c>
      <c r="K816" s="28" t="s">
        <v>315</v>
      </c>
    </row>
    <row r="817" spans="1:11" x14ac:dyDescent="0.15">
      <c r="A817" s="30"/>
      <c r="B817" s="30"/>
      <c r="C817" s="11"/>
      <c r="D817" s="11"/>
      <c r="H817" s="4" t="s">
        <v>2770</v>
      </c>
      <c r="I817" s="28" t="s">
        <v>2188</v>
      </c>
      <c r="J817" s="43" t="s">
        <v>316</v>
      </c>
      <c r="K817" s="28" t="s">
        <v>317</v>
      </c>
    </row>
    <row r="818" spans="1:11" x14ac:dyDescent="0.15">
      <c r="A818" s="30"/>
      <c r="B818" s="30"/>
      <c r="C818" s="11"/>
      <c r="D818" s="11"/>
      <c r="H818" s="4" t="s">
        <v>2771</v>
      </c>
      <c r="I818" s="28" t="s">
        <v>2188</v>
      </c>
      <c r="J818" s="43" t="s">
        <v>318</v>
      </c>
      <c r="K818" s="28" t="s">
        <v>319</v>
      </c>
    </row>
    <row r="819" spans="1:11" x14ac:dyDescent="0.15">
      <c r="A819" s="30"/>
      <c r="B819" s="30"/>
      <c r="C819" s="11"/>
      <c r="D819" s="11"/>
      <c r="H819" s="4" t="s">
        <v>2772</v>
      </c>
      <c r="I819" s="28" t="s">
        <v>2188</v>
      </c>
      <c r="J819" s="43" t="s">
        <v>320</v>
      </c>
      <c r="K819" s="28" t="s">
        <v>321</v>
      </c>
    </row>
    <row r="820" spans="1:11" x14ac:dyDescent="0.15">
      <c r="A820" s="28"/>
      <c r="B820" s="28"/>
      <c r="H820" s="4" t="s">
        <v>2773</v>
      </c>
      <c r="I820" s="28" t="s">
        <v>2188</v>
      </c>
      <c r="J820" s="43" t="s">
        <v>322</v>
      </c>
      <c r="K820" s="28" t="s">
        <v>2960</v>
      </c>
    </row>
    <row r="821" spans="1:11" x14ac:dyDescent="0.15">
      <c r="A821" s="28"/>
      <c r="B821" s="28"/>
      <c r="H821" s="4" t="s">
        <v>2774</v>
      </c>
      <c r="I821" s="28" t="s">
        <v>2188</v>
      </c>
      <c r="J821" s="43" t="s">
        <v>323</v>
      </c>
      <c r="K821" s="28" t="s">
        <v>324</v>
      </c>
    </row>
    <row r="822" spans="1:11" x14ac:dyDescent="0.15">
      <c r="A822" s="28"/>
      <c r="B822" s="28"/>
      <c r="H822" s="4" t="s">
        <v>2774</v>
      </c>
      <c r="I822" s="28" t="s">
        <v>2189</v>
      </c>
      <c r="J822" s="43" t="s">
        <v>325</v>
      </c>
      <c r="K822" s="28" t="s">
        <v>326</v>
      </c>
    </row>
    <row r="823" spans="1:11" x14ac:dyDescent="0.15">
      <c r="A823" s="28"/>
      <c r="B823" s="28"/>
      <c r="H823" s="4" t="s">
        <v>2775</v>
      </c>
      <c r="I823" s="28" t="s">
        <v>2188</v>
      </c>
      <c r="J823" s="43" t="s">
        <v>327</v>
      </c>
      <c r="K823" s="28" t="s">
        <v>328</v>
      </c>
    </row>
    <row r="824" spans="1:11" x14ac:dyDescent="0.15">
      <c r="A824" s="28"/>
      <c r="B824" s="28"/>
      <c r="H824" s="4" t="s">
        <v>2775</v>
      </c>
      <c r="I824" s="28" t="s">
        <v>2189</v>
      </c>
      <c r="J824" s="43" t="s">
        <v>329</v>
      </c>
      <c r="K824" s="28" t="s">
        <v>330</v>
      </c>
    </row>
    <row r="825" spans="1:11" x14ac:dyDescent="0.15">
      <c r="A825" s="28"/>
      <c r="B825" s="28"/>
      <c r="H825" s="4" t="s">
        <v>2776</v>
      </c>
      <c r="I825" s="28" t="s">
        <v>2189</v>
      </c>
      <c r="J825" s="43" t="s">
        <v>331</v>
      </c>
      <c r="K825" s="28" t="s">
        <v>332</v>
      </c>
    </row>
    <row r="826" spans="1:11" x14ac:dyDescent="0.15">
      <c r="A826" s="28"/>
      <c r="B826" s="28"/>
      <c r="H826" s="4" t="s">
        <v>2777</v>
      </c>
      <c r="I826" s="28" t="s">
        <v>2189</v>
      </c>
      <c r="J826" s="43" t="s">
        <v>333</v>
      </c>
      <c r="K826" s="28" t="s">
        <v>334</v>
      </c>
    </row>
    <row r="827" spans="1:11" x14ac:dyDescent="0.15">
      <c r="A827" s="28"/>
      <c r="B827" s="28"/>
      <c r="H827" s="4" t="s">
        <v>2778</v>
      </c>
      <c r="I827" s="28" t="s">
        <v>2189</v>
      </c>
      <c r="J827" s="43" t="s">
        <v>335</v>
      </c>
      <c r="K827" s="28" t="s">
        <v>336</v>
      </c>
    </row>
    <row r="828" spans="1:11" x14ac:dyDescent="0.15">
      <c r="A828" s="28"/>
      <c r="B828" s="28"/>
      <c r="H828" s="4" t="s">
        <v>2779</v>
      </c>
      <c r="I828" s="28" t="s">
        <v>2188</v>
      </c>
      <c r="J828" s="43" t="s">
        <v>337</v>
      </c>
      <c r="K828" s="28" t="s">
        <v>2034</v>
      </c>
    </row>
    <row r="829" spans="1:11" x14ac:dyDescent="0.15">
      <c r="A829" s="28"/>
      <c r="B829" s="28"/>
      <c r="H829" s="4" t="s">
        <v>2779</v>
      </c>
      <c r="I829" s="28" t="s">
        <v>2189</v>
      </c>
      <c r="J829" s="43" t="s">
        <v>338</v>
      </c>
      <c r="K829" s="28" t="s">
        <v>339</v>
      </c>
    </row>
    <row r="830" spans="1:11" x14ac:dyDescent="0.15">
      <c r="A830" s="28"/>
      <c r="B830" s="28"/>
      <c r="H830" s="4" t="s">
        <v>2780</v>
      </c>
      <c r="I830" s="28" t="s">
        <v>2188</v>
      </c>
      <c r="J830" s="43" t="s">
        <v>340</v>
      </c>
      <c r="K830" s="28" t="s">
        <v>341</v>
      </c>
    </row>
    <row r="831" spans="1:11" x14ac:dyDescent="0.15">
      <c r="A831" s="28"/>
      <c r="B831" s="28"/>
      <c r="H831" s="4" t="s">
        <v>2780</v>
      </c>
      <c r="I831" s="28" t="s">
        <v>2189</v>
      </c>
      <c r="J831" s="43" t="s">
        <v>342</v>
      </c>
      <c r="K831" s="28" t="s">
        <v>343</v>
      </c>
    </row>
    <row r="832" spans="1:11" x14ac:dyDescent="0.15">
      <c r="A832" s="28"/>
      <c r="B832" s="28"/>
      <c r="H832" s="4" t="s">
        <v>2781</v>
      </c>
      <c r="I832" s="28" t="s">
        <v>2189</v>
      </c>
      <c r="J832" s="43" t="s">
        <v>344</v>
      </c>
      <c r="K832" s="28" t="s">
        <v>345</v>
      </c>
    </row>
    <row r="833" spans="1:11" x14ac:dyDescent="0.15">
      <c r="A833" s="28"/>
      <c r="B833" s="28"/>
      <c r="H833" s="4" t="s">
        <v>2782</v>
      </c>
      <c r="I833" s="28" t="s">
        <v>2188</v>
      </c>
      <c r="J833" s="43" t="s">
        <v>346</v>
      </c>
      <c r="K833" s="28" t="s">
        <v>347</v>
      </c>
    </row>
    <row r="834" spans="1:11" x14ac:dyDescent="0.15">
      <c r="A834" s="28"/>
      <c r="B834" s="28"/>
      <c r="H834" s="4" t="s">
        <v>2783</v>
      </c>
      <c r="I834" s="28" t="s">
        <v>2188</v>
      </c>
      <c r="J834" s="43" t="s">
        <v>348</v>
      </c>
      <c r="K834" s="28" t="s">
        <v>349</v>
      </c>
    </row>
    <row r="835" spans="1:11" x14ac:dyDescent="0.15">
      <c r="A835" s="28"/>
      <c r="B835" s="28"/>
      <c r="H835" s="4" t="s">
        <v>2783</v>
      </c>
      <c r="I835" s="28" t="s">
        <v>2189</v>
      </c>
      <c r="J835" s="43" t="s">
        <v>350</v>
      </c>
      <c r="K835" s="28" t="s">
        <v>351</v>
      </c>
    </row>
    <row r="836" spans="1:11" x14ac:dyDescent="0.15">
      <c r="A836" s="28"/>
      <c r="B836" s="28"/>
      <c r="H836" s="4" t="s">
        <v>2784</v>
      </c>
      <c r="I836" s="28" t="s">
        <v>2189</v>
      </c>
      <c r="J836" s="43" t="s">
        <v>352</v>
      </c>
      <c r="K836" s="28" t="s">
        <v>353</v>
      </c>
    </row>
    <row r="837" spans="1:11" x14ac:dyDescent="0.15">
      <c r="A837" s="28"/>
      <c r="B837" s="28"/>
      <c r="H837" s="4" t="s">
        <v>2785</v>
      </c>
      <c r="I837" s="28" t="s">
        <v>2188</v>
      </c>
      <c r="J837" s="43" t="s">
        <v>354</v>
      </c>
      <c r="K837" s="28" t="s">
        <v>2051</v>
      </c>
    </row>
    <row r="838" spans="1:11" x14ac:dyDescent="0.15">
      <c r="A838" s="28"/>
      <c r="B838" s="28"/>
      <c r="H838" s="4" t="s">
        <v>2785</v>
      </c>
      <c r="I838" s="28" t="s">
        <v>2189</v>
      </c>
      <c r="J838" s="43" t="s">
        <v>355</v>
      </c>
      <c r="K838" s="28" t="s">
        <v>356</v>
      </c>
    </row>
    <row r="839" spans="1:11" x14ac:dyDescent="0.15">
      <c r="A839" s="28"/>
      <c r="B839" s="28"/>
      <c r="H839" s="4" t="s">
        <v>2786</v>
      </c>
      <c r="I839" s="28" t="s">
        <v>2188</v>
      </c>
      <c r="J839" s="43" t="s">
        <v>357</v>
      </c>
      <c r="K839" s="28" t="s">
        <v>358</v>
      </c>
    </row>
    <row r="840" spans="1:11" x14ac:dyDescent="0.15">
      <c r="A840" s="28"/>
      <c r="B840" s="28"/>
      <c r="H840" s="4" t="s">
        <v>2786</v>
      </c>
      <c r="I840" s="28" t="s">
        <v>2189</v>
      </c>
      <c r="J840" s="43" t="s">
        <v>359</v>
      </c>
      <c r="K840" s="28" t="s">
        <v>360</v>
      </c>
    </row>
    <row r="841" spans="1:11" x14ac:dyDescent="0.15">
      <c r="A841" s="28"/>
      <c r="B841" s="28"/>
      <c r="H841" s="4" t="s">
        <v>2787</v>
      </c>
      <c r="I841" s="28" t="s">
        <v>2188</v>
      </c>
      <c r="J841" s="43" t="s">
        <v>361</v>
      </c>
      <c r="K841" s="28" t="s">
        <v>362</v>
      </c>
    </row>
    <row r="842" spans="1:11" x14ac:dyDescent="0.15">
      <c r="A842" s="28"/>
      <c r="B842" s="28"/>
      <c r="H842" s="4" t="s">
        <v>2787</v>
      </c>
      <c r="I842" s="28" t="s">
        <v>2189</v>
      </c>
      <c r="J842" s="43" t="s">
        <v>363</v>
      </c>
      <c r="K842" s="28" t="s">
        <v>364</v>
      </c>
    </row>
    <row r="843" spans="1:11" x14ac:dyDescent="0.15">
      <c r="A843" s="28"/>
      <c r="B843" s="28"/>
      <c r="H843" s="4" t="s">
        <v>2788</v>
      </c>
      <c r="I843" s="28" t="s">
        <v>2188</v>
      </c>
      <c r="J843" s="43" t="s">
        <v>2859</v>
      </c>
      <c r="K843" s="28" t="s">
        <v>1967</v>
      </c>
    </row>
    <row r="844" spans="1:11" x14ac:dyDescent="0.15">
      <c r="A844" s="28"/>
      <c r="B844" s="28"/>
      <c r="H844" s="4" t="s">
        <v>2789</v>
      </c>
      <c r="I844" s="28" t="s">
        <v>2189</v>
      </c>
      <c r="J844" s="43" t="s">
        <v>365</v>
      </c>
      <c r="K844" s="28" t="s">
        <v>366</v>
      </c>
    </row>
    <row r="845" spans="1:11" x14ac:dyDescent="0.15">
      <c r="A845" s="28"/>
      <c r="B845" s="28"/>
      <c r="H845" s="4" t="s">
        <v>2790</v>
      </c>
      <c r="I845" s="28" t="s">
        <v>2189</v>
      </c>
      <c r="J845" s="43" t="s">
        <v>367</v>
      </c>
      <c r="K845" s="28" t="s">
        <v>368</v>
      </c>
    </row>
    <row r="846" spans="1:11" x14ac:dyDescent="0.15">
      <c r="A846" s="28"/>
      <c r="B846" s="28"/>
      <c r="H846" s="4" t="s">
        <v>2791</v>
      </c>
      <c r="I846" s="28" t="s">
        <v>2188</v>
      </c>
      <c r="J846" s="43" t="s">
        <v>369</v>
      </c>
      <c r="K846" s="28" t="s">
        <v>370</v>
      </c>
    </row>
    <row r="847" spans="1:11" x14ac:dyDescent="0.15">
      <c r="A847" s="28"/>
      <c r="B847" s="28"/>
      <c r="H847" s="4" t="s">
        <v>2792</v>
      </c>
      <c r="I847" s="28" t="s">
        <v>2188</v>
      </c>
      <c r="J847" s="43" t="s">
        <v>371</v>
      </c>
      <c r="K847" s="28" t="s">
        <v>2066</v>
      </c>
    </row>
    <row r="848" spans="1:11" x14ac:dyDescent="0.15">
      <c r="A848" s="28"/>
      <c r="B848" s="28"/>
      <c r="H848" s="4" t="s">
        <v>2793</v>
      </c>
      <c r="I848" s="28" t="s">
        <v>2188</v>
      </c>
      <c r="J848" s="43" t="s">
        <v>372</v>
      </c>
      <c r="K848" s="28" t="s">
        <v>373</v>
      </c>
    </row>
    <row r="849" spans="1:11" x14ac:dyDescent="0.15">
      <c r="A849" s="28"/>
      <c r="B849" s="28"/>
      <c r="H849" s="4" t="s">
        <v>2794</v>
      </c>
      <c r="I849" s="28" t="s">
        <v>2188</v>
      </c>
      <c r="J849" s="43" t="s">
        <v>374</v>
      </c>
      <c r="K849" s="28" t="s">
        <v>375</v>
      </c>
    </row>
    <row r="850" spans="1:11" x14ac:dyDescent="0.15">
      <c r="A850" s="28"/>
      <c r="B850" s="28"/>
      <c r="H850" s="4" t="s">
        <v>2794</v>
      </c>
      <c r="I850" s="28" t="s">
        <v>2190</v>
      </c>
      <c r="J850" s="43" t="s">
        <v>376</v>
      </c>
      <c r="K850" s="28" t="s">
        <v>377</v>
      </c>
    </row>
    <row r="851" spans="1:11" x14ac:dyDescent="0.15">
      <c r="A851" s="28"/>
      <c r="B851" s="28"/>
      <c r="H851" s="4" t="s">
        <v>2794</v>
      </c>
      <c r="I851" s="28" t="s">
        <v>2192</v>
      </c>
      <c r="J851" s="43" t="s">
        <v>378</v>
      </c>
      <c r="K851" s="28" t="s">
        <v>2218</v>
      </c>
    </row>
    <row r="852" spans="1:11" x14ac:dyDescent="0.15">
      <c r="A852" s="28"/>
      <c r="B852" s="28"/>
      <c r="H852" s="4" t="s">
        <v>2795</v>
      </c>
      <c r="I852" s="28" t="s">
        <v>2188</v>
      </c>
      <c r="J852" s="43" t="s">
        <v>379</v>
      </c>
      <c r="K852" s="28" t="s">
        <v>380</v>
      </c>
    </row>
    <row r="853" spans="1:11" x14ac:dyDescent="0.15">
      <c r="A853" s="28"/>
      <c r="B853" s="28"/>
      <c r="H853" s="4" t="s">
        <v>2795</v>
      </c>
      <c r="I853" s="28" t="s">
        <v>2189</v>
      </c>
      <c r="J853" s="43" t="s">
        <v>381</v>
      </c>
      <c r="K853" s="28" t="s">
        <v>382</v>
      </c>
    </row>
    <row r="854" spans="1:11" x14ac:dyDescent="0.15">
      <c r="A854" s="28"/>
      <c r="B854" s="28"/>
      <c r="H854" s="4" t="s">
        <v>2796</v>
      </c>
      <c r="I854" s="28" t="s">
        <v>2188</v>
      </c>
      <c r="J854" s="43" t="s">
        <v>383</v>
      </c>
      <c r="K854" s="28" t="s">
        <v>384</v>
      </c>
    </row>
    <row r="855" spans="1:11" x14ac:dyDescent="0.15">
      <c r="A855" s="28"/>
      <c r="B855" s="28"/>
      <c r="H855" s="4" t="s">
        <v>2796</v>
      </c>
      <c r="I855" s="28" t="s">
        <v>2189</v>
      </c>
      <c r="J855" s="43" t="s">
        <v>385</v>
      </c>
      <c r="K855" s="28" t="s">
        <v>386</v>
      </c>
    </row>
    <row r="856" spans="1:11" x14ac:dyDescent="0.15">
      <c r="A856" s="28"/>
      <c r="B856" s="28"/>
      <c r="H856" s="4" t="s">
        <v>2797</v>
      </c>
      <c r="I856" s="28" t="s">
        <v>2188</v>
      </c>
      <c r="J856" s="43" t="s">
        <v>387</v>
      </c>
      <c r="K856" s="28" t="s">
        <v>388</v>
      </c>
    </row>
    <row r="857" spans="1:11" x14ac:dyDescent="0.15">
      <c r="A857" s="28"/>
      <c r="B857" s="28"/>
      <c r="H857" s="4" t="s">
        <v>2797</v>
      </c>
      <c r="I857" s="28" t="s">
        <v>2189</v>
      </c>
      <c r="J857" s="43" t="s">
        <v>389</v>
      </c>
      <c r="K857" s="28" t="s">
        <v>3110</v>
      </c>
    </row>
    <row r="858" spans="1:11" x14ac:dyDescent="0.15">
      <c r="A858" s="28"/>
      <c r="B858" s="28"/>
      <c r="H858" s="4" t="s">
        <v>2798</v>
      </c>
      <c r="I858" s="28" t="s">
        <v>2188</v>
      </c>
      <c r="J858" s="43" t="s">
        <v>390</v>
      </c>
      <c r="K858" s="28" t="s">
        <v>2083</v>
      </c>
    </row>
    <row r="859" spans="1:11" x14ac:dyDescent="0.15">
      <c r="A859" s="28"/>
      <c r="B859" s="28"/>
      <c r="H859" s="4" t="s">
        <v>2799</v>
      </c>
      <c r="I859" s="28" t="s">
        <v>2188</v>
      </c>
      <c r="J859" s="43" t="s">
        <v>391</v>
      </c>
      <c r="K859" s="28" t="s">
        <v>2086</v>
      </c>
    </row>
    <row r="860" spans="1:11" x14ac:dyDescent="0.15">
      <c r="A860" s="28"/>
      <c r="B860" s="28"/>
      <c r="H860" s="4" t="s">
        <v>2799</v>
      </c>
      <c r="I860" s="28" t="s">
        <v>2189</v>
      </c>
      <c r="J860" s="43" t="s">
        <v>392</v>
      </c>
      <c r="K860" s="28" t="s">
        <v>393</v>
      </c>
    </row>
    <row r="861" spans="1:11" x14ac:dyDescent="0.15">
      <c r="A861" s="28"/>
      <c r="B861" s="28"/>
      <c r="H861" s="4" t="s">
        <v>2800</v>
      </c>
      <c r="I861" s="28" t="s">
        <v>2190</v>
      </c>
      <c r="J861" s="43" t="s">
        <v>394</v>
      </c>
      <c r="K861" s="28" t="s">
        <v>2219</v>
      </c>
    </row>
    <row r="862" spans="1:11" x14ac:dyDescent="0.15">
      <c r="A862" s="28"/>
      <c r="B862" s="28"/>
      <c r="H862" s="4" t="s">
        <v>2800</v>
      </c>
      <c r="I862" s="28" t="s">
        <v>2189</v>
      </c>
      <c r="J862" s="43" t="s">
        <v>395</v>
      </c>
      <c r="K862" s="28" t="s">
        <v>396</v>
      </c>
    </row>
    <row r="863" spans="1:11" x14ac:dyDescent="0.15">
      <c r="A863" s="28"/>
      <c r="B863" s="28"/>
      <c r="H863" s="4" t="s">
        <v>2800</v>
      </c>
      <c r="I863" s="28" t="s">
        <v>2194</v>
      </c>
      <c r="J863" s="43" t="s">
        <v>397</v>
      </c>
      <c r="K863" s="28" t="s">
        <v>398</v>
      </c>
    </row>
    <row r="864" spans="1:11" x14ac:dyDescent="0.15">
      <c r="A864" s="28"/>
      <c r="B864" s="28"/>
      <c r="H864" s="4" t="s">
        <v>2801</v>
      </c>
      <c r="I864" s="28" t="s">
        <v>2188</v>
      </c>
      <c r="J864" s="43" t="s">
        <v>399</v>
      </c>
      <c r="K864" s="28" t="s">
        <v>400</v>
      </c>
    </row>
    <row r="865" spans="1:11" x14ac:dyDescent="0.15">
      <c r="A865" s="28"/>
      <c r="B865" s="28"/>
      <c r="H865" s="4" t="s">
        <v>2801</v>
      </c>
      <c r="I865" s="28" t="s">
        <v>2190</v>
      </c>
      <c r="J865" s="43" t="s">
        <v>401</v>
      </c>
      <c r="K865" s="28" t="s">
        <v>402</v>
      </c>
    </row>
    <row r="866" spans="1:11" x14ac:dyDescent="0.15">
      <c r="A866" s="28"/>
      <c r="B866" s="28"/>
      <c r="H866" s="4" t="s">
        <v>2801</v>
      </c>
      <c r="I866" s="28" t="s">
        <v>2189</v>
      </c>
      <c r="J866" s="43" t="s">
        <v>403</v>
      </c>
      <c r="K866" s="28" t="s">
        <v>404</v>
      </c>
    </row>
    <row r="867" spans="1:11" x14ac:dyDescent="0.15">
      <c r="A867" s="28"/>
      <c r="B867" s="28"/>
      <c r="H867" s="4" t="s">
        <v>2802</v>
      </c>
      <c r="I867" s="28" t="s">
        <v>2188</v>
      </c>
      <c r="J867" s="43" t="s">
        <v>405</v>
      </c>
      <c r="K867" s="28" t="s">
        <v>2094</v>
      </c>
    </row>
    <row r="868" spans="1:11" x14ac:dyDescent="0.15">
      <c r="A868" s="28"/>
      <c r="B868" s="28"/>
      <c r="H868" s="4" t="s">
        <v>2803</v>
      </c>
      <c r="I868" s="28" t="s">
        <v>2188</v>
      </c>
      <c r="J868" s="43" t="s">
        <v>406</v>
      </c>
      <c r="K868" s="28" t="s">
        <v>407</v>
      </c>
    </row>
    <row r="869" spans="1:11" x14ac:dyDescent="0.15">
      <c r="A869" s="28"/>
      <c r="B869" s="28"/>
      <c r="H869" s="4" t="s">
        <v>2803</v>
      </c>
      <c r="I869" s="28" t="s">
        <v>2190</v>
      </c>
      <c r="J869" s="43" t="s">
        <v>3139</v>
      </c>
      <c r="K869" s="28" t="s">
        <v>3111</v>
      </c>
    </row>
    <row r="870" spans="1:11" x14ac:dyDescent="0.15">
      <c r="A870" s="28"/>
      <c r="B870" s="28"/>
      <c r="H870" s="4" t="s">
        <v>2803</v>
      </c>
      <c r="I870" s="28" t="s">
        <v>2189</v>
      </c>
      <c r="J870" s="43" t="s">
        <v>408</v>
      </c>
      <c r="K870" s="28" t="s">
        <v>409</v>
      </c>
    </row>
    <row r="871" spans="1:11" x14ac:dyDescent="0.15">
      <c r="A871" s="28"/>
      <c r="B871" s="28"/>
      <c r="H871" s="4" t="s">
        <v>2804</v>
      </c>
      <c r="I871" s="28" t="s">
        <v>2188</v>
      </c>
      <c r="J871" s="43" t="s">
        <v>410</v>
      </c>
      <c r="K871" s="28" t="s">
        <v>2100</v>
      </c>
    </row>
    <row r="872" spans="1:11" x14ac:dyDescent="0.15">
      <c r="A872" s="28"/>
      <c r="B872" s="28"/>
      <c r="H872" s="4" t="s">
        <v>2913</v>
      </c>
      <c r="I872" s="28" t="s">
        <v>2188</v>
      </c>
      <c r="J872" s="43" t="s">
        <v>2961</v>
      </c>
      <c r="K872" s="28" t="s">
        <v>2914</v>
      </c>
    </row>
    <row r="873" spans="1:11" x14ac:dyDescent="0.15">
      <c r="A873" s="28"/>
      <c r="B873" s="28"/>
      <c r="H873" s="4" t="s">
        <v>2805</v>
      </c>
      <c r="I873" s="28" t="s">
        <v>2188</v>
      </c>
      <c r="J873" s="43" t="s">
        <v>411</v>
      </c>
      <c r="K873" s="28" t="s">
        <v>412</v>
      </c>
    </row>
    <row r="874" spans="1:11" x14ac:dyDescent="0.15">
      <c r="A874" s="28"/>
      <c r="B874" s="28"/>
      <c r="H874" s="4" t="s">
        <v>2806</v>
      </c>
      <c r="I874" s="28" t="s">
        <v>2188</v>
      </c>
      <c r="J874" s="43" t="s">
        <v>413</v>
      </c>
      <c r="K874" s="28" t="s">
        <v>414</v>
      </c>
    </row>
    <row r="875" spans="1:11" x14ac:dyDescent="0.15">
      <c r="A875" s="28"/>
      <c r="B875" s="28"/>
      <c r="H875" s="4" t="s">
        <v>2806</v>
      </c>
      <c r="I875" s="28" t="s">
        <v>2190</v>
      </c>
      <c r="J875" s="43" t="s">
        <v>415</v>
      </c>
      <c r="K875" s="28" t="s">
        <v>416</v>
      </c>
    </row>
    <row r="876" spans="1:11" x14ac:dyDescent="0.15">
      <c r="A876" s="28"/>
      <c r="B876" s="28"/>
      <c r="H876" s="4" t="s">
        <v>2806</v>
      </c>
      <c r="I876" s="28" t="s">
        <v>2189</v>
      </c>
      <c r="J876" s="43" t="s">
        <v>417</v>
      </c>
      <c r="K876" s="28" t="s">
        <v>418</v>
      </c>
    </row>
    <row r="877" spans="1:11" x14ac:dyDescent="0.15">
      <c r="A877" s="28"/>
      <c r="B877" s="28"/>
      <c r="H877" s="4" t="s">
        <v>2807</v>
      </c>
      <c r="I877" s="28" t="s">
        <v>2188</v>
      </c>
      <c r="J877" s="43" t="s">
        <v>419</v>
      </c>
      <c r="K877" s="28" t="s">
        <v>420</v>
      </c>
    </row>
    <row r="878" spans="1:11" x14ac:dyDescent="0.15">
      <c r="A878" s="28"/>
      <c r="B878" s="28"/>
      <c r="H878" s="4" t="s">
        <v>2807</v>
      </c>
      <c r="I878" s="28" t="s">
        <v>2189</v>
      </c>
      <c r="J878" s="43" t="s">
        <v>421</v>
      </c>
      <c r="K878" s="28" t="s">
        <v>422</v>
      </c>
    </row>
    <row r="879" spans="1:11" x14ac:dyDescent="0.15">
      <c r="A879" s="28"/>
      <c r="B879" s="28"/>
      <c r="H879" s="4" t="s">
        <v>2808</v>
      </c>
      <c r="I879" s="28" t="s">
        <v>2188</v>
      </c>
      <c r="J879" s="43" t="s">
        <v>423</v>
      </c>
      <c r="K879" s="28" t="s">
        <v>2112</v>
      </c>
    </row>
    <row r="880" spans="1:11" x14ac:dyDescent="0.15">
      <c r="A880" s="28"/>
      <c r="B880" s="28"/>
      <c r="H880" s="4" t="s">
        <v>2809</v>
      </c>
      <c r="I880" s="28" t="s">
        <v>2188</v>
      </c>
      <c r="J880" s="43" t="s">
        <v>424</v>
      </c>
      <c r="K880" s="28" t="s">
        <v>425</v>
      </c>
    </row>
    <row r="881" spans="1:11" x14ac:dyDescent="0.15">
      <c r="A881" s="28"/>
      <c r="B881" s="28"/>
      <c r="H881" s="4" t="s">
        <v>2809</v>
      </c>
      <c r="I881" s="28" t="s">
        <v>2189</v>
      </c>
      <c r="J881" s="43" t="s">
        <v>426</v>
      </c>
      <c r="K881" s="28" t="s">
        <v>427</v>
      </c>
    </row>
    <row r="882" spans="1:11" x14ac:dyDescent="0.15">
      <c r="A882" s="28"/>
      <c r="B882" s="28"/>
      <c r="H882" s="4" t="s">
        <v>2810</v>
      </c>
      <c r="I882" s="28" t="s">
        <v>2188</v>
      </c>
      <c r="J882" s="43" t="s">
        <v>428</v>
      </c>
      <c r="K882" s="28" t="s">
        <v>429</v>
      </c>
    </row>
    <row r="883" spans="1:11" x14ac:dyDescent="0.15">
      <c r="A883" s="28"/>
      <c r="B883" s="28"/>
      <c r="H883" s="4" t="s">
        <v>2810</v>
      </c>
      <c r="I883" s="28" t="s">
        <v>2189</v>
      </c>
      <c r="J883" s="43" t="s">
        <v>430</v>
      </c>
      <c r="K883" s="28" t="s">
        <v>431</v>
      </c>
    </row>
    <row r="884" spans="1:11" x14ac:dyDescent="0.15">
      <c r="A884" s="28"/>
      <c r="B884" s="28"/>
      <c r="H884" s="4" t="s">
        <v>2811</v>
      </c>
      <c r="I884" s="28" t="s">
        <v>2188</v>
      </c>
      <c r="J884" s="43" t="s">
        <v>432</v>
      </c>
      <c r="K884" s="28" t="s">
        <v>433</v>
      </c>
    </row>
    <row r="885" spans="1:11" x14ac:dyDescent="0.15">
      <c r="A885" s="28"/>
      <c r="B885" s="28"/>
      <c r="H885" s="4" t="s">
        <v>2812</v>
      </c>
      <c r="I885" s="28" t="s">
        <v>2188</v>
      </c>
      <c r="J885" s="43" t="s">
        <v>434</v>
      </c>
      <c r="K885" s="28" t="s">
        <v>435</v>
      </c>
    </row>
    <row r="886" spans="1:11" x14ac:dyDescent="0.15">
      <c r="A886" s="28"/>
      <c r="B886" s="28"/>
      <c r="H886" s="4" t="s">
        <v>2813</v>
      </c>
      <c r="I886" s="28" t="s">
        <v>2189</v>
      </c>
      <c r="J886" s="43" t="s">
        <v>436</v>
      </c>
      <c r="K886" s="28" t="s">
        <v>437</v>
      </c>
    </row>
    <row r="887" spans="1:11" x14ac:dyDescent="0.15">
      <c r="A887" s="28"/>
      <c r="B887" s="28"/>
      <c r="H887" s="4" t="s">
        <v>2814</v>
      </c>
      <c r="I887" s="28" t="s">
        <v>2189</v>
      </c>
      <c r="J887" s="43" t="s">
        <v>438</v>
      </c>
      <c r="K887" s="28" t="s">
        <v>439</v>
      </c>
    </row>
    <row r="888" spans="1:11" x14ac:dyDescent="0.15">
      <c r="A888" s="28"/>
      <c r="B888" s="28"/>
      <c r="H888" s="4" t="s">
        <v>2815</v>
      </c>
      <c r="I888" s="28" t="s">
        <v>2189</v>
      </c>
      <c r="J888" s="43" t="s">
        <v>440</v>
      </c>
      <c r="K888" s="28" t="s">
        <v>441</v>
      </c>
    </row>
    <row r="889" spans="1:11" x14ac:dyDescent="0.15">
      <c r="A889" s="28"/>
      <c r="B889" s="28"/>
      <c r="H889" s="4" t="s">
        <v>2816</v>
      </c>
      <c r="I889" s="28" t="s">
        <v>2189</v>
      </c>
      <c r="J889" s="43" t="s">
        <v>442</v>
      </c>
      <c r="K889" s="28" t="s">
        <v>2133</v>
      </c>
    </row>
    <row r="890" spans="1:11" x14ac:dyDescent="0.15">
      <c r="A890" s="28"/>
      <c r="B890" s="28"/>
      <c r="H890" s="4" t="s">
        <v>2817</v>
      </c>
      <c r="I890" s="28" t="s">
        <v>2189</v>
      </c>
      <c r="J890" s="43" t="s">
        <v>443</v>
      </c>
      <c r="K890" s="28" t="s">
        <v>444</v>
      </c>
    </row>
    <row r="891" spans="1:11" x14ac:dyDescent="0.15">
      <c r="A891" s="28"/>
      <c r="B891" s="28"/>
      <c r="H891" s="4" t="s">
        <v>2818</v>
      </c>
      <c r="I891" s="28" t="s">
        <v>2188</v>
      </c>
      <c r="J891" s="43" t="s">
        <v>445</v>
      </c>
      <c r="K891" s="28" t="s">
        <v>446</v>
      </c>
    </row>
    <row r="892" spans="1:11" x14ac:dyDescent="0.15">
      <c r="A892" s="28"/>
      <c r="B892" s="28"/>
      <c r="H892" s="4" t="s">
        <v>2818</v>
      </c>
      <c r="I892" s="28" t="s">
        <v>2189</v>
      </c>
      <c r="J892" s="43" t="s">
        <v>447</v>
      </c>
      <c r="K892" s="28" t="s">
        <v>448</v>
      </c>
    </row>
    <row r="893" spans="1:11" x14ac:dyDescent="0.15">
      <c r="A893" s="28"/>
      <c r="B893" s="28"/>
      <c r="H893" s="4" t="s">
        <v>2819</v>
      </c>
      <c r="I893" s="28" t="s">
        <v>2189</v>
      </c>
      <c r="J893" s="43" t="s">
        <v>449</v>
      </c>
      <c r="K893" s="28" t="s">
        <v>450</v>
      </c>
    </row>
    <row r="894" spans="1:11" x14ac:dyDescent="0.15">
      <c r="A894" s="28"/>
      <c r="B894" s="28"/>
      <c r="H894" s="4" t="s">
        <v>2820</v>
      </c>
      <c r="I894" s="28" t="s">
        <v>2189</v>
      </c>
      <c r="J894" s="43" t="s">
        <v>451</v>
      </c>
      <c r="K894" s="28" t="s">
        <v>452</v>
      </c>
    </row>
    <row r="895" spans="1:11" x14ac:dyDescent="0.15">
      <c r="A895" s="28"/>
      <c r="B895" s="28"/>
      <c r="H895" s="4" t="s">
        <v>2821</v>
      </c>
      <c r="I895" s="28" t="s">
        <v>2188</v>
      </c>
      <c r="J895" s="43" t="s">
        <v>453</v>
      </c>
      <c r="K895" s="28" t="s">
        <v>2146</v>
      </c>
    </row>
    <row r="896" spans="1:11" x14ac:dyDescent="0.15">
      <c r="A896" s="28"/>
      <c r="B896" s="28"/>
      <c r="H896" s="4" t="s">
        <v>2822</v>
      </c>
      <c r="I896" s="28" t="s">
        <v>2188</v>
      </c>
      <c r="J896" s="43" t="s">
        <v>454</v>
      </c>
      <c r="K896" s="28" t="s">
        <v>455</v>
      </c>
    </row>
    <row r="897" spans="1:11" x14ac:dyDescent="0.15">
      <c r="A897" s="30"/>
      <c r="B897" s="30"/>
      <c r="H897" s="4" t="s">
        <v>2823</v>
      </c>
      <c r="I897" s="29" t="s">
        <v>2188</v>
      </c>
      <c r="J897" s="43" t="s">
        <v>456</v>
      </c>
      <c r="K897" s="29" t="s">
        <v>457</v>
      </c>
    </row>
    <row r="898" spans="1:11" x14ac:dyDescent="0.15">
      <c r="A898" s="30"/>
      <c r="B898" s="30"/>
      <c r="H898" s="4" t="s">
        <v>2824</v>
      </c>
      <c r="I898" s="28" t="s">
        <v>2188</v>
      </c>
      <c r="J898" s="43" t="s">
        <v>458</v>
      </c>
      <c r="K898" s="28" t="s">
        <v>459</v>
      </c>
    </row>
    <row r="899" spans="1:11" x14ac:dyDescent="0.15">
      <c r="A899" s="30"/>
      <c r="B899" s="30"/>
      <c r="H899" s="4" t="s">
        <v>2824</v>
      </c>
      <c r="I899" s="28" t="s">
        <v>2189</v>
      </c>
      <c r="J899" s="43" t="s">
        <v>460</v>
      </c>
      <c r="K899" s="28" t="s">
        <v>461</v>
      </c>
    </row>
    <row r="900" spans="1:11" x14ac:dyDescent="0.15">
      <c r="A900" s="30"/>
      <c r="B900" s="30"/>
      <c r="H900" s="4" t="s">
        <v>2825</v>
      </c>
      <c r="I900" s="28" t="s">
        <v>2188</v>
      </c>
      <c r="J900" s="43" t="s">
        <v>462</v>
      </c>
      <c r="K900" s="28" t="s">
        <v>463</v>
      </c>
    </row>
    <row r="901" spans="1:11" x14ac:dyDescent="0.15">
      <c r="A901" s="30"/>
      <c r="B901" s="30"/>
      <c r="H901" s="4" t="s">
        <v>2826</v>
      </c>
      <c r="I901" s="28" t="s">
        <v>2188</v>
      </c>
      <c r="J901" s="43" t="s">
        <v>464</v>
      </c>
      <c r="K901" s="28" t="s">
        <v>465</v>
      </c>
    </row>
    <row r="902" spans="1:11" x14ac:dyDescent="0.15">
      <c r="A902" s="30"/>
      <c r="B902" s="30"/>
      <c r="H902" s="4" t="s">
        <v>2827</v>
      </c>
      <c r="I902" s="28" t="s">
        <v>2189</v>
      </c>
      <c r="J902" s="43" t="s">
        <v>466</v>
      </c>
      <c r="K902" s="28" t="s">
        <v>467</v>
      </c>
    </row>
    <row r="903" spans="1:11" x14ac:dyDescent="0.15">
      <c r="A903" s="30"/>
      <c r="B903" s="30"/>
      <c r="H903" s="4" t="s">
        <v>2828</v>
      </c>
      <c r="I903" s="28" t="s">
        <v>2188</v>
      </c>
      <c r="J903" s="43" t="s">
        <v>468</v>
      </c>
      <c r="K903" s="28" t="s">
        <v>469</v>
      </c>
    </row>
    <row r="904" spans="1:11" x14ac:dyDescent="0.15">
      <c r="A904" s="30"/>
      <c r="B904" s="30"/>
      <c r="H904" s="4" t="s">
        <v>2829</v>
      </c>
      <c r="I904" s="29" t="s">
        <v>2188</v>
      </c>
      <c r="J904" s="43" t="s">
        <v>470</v>
      </c>
      <c r="K904" s="29" t="s">
        <v>471</v>
      </c>
    </row>
    <row r="905" spans="1:11" x14ac:dyDescent="0.15">
      <c r="A905" s="30"/>
      <c r="B905" s="30"/>
      <c r="H905" s="4" t="s">
        <v>2830</v>
      </c>
      <c r="I905" s="28" t="s">
        <v>2188</v>
      </c>
      <c r="J905" s="43" t="s">
        <v>472</v>
      </c>
      <c r="K905" s="28" t="s">
        <v>473</v>
      </c>
    </row>
    <row r="906" spans="1:11" x14ac:dyDescent="0.15">
      <c r="A906" s="30"/>
      <c r="B906" s="30"/>
      <c r="H906" s="4" t="s">
        <v>2830</v>
      </c>
      <c r="I906" s="28" t="s">
        <v>2189</v>
      </c>
      <c r="J906" s="43" t="s">
        <v>474</v>
      </c>
      <c r="K906" s="28" t="s">
        <v>475</v>
      </c>
    </row>
    <row r="907" spans="1:11" x14ac:dyDescent="0.15">
      <c r="A907" s="30"/>
      <c r="B907" s="30"/>
      <c r="H907" s="4" t="s">
        <v>2831</v>
      </c>
      <c r="I907" s="28" t="s">
        <v>2188</v>
      </c>
      <c r="J907" s="43" t="s">
        <v>476</v>
      </c>
      <c r="K907" s="28" t="s">
        <v>477</v>
      </c>
    </row>
    <row r="908" spans="1:11" x14ac:dyDescent="0.15">
      <c r="A908" s="30"/>
      <c r="B908" s="30"/>
      <c r="H908" s="4" t="s">
        <v>2832</v>
      </c>
      <c r="I908" s="29" t="s">
        <v>2188</v>
      </c>
      <c r="J908" s="43" t="s">
        <v>478</v>
      </c>
      <c r="K908" s="29" t="s">
        <v>479</v>
      </c>
    </row>
    <row r="909" spans="1:11" x14ac:dyDescent="0.15">
      <c r="A909" s="28"/>
      <c r="B909" s="28"/>
      <c r="H909" s="4" t="s">
        <v>2833</v>
      </c>
      <c r="I909" s="28" t="s">
        <v>2188</v>
      </c>
      <c r="J909" s="43" t="s">
        <v>480</v>
      </c>
      <c r="K909" s="28" t="s">
        <v>481</v>
      </c>
    </row>
    <row r="910" spans="1:11" x14ac:dyDescent="0.15">
      <c r="A910" s="28"/>
      <c r="B910" s="28"/>
      <c r="H910" s="4" t="s">
        <v>2834</v>
      </c>
      <c r="I910" s="28" t="s">
        <v>2188</v>
      </c>
      <c r="J910" s="43" t="s">
        <v>482</v>
      </c>
      <c r="K910" s="28" t="s">
        <v>483</v>
      </c>
    </row>
    <row r="911" spans="1:11" x14ac:dyDescent="0.15">
      <c r="A911" s="28"/>
      <c r="B911" s="28"/>
      <c r="H911" s="4" t="s">
        <v>2835</v>
      </c>
      <c r="I911" s="28" t="s">
        <v>2189</v>
      </c>
      <c r="J911" s="43" t="s">
        <v>484</v>
      </c>
      <c r="K911" s="28" t="s">
        <v>485</v>
      </c>
    </row>
    <row r="912" spans="1:11" x14ac:dyDescent="0.15">
      <c r="A912" s="28"/>
      <c r="B912" s="28"/>
      <c r="H912" s="4" t="s">
        <v>2836</v>
      </c>
      <c r="I912" s="28" t="s">
        <v>2188</v>
      </c>
      <c r="J912" s="43" t="s">
        <v>486</v>
      </c>
      <c r="K912" s="28" t="s">
        <v>487</v>
      </c>
    </row>
    <row r="913" spans="1:11" x14ac:dyDescent="0.15">
      <c r="A913" s="28"/>
      <c r="B913" s="28"/>
      <c r="H913" s="4" t="s">
        <v>2837</v>
      </c>
      <c r="I913" s="28" t="s">
        <v>2188</v>
      </c>
      <c r="J913" s="43" t="s">
        <v>488</v>
      </c>
      <c r="K913" s="28" t="s">
        <v>2185</v>
      </c>
    </row>
    <row r="914" spans="1:11" x14ac:dyDescent="0.15">
      <c r="A914" s="28"/>
      <c r="B914" s="28"/>
      <c r="H914" s="4" t="s">
        <v>2837</v>
      </c>
      <c r="I914" s="28" t="s">
        <v>2189</v>
      </c>
      <c r="J914" s="43" t="s">
        <v>489</v>
      </c>
      <c r="K914" s="28" t="s">
        <v>490</v>
      </c>
    </row>
    <row r="915" spans="1:11" x14ac:dyDescent="0.15">
      <c r="A915" s="28"/>
      <c r="B915" s="28"/>
      <c r="H915" s="4" t="s">
        <v>2838</v>
      </c>
      <c r="I915" s="28" t="s">
        <v>2189</v>
      </c>
      <c r="J915" s="43" t="s">
        <v>491</v>
      </c>
      <c r="K915" s="28" t="s">
        <v>492</v>
      </c>
    </row>
    <row r="916" spans="1:11" x14ac:dyDescent="0.15">
      <c r="A916" s="28"/>
      <c r="B916" s="28"/>
      <c r="H916" s="4" t="s">
        <v>2839</v>
      </c>
      <c r="I916" s="28" t="s">
        <v>2189</v>
      </c>
      <c r="J916" s="43" t="s">
        <v>493</v>
      </c>
      <c r="K916" s="28" t="s">
        <v>494</v>
      </c>
    </row>
    <row r="917" spans="1:11" x14ac:dyDescent="0.15">
      <c r="A917" s="28"/>
      <c r="B917" s="28"/>
      <c r="H917" s="4" t="s">
        <v>2840</v>
      </c>
      <c r="I917" s="28" t="s">
        <v>2189</v>
      </c>
      <c r="J917" s="43" t="s">
        <v>495</v>
      </c>
      <c r="K917" s="28" t="s">
        <v>496</v>
      </c>
    </row>
    <row r="918" spans="1:11" x14ac:dyDescent="0.15">
      <c r="A918" s="28"/>
      <c r="B918" s="28"/>
      <c r="H918" s="4" t="s">
        <v>2841</v>
      </c>
      <c r="I918" s="28" t="s">
        <v>2188</v>
      </c>
      <c r="J918" s="43" t="s">
        <v>497</v>
      </c>
      <c r="K918" s="28" t="s">
        <v>498</v>
      </c>
    </row>
    <row r="919" spans="1:11" x14ac:dyDescent="0.15">
      <c r="A919" s="28"/>
      <c r="B919" s="28"/>
      <c r="H919" s="4" t="s">
        <v>2841</v>
      </c>
      <c r="I919" s="28" t="s">
        <v>2189</v>
      </c>
      <c r="J919" s="43" t="s">
        <v>499</v>
      </c>
      <c r="K919" s="28" t="s">
        <v>500</v>
      </c>
    </row>
    <row r="920" spans="1:11" x14ac:dyDescent="0.15">
      <c r="A920" s="28"/>
      <c r="B920" s="28"/>
      <c r="H920" s="4" t="s">
        <v>2842</v>
      </c>
      <c r="I920" s="28" t="s">
        <v>2188</v>
      </c>
      <c r="J920" s="43" t="s">
        <v>501</v>
      </c>
      <c r="K920" s="28" t="s">
        <v>502</v>
      </c>
    </row>
    <row r="921" spans="1:11" x14ac:dyDescent="0.15">
      <c r="A921" s="28"/>
      <c r="B921" s="28"/>
      <c r="H921" s="4" t="s">
        <v>2843</v>
      </c>
      <c r="I921" s="28" t="s">
        <v>2188</v>
      </c>
      <c r="J921" s="43" t="s">
        <v>503</v>
      </c>
      <c r="K921" s="28" t="s">
        <v>504</v>
      </c>
    </row>
    <row r="922" spans="1:11" x14ac:dyDescent="0.15">
      <c r="A922" s="28"/>
      <c r="B922" s="28"/>
      <c r="H922" s="4" t="s">
        <v>2843</v>
      </c>
      <c r="I922" s="28" t="s">
        <v>2189</v>
      </c>
      <c r="J922" s="43" t="s">
        <v>505</v>
      </c>
      <c r="K922" s="28" t="s">
        <v>506</v>
      </c>
    </row>
    <row r="923" spans="1:11" x14ac:dyDescent="0.15">
      <c r="A923" s="28"/>
      <c r="B923" s="28"/>
      <c r="H923" s="4" t="s">
        <v>2844</v>
      </c>
      <c r="I923" s="28" t="s">
        <v>2188</v>
      </c>
      <c r="J923" s="43" t="s">
        <v>507</v>
      </c>
      <c r="K923" s="28" t="s">
        <v>508</v>
      </c>
    </row>
    <row r="924" spans="1:11" x14ac:dyDescent="0.15">
      <c r="A924" s="28"/>
      <c r="B924" s="28"/>
      <c r="H924" s="4" t="s">
        <v>2844</v>
      </c>
      <c r="I924" s="28" t="s">
        <v>2189</v>
      </c>
      <c r="J924" s="43" t="s">
        <v>509</v>
      </c>
      <c r="K924" s="28" t="s">
        <v>510</v>
      </c>
    </row>
    <row r="925" spans="1:11" x14ac:dyDescent="0.15">
      <c r="A925" s="28"/>
      <c r="B925" s="28"/>
      <c r="H925" s="4" t="s">
        <v>2845</v>
      </c>
      <c r="I925" s="28" t="s">
        <v>2188</v>
      </c>
      <c r="J925" s="43" t="s">
        <v>511</v>
      </c>
      <c r="K925" s="28" t="s">
        <v>512</v>
      </c>
    </row>
    <row r="926" spans="1:11" x14ac:dyDescent="0.15">
      <c r="A926" s="28"/>
      <c r="B926" s="28"/>
      <c r="H926" s="4" t="s">
        <v>2846</v>
      </c>
      <c r="I926" s="28" t="s">
        <v>2188</v>
      </c>
      <c r="J926" s="43" t="s">
        <v>513</v>
      </c>
      <c r="K926" s="28" t="s">
        <v>514</v>
      </c>
    </row>
    <row r="927" spans="1:11" x14ac:dyDescent="0.15">
      <c r="A927" s="28"/>
      <c r="B927" s="28"/>
      <c r="H927" s="4" t="s">
        <v>2846</v>
      </c>
      <c r="I927" s="28" t="s">
        <v>2189</v>
      </c>
      <c r="J927" s="43" t="s">
        <v>515</v>
      </c>
      <c r="K927" s="28" t="s">
        <v>516</v>
      </c>
    </row>
    <row r="928" spans="1:11" x14ac:dyDescent="0.15">
      <c r="A928" s="28"/>
      <c r="B928" s="28"/>
      <c r="H928" s="4" t="s">
        <v>2847</v>
      </c>
      <c r="I928" s="28" t="s">
        <v>2188</v>
      </c>
      <c r="J928" s="43" t="s">
        <v>517</v>
      </c>
      <c r="K928" s="28" t="s">
        <v>518</v>
      </c>
    </row>
    <row r="929" spans="1:11" x14ac:dyDescent="0.15">
      <c r="A929" s="28"/>
      <c r="B929" s="28"/>
      <c r="H929" s="4" t="s">
        <v>2847</v>
      </c>
      <c r="I929" s="28" t="s">
        <v>2189</v>
      </c>
      <c r="J929" s="43" t="s">
        <v>519</v>
      </c>
      <c r="K929" s="28" t="s">
        <v>520</v>
      </c>
    </row>
    <row r="930" spans="1:11" x14ac:dyDescent="0.15">
      <c r="A930" s="28"/>
      <c r="B930" s="28"/>
      <c r="H930" s="4" t="s">
        <v>2848</v>
      </c>
      <c r="I930" s="28" t="s">
        <v>2188</v>
      </c>
      <c r="J930" s="43" t="s">
        <v>521</v>
      </c>
      <c r="K930" s="28" t="s">
        <v>2999</v>
      </c>
    </row>
    <row r="931" spans="1:11" x14ac:dyDescent="0.15">
      <c r="A931" s="28"/>
      <c r="B931" s="28"/>
      <c r="H931" s="4" t="s">
        <v>2849</v>
      </c>
      <c r="I931" s="28" t="s">
        <v>2188</v>
      </c>
      <c r="J931" s="43" t="s">
        <v>522</v>
      </c>
      <c r="K931" s="28" t="s">
        <v>27</v>
      </c>
    </row>
    <row r="932" spans="1:11" x14ac:dyDescent="0.15">
      <c r="A932" s="28"/>
      <c r="B932" s="28"/>
      <c r="H932" s="4" t="s">
        <v>2850</v>
      </c>
      <c r="I932" s="28" t="s">
        <v>2188</v>
      </c>
      <c r="J932" s="43" t="s">
        <v>523</v>
      </c>
      <c r="K932" s="28" t="s">
        <v>2220</v>
      </c>
    </row>
    <row r="933" spans="1:11" x14ac:dyDescent="0.15">
      <c r="A933" s="28"/>
      <c r="B933" s="28"/>
      <c r="H933" s="4" t="s">
        <v>2850</v>
      </c>
      <c r="I933" s="28" t="s">
        <v>2189</v>
      </c>
      <c r="J933" s="43" t="s">
        <v>524</v>
      </c>
      <c r="K933" s="28" t="s">
        <v>525</v>
      </c>
    </row>
    <row r="934" spans="1:11" x14ac:dyDescent="0.15">
      <c r="A934" s="28"/>
      <c r="B934" s="28"/>
      <c r="H934" s="4" t="s">
        <v>2915</v>
      </c>
      <c r="I934" s="28" t="s">
        <v>2188</v>
      </c>
      <c r="J934" s="43" t="s">
        <v>2962</v>
      </c>
      <c r="K934" s="28" t="s">
        <v>2963</v>
      </c>
    </row>
    <row r="935" spans="1:11" x14ac:dyDescent="0.15">
      <c r="A935" s="28"/>
      <c r="B935" s="28"/>
      <c r="H935" s="4" t="s">
        <v>2851</v>
      </c>
      <c r="I935" s="28" t="s">
        <v>2189</v>
      </c>
      <c r="J935" s="43" t="s">
        <v>526</v>
      </c>
      <c r="K935" s="28" t="s">
        <v>527</v>
      </c>
    </row>
    <row r="936" spans="1:11" x14ac:dyDescent="0.15">
      <c r="A936" s="28"/>
      <c r="B936" s="28"/>
      <c r="I936" s="28"/>
      <c r="J936" s="28"/>
      <c r="K936" s="28"/>
    </row>
    <row r="937" spans="1:11" x14ac:dyDescent="0.15">
      <c r="A937" s="28"/>
      <c r="B937" s="28"/>
      <c r="I937" s="28"/>
      <c r="J937" s="28"/>
      <c r="K937" s="28"/>
    </row>
    <row r="938" spans="1:11" x14ac:dyDescent="0.15">
      <c r="A938" s="28"/>
      <c r="B938" s="28"/>
      <c r="I938" s="28"/>
      <c r="J938" s="28"/>
      <c r="K938" s="28"/>
    </row>
    <row r="939" spans="1:11" x14ac:dyDescent="0.15">
      <c r="A939" s="28"/>
      <c r="B939" s="28"/>
      <c r="I939" s="28"/>
      <c r="J939" s="28"/>
      <c r="K939" s="28"/>
    </row>
    <row r="940" spans="1:11" x14ac:dyDescent="0.15">
      <c r="A940" s="28"/>
      <c r="B940" s="28"/>
      <c r="I940" s="28"/>
      <c r="J940" s="28"/>
      <c r="K940" s="28"/>
    </row>
    <row r="941" spans="1:11" x14ac:dyDescent="0.15">
      <c r="A941" s="28"/>
      <c r="B941" s="28"/>
      <c r="I941" s="28"/>
      <c r="J941" s="28"/>
      <c r="K941" s="28"/>
    </row>
    <row r="942" spans="1:11" x14ac:dyDescent="0.15">
      <c r="A942" s="28"/>
      <c r="B942" s="28"/>
      <c r="I942" s="28"/>
      <c r="J942" s="28"/>
      <c r="K942" s="28"/>
    </row>
    <row r="943" spans="1:11" x14ac:dyDescent="0.15">
      <c r="A943" s="28"/>
      <c r="B943" s="28"/>
      <c r="I943" s="28"/>
      <c r="J943" s="28"/>
      <c r="K943" s="28"/>
    </row>
    <row r="944" spans="1:11" x14ac:dyDescent="0.15">
      <c r="A944" s="28"/>
      <c r="B944" s="28"/>
      <c r="I944" s="28"/>
      <c r="J944" s="28"/>
      <c r="K944" s="28"/>
    </row>
    <row r="945" spans="1:11" x14ac:dyDescent="0.15">
      <c r="A945" s="28"/>
      <c r="B945" s="28"/>
      <c r="I945" s="28"/>
      <c r="J945" s="28"/>
      <c r="K945" s="28"/>
    </row>
    <row r="946" spans="1:11" x14ac:dyDescent="0.15">
      <c r="A946" s="28"/>
      <c r="B946" s="28"/>
      <c r="I946" s="28"/>
      <c r="J946" s="28"/>
      <c r="K946" s="28"/>
    </row>
    <row r="947" spans="1:11" x14ac:dyDescent="0.15">
      <c r="A947" s="28"/>
      <c r="B947" s="28"/>
      <c r="I947" s="28"/>
      <c r="J947" s="28"/>
      <c r="K947" s="28"/>
    </row>
    <row r="948" spans="1:11" x14ac:dyDescent="0.15">
      <c r="A948" s="28"/>
      <c r="B948" s="28"/>
      <c r="I948" s="28"/>
      <c r="J948" s="28"/>
      <c r="K948" s="28"/>
    </row>
    <row r="949" spans="1:11" x14ac:dyDescent="0.15">
      <c r="A949" s="28"/>
      <c r="B949" s="28"/>
      <c r="I949" s="28"/>
      <c r="J949" s="28"/>
      <c r="K949" s="28"/>
    </row>
    <row r="950" spans="1:11" x14ac:dyDescent="0.15">
      <c r="A950" s="28"/>
      <c r="B950" s="28"/>
      <c r="I950" s="28"/>
      <c r="J950" s="28"/>
      <c r="K950" s="28"/>
    </row>
    <row r="951" spans="1:11" x14ac:dyDescent="0.15">
      <c r="A951" s="28"/>
      <c r="B951" s="28"/>
      <c r="I951" s="28"/>
      <c r="J951" s="28"/>
      <c r="K951" s="28"/>
    </row>
    <row r="952" spans="1:11" x14ac:dyDescent="0.15">
      <c r="A952" s="28"/>
      <c r="B952" s="28"/>
      <c r="I952" s="28"/>
      <c r="J952" s="28"/>
      <c r="K952" s="28"/>
    </row>
    <row r="953" spans="1:11" x14ac:dyDescent="0.15">
      <c r="A953" s="28"/>
      <c r="B953" s="28"/>
      <c r="I953" s="28"/>
      <c r="J953" s="28"/>
      <c r="K953" s="28"/>
    </row>
    <row r="954" spans="1:11" x14ac:dyDescent="0.15">
      <c r="A954" s="28"/>
      <c r="B954" s="28"/>
      <c r="I954" s="28"/>
      <c r="J954" s="28"/>
      <c r="K954" s="28"/>
    </row>
    <row r="955" spans="1:11" x14ac:dyDescent="0.15">
      <c r="A955" s="28"/>
      <c r="B955" s="28"/>
      <c r="I955" s="28"/>
      <c r="J955" s="28"/>
      <c r="K955" s="28"/>
    </row>
    <row r="956" spans="1:11" x14ac:dyDescent="0.15">
      <c r="A956" s="28"/>
      <c r="B956" s="28"/>
      <c r="I956" s="28"/>
      <c r="J956" s="28"/>
      <c r="K956" s="28"/>
    </row>
    <row r="957" spans="1:11" x14ac:dyDescent="0.15">
      <c r="A957" s="28"/>
      <c r="B957" s="28"/>
      <c r="I957" s="28"/>
      <c r="J957" s="28"/>
      <c r="K957" s="28"/>
    </row>
    <row r="958" spans="1:11" x14ac:dyDescent="0.15">
      <c r="A958" s="28"/>
      <c r="B958" s="28"/>
      <c r="I958" s="28"/>
      <c r="J958" s="28"/>
      <c r="K958" s="28"/>
    </row>
    <row r="959" spans="1:11" x14ac:dyDescent="0.15">
      <c r="A959" s="28"/>
      <c r="B959" s="28"/>
      <c r="I959" s="28"/>
      <c r="J959" s="28"/>
      <c r="K959" s="28"/>
    </row>
    <row r="960" spans="1:11" x14ac:dyDescent="0.15">
      <c r="A960" s="28"/>
      <c r="B960" s="28"/>
      <c r="I960" s="28"/>
      <c r="J960" s="28"/>
      <c r="K960" s="28"/>
    </row>
  </sheetData>
  <sheetProtection password="CB8D" sheet="1" formatCells="0" selectLockedCells="1"/>
  <protectedRanges>
    <protectedRange password="CB8D" sqref="AA5 AE5 AH5 AN5 AS11 AS15 AS18 AS22 AS26 AS31 AS35 AS39 AS43 AS48 AS51 AS54 AS57 AS60 AS63 AS67 AN70 AA70" name="範囲1"/>
  </protectedRanges>
  <autoFilter ref="H9:J935"/>
  <mergeCells count="155">
    <mergeCell ref="AA7:AT7"/>
    <mergeCell ref="AA29:AS29"/>
    <mergeCell ref="AA46:AS46"/>
    <mergeCell ref="AN69:AT69"/>
    <mergeCell ref="AN70:AT70"/>
    <mergeCell ref="AA69:AM69"/>
    <mergeCell ref="AA70:AM70"/>
    <mergeCell ref="AA67:AR67"/>
    <mergeCell ref="AA66:AR66"/>
    <mergeCell ref="AA47:AB47"/>
    <mergeCell ref="AC47:AR47"/>
    <mergeCell ref="AA48:AB48"/>
    <mergeCell ref="AC48:AR48"/>
    <mergeCell ref="AS48:AS49"/>
    <mergeCell ref="AA53:AB53"/>
    <mergeCell ref="AC53:AR53"/>
    <mergeCell ref="AA54:AB54"/>
    <mergeCell ref="AC54:AR54"/>
    <mergeCell ref="AS54:AS55"/>
    <mergeCell ref="AA42:AB42"/>
    <mergeCell ref="AC42:AR42"/>
    <mergeCell ref="AA43:AB43"/>
    <mergeCell ref="AC43:AR43"/>
    <mergeCell ref="AS43:AS45"/>
    <mergeCell ref="AA44:AB44"/>
    <mergeCell ref="AC44:AR44"/>
    <mergeCell ref="AA45:AB45"/>
    <mergeCell ref="AC45:AR45"/>
    <mergeCell ref="AA38:AB38"/>
    <mergeCell ref="AC38:AR38"/>
    <mergeCell ref="AA39:AB39"/>
    <mergeCell ref="AC39:AR39"/>
    <mergeCell ref="AS39:AS41"/>
    <mergeCell ref="AA40:AB40"/>
    <mergeCell ref="AC40:AR40"/>
    <mergeCell ref="AA41:AB41"/>
    <mergeCell ref="AC41:AR41"/>
    <mergeCell ref="AA34:AB34"/>
    <mergeCell ref="AC34:AR34"/>
    <mergeCell ref="AA35:AB35"/>
    <mergeCell ref="AC35:AR35"/>
    <mergeCell ref="AS35:AS37"/>
    <mergeCell ref="AA36:AB36"/>
    <mergeCell ref="AC36:AR36"/>
    <mergeCell ref="AA37:AB37"/>
    <mergeCell ref="AC37:AR37"/>
    <mergeCell ref="AA30:AB30"/>
    <mergeCell ref="AC30:AR30"/>
    <mergeCell ref="AA31:AB31"/>
    <mergeCell ref="AC31:AR31"/>
    <mergeCell ref="AS31:AS33"/>
    <mergeCell ref="AA32:AB32"/>
    <mergeCell ref="AC32:AR32"/>
    <mergeCell ref="AA33:AB33"/>
    <mergeCell ref="AC33:AR33"/>
    <mergeCell ref="AA17:AB17"/>
    <mergeCell ref="AC17:AR17"/>
    <mergeCell ref="AA18:AB18"/>
    <mergeCell ref="AC18:AR18"/>
    <mergeCell ref="AS18:AS20"/>
    <mergeCell ref="AA19:AB19"/>
    <mergeCell ref="AC19:AR19"/>
    <mergeCell ref="AA20:AB20"/>
    <mergeCell ref="AC20:AR20"/>
    <mergeCell ref="AA10:AB10"/>
    <mergeCell ref="AC10:AR10"/>
    <mergeCell ref="AA11:AB11"/>
    <mergeCell ref="AC11:AR11"/>
    <mergeCell ref="AS11:AS13"/>
    <mergeCell ref="AA13:AB13"/>
    <mergeCell ref="AC13:AR13"/>
    <mergeCell ref="AA12:AB12"/>
    <mergeCell ref="AC12:AR12"/>
    <mergeCell ref="AA2:AT2"/>
    <mergeCell ref="AT11:AT13"/>
    <mergeCell ref="AT15:AT16"/>
    <mergeCell ref="AT18:AT20"/>
    <mergeCell ref="AT31:AT33"/>
    <mergeCell ref="AT35:AT37"/>
    <mergeCell ref="AT39:AT41"/>
    <mergeCell ref="AT43:AT45"/>
    <mergeCell ref="AA5:AD5"/>
    <mergeCell ref="AE5:AF5"/>
    <mergeCell ref="AH5:AM5"/>
    <mergeCell ref="AA9:AS9"/>
    <mergeCell ref="AA4:AD4"/>
    <mergeCell ref="AE4:AF4"/>
    <mergeCell ref="AH4:AM4"/>
    <mergeCell ref="AN5:AT5"/>
    <mergeCell ref="AN4:AT4"/>
    <mergeCell ref="AA14:AB14"/>
    <mergeCell ref="AC14:AR14"/>
    <mergeCell ref="AA15:AB15"/>
    <mergeCell ref="AC15:AR15"/>
    <mergeCell ref="AS15:AS16"/>
    <mergeCell ref="AA16:AB16"/>
    <mergeCell ref="AC16:AR16"/>
    <mergeCell ref="AA21:AB21"/>
    <mergeCell ref="AC21:AR21"/>
    <mergeCell ref="AA22:AB22"/>
    <mergeCell ref="AC22:AR22"/>
    <mergeCell ref="AS22:AS24"/>
    <mergeCell ref="AT22:AT24"/>
    <mergeCell ref="AA23:AB23"/>
    <mergeCell ref="AC23:AR23"/>
    <mergeCell ref="AA24:AB24"/>
    <mergeCell ref="AC24:AR24"/>
    <mergeCell ref="AA25:AB25"/>
    <mergeCell ref="AC25:AR25"/>
    <mergeCell ref="AA26:AB26"/>
    <mergeCell ref="AC26:AR26"/>
    <mergeCell ref="AS26:AS28"/>
    <mergeCell ref="AT26:AT28"/>
    <mergeCell ref="AA27:AB27"/>
    <mergeCell ref="AC27:AR27"/>
    <mergeCell ref="AA28:AB28"/>
    <mergeCell ref="AC28:AR28"/>
    <mergeCell ref="AT48:AT49"/>
    <mergeCell ref="AA49:AB49"/>
    <mergeCell ref="AC49:AR49"/>
    <mergeCell ref="AA50:AB50"/>
    <mergeCell ref="AC50:AR50"/>
    <mergeCell ref="AA51:AB51"/>
    <mergeCell ref="AC51:AR51"/>
    <mergeCell ref="AS51:AS52"/>
    <mergeCell ref="AT51:AT52"/>
    <mergeCell ref="AA52:AB52"/>
    <mergeCell ref="AC52:AR52"/>
    <mergeCell ref="AT54:AT55"/>
    <mergeCell ref="AA55:AB55"/>
    <mergeCell ref="AC55:AR55"/>
    <mergeCell ref="AA56:AB56"/>
    <mergeCell ref="AC56:AR56"/>
    <mergeCell ref="AA57:AB57"/>
    <mergeCell ref="AC57:AR57"/>
    <mergeCell ref="AS57:AS58"/>
    <mergeCell ref="AT57:AT58"/>
    <mergeCell ref="AA58:AB58"/>
    <mergeCell ref="AC58:AR58"/>
    <mergeCell ref="AA63:AB63"/>
    <mergeCell ref="AC63:AR63"/>
    <mergeCell ref="AS63:AS64"/>
    <mergeCell ref="AT63:AT64"/>
    <mergeCell ref="AA64:AB64"/>
    <mergeCell ref="AC64:AR64"/>
    <mergeCell ref="AC59:AR59"/>
    <mergeCell ref="AA60:AB60"/>
    <mergeCell ref="AC60:AR60"/>
    <mergeCell ref="AS60:AS61"/>
    <mergeCell ref="AT60:AT61"/>
    <mergeCell ref="AA61:AB61"/>
    <mergeCell ref="AC61:AR61"/>
    <mergeCell ref="AA62:AB62"/>
    <mergeCell ref="AC62:AR62"/>
    <mergeCell ref="AA59:AB59"/>
  </mergeCells>
  <phoneticPr fontId="2"/>
  <conditionalFormatting sqref="AA5:AD5">
    <cfRule type="expression" dxfId="22" priority="144" stopIfTrue="1">
      <formula>OR($AA$5="▼",$AA$5="")</formula>
    </cfRule>
  </conditionalFormatting>
  <conditionalFormatting sqref="AE5:AF5">
    <cfRule type="expression" dxfId="21" priority="145" stopIfTrue="1">
      <formula>OR($AE$5="▼",$AE$5="")</formula>
    </cfRule>
  </conditionalFormatting>
  <conditionalFormatting sqref="AS11:AS13">
    <cfRule type="expression" dxfId="20" priority="146" stopIfTrue="1">
      <formula>$AS$11=""</formula>
    </cfRule>
  </conditionalFormatting>
  <conditionalFormatting sqref="AS18:AS20">
    <cfRule type="expression" dxfId="19" priority="147" stopIfTrue="1">
      <formula>$AS$18=""</formula>
    </cfRule>
  </conditionalFormatting>
  <conditionalFormatting sqref="AS31:AS33">
    <cfRule type="expression" dxfId="18" priority="148" stopIfTrue="1">
      <formula>$AS$31=""</formula>
    </cfRule>
  </conditionalFormatting>
  <conditionalFormatting sqref="AS35:AS37">
    <cfRule type="expression" dxfId="17" priority="150" stopIfTrue="1">
      <formula>$AS$35=""</formula>
    </cfRule>
  </conditionalFormatting>
  <conditionalFormatting sqref="AS39:AS41">
    <cfRule type="expression" dxfId="16" priority="151" stopIfTrue="1">
      <formula>$AS$39=""</formula>
    </cfRule>
  </conditionalFormatting>
  <conditionalFormatting sqref="AS43:AS45">
    <cfRule type="expression" dxfId="15" priority="152" stopIfTrue="1">
      <formula>$AS$43=""</formula>
    </cfRule>
  </conditionalFormatting>
  <conditionalFormatting sqref="AA70:AM70">
    <cfRule type="expression" dxfId="14" priority="134" stopIfTrue="1">
      <formula>$AA$70=""</formula>
    </cfRule>
  </conditionalFormatting>
  <conditionalFormatting sqref="AN70">
    <cfRule type="expression" dxfId="13" priority="133" stopIfTrue="1">
      <formula>$AN$70=""</formula>
    </cfRule>
  </conditionalFormatting>
  <conditionalFormatting sqref="AS67">
    <cfRule type="expression" dxfId="12" priority="132" stopIfTrue="1">
      <formula>OR($AS$67="▼",$AS$67="")</formula>
    </cfRule>
  </conditionalFormatting>
  <conditionalFormatting sqref="AH5:AM5">
    <cfRule type="expression" dxfId="11" priority="129" stopIfTrue="1">
      <formula>OR($AA$5="▼",$AA$5="")</formula>
    </cfRule>
  </conditionalFormatting>
  <conditionalFormatting sqref="AE5:AF5">
    <cfRule type="expression" dxfId="10" priority="128" stopIfTrue="1">
      <formula>OR($AE$5="▼",$AE$5="")</formula>
    </cfRule>
  </conditionalFormatting>
  <conditionalFormatting sqref="AN5">
    <cfRule type="expression" dxfId="9" priority="44" stopIfTrue="1">
      <formula>OR($AE$5="▼",$AE$5="")</formula>
    </cfRule>
  </conditionalFormatting>
  <conditionalFormatting sqref="AS15:AS16">
    <cfRule type="expression" dxfId="8" priority="26">
      <formula>$AS$15=""</formula>
    </cfRule>
  </conditionalFormatting>
  <conditionalFormatting sqref="AS22:AS24">
    <cfRule type="expression" dxfId="7" priority="23" stopIfTrue="1">
      <formula>$AS$22=""</formula>
    </cfRule>
  </conditionalFormatting>
  <conditionalFormatting sqref="AS26:AS28">
    <cfRule type="expression" dxfId="6" priority="20" stopIfTrue="1">
      <formula>$AS$26=""</formula>
    </cfRule>
  </conditionalFormatting>
  <conditionalFormatting sqref="AS48:AS49">
    <cfRule type="expression" dxfId="5" priority="17">
      <formula>$AS$48=""</formula>
    </cfRule>
  </conditionalFormatting>
  <conditionalFormatting sqref="AS51:AS52">
    <cfRule type="expression" dxfId="4" priority="14">
      <formula>$AS$51=""</formula>
    </cfRule>
  </conditionalFormatting>
  <conditionalFormatting sqref="AS54:AS55">
    <cfRule type="expression" dxfId="3" priority="11">
      <formula>$AS$54=""</formula>
    </cfRule>
  </conditionalFormatting>
  <conditionalFormatting sqref="AS57:AS58">
    <cfRule type="expression" dxfId="2" priority="8">
      <formula>$AS$57=""</formula>
    </cfRule>
  </conditionalFormatting>
  <conditionalFormatting sqref="AS60:AS61">
    <cfRule type="expression" dxfId="1" priority="5">
      <formula>$AS$60=""</formula>
    </cfRule>
  </conditionalFormatting>
  <conditionalFormatting sqref="AS63:AS64">
    <cfRule type="expression" dxfId="0" priority="2">
      <formula>$AS$63=""</formula>
    </cfRule>
  </conditionalFormatting>
  <dataValidations count="7">
    <dataValidation type="list" allowBlank="1" showInputMessage="1" showErrorMessage="1" sqref="AS67">
      <formula1>"▼,確認済"</formula1>
    </dataValidation>
    <dataValidation type="list" allowBlank="1" showInputMessage="1" showErrorMessage="1" sqref="AS11:AS13 AS31:AS33 AS35:AS37 AS39:AS41 AS43:AS45 AS18:AS20 AS22:AS24 AS26:AS28">
      <formula1>"1,2,3"</formula1>
    </dataValidation>
    <dataValidation allowBlank="1" showInputMessage="1" showErrorMessage="1" promptTitle="注意" prompt="学校コードを先に選択しましたか。_x000a_選択していない場合は、先に学校コードを選択してください。_x000a_学校名が異なる場合は、入力してください。" sqref="AN5:AT5"/>
    <dataValidation type="list" allowBlank="1" showInputMessage="1" showErrorMessage="1" sqref="AE5:AF5">
      <formula1>"▼,A01,A02,A03,A04,A05,A06,B01,B02,B03,B04,C01"</formula1>
    </dataValidation>
    <dataValidation operator="equal" allowBlank="1" showInputMessage="1" showErrorMessage="1" promptTitle="注意" prompt="法人番号を先に選択しましたか。_x000a_選択していない場合は、先に法人番号を選択してください。_x000a_法人名が異なる場合は、入力してください。" sqref="AH5:AM5"/>
    <dataValidation type="list" allowBlank="1" showInputMessage="1" showErrorMessage="1" sqref="AS15:AS16 AS48:AS49 AS51:AS52 AS54:AS55 AS57:AS58 AS60:AS61 AS63:AS64">
      <formula1>"1,2"</formula1>
    </dataValidation>
    <dataValidation type="list" allowBlank="1" showInputMessage="1" showErrorMessage="1" sqref="AA5:AD5">
      <formula1>$A$9:$A$675</formula1>
    </dataValidation>
  </dataValidations>
  <printOptions horizontalCentered="1"/>
  <pageMargins left="0.43307086614173229" right="0.39370078740157483" top="0.27559055118110237" bottom="0.27559055118110237" header="0.19685039370078741" footer="0.19685039370078741"/>
  <pageSetup paperSize="9" scale="62" orientation="portrait" horizontalDpi="300" verticalDpi="300" r:id="rId1"/>
  <headerFooter alignWithMargins="0">
    <oddFooter>&amp;C&amp;"ＭＳ Ｐ明朝,標準"- &amp;P -</oddFooter>
  </headerFooter>
  <rowBreaks count="1" manualBreakCount="1">
    <brk id="37" min="25" max="45" man="1"/>
  </rowBreaks>
  <colBreaks count="1" manualBreakCount="1">
    <brk id="23" min="1" max="6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回答票(学校名）</vt:lpstr>
      <vt:lpstr>'回答票(学校名）'!Print_Area</vt:lpstr>
      <vt:lpstr>'回答票(学校名）'!Print_Titles</vt:lpstr>
    </vt:vector>
  </TitlesOfParts>
  <Company>日本私立学校振興・共済事業団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4.平成30年度私立大学研究ブランディング事業調査回答票</dc:title>
  <dc:creator>文部科学省</dc:creator>
  <cp:keywords>20160530115848118</cp:keywords>
  <dc:description>The Promotion And Mutual Aid Corporation for Private Schools of Japan</dc:description>
  <cp:lastModifiedBy>m</cp:lastModifiedBy>
  <cp:lastPrinted>2018-05-29T11:07:06Z</cp:lastPrinted>
  <dcterms:created xsi:type="dcterms:W3CDTF">2011-09-12T12:17:41Z</dcterms:created>
  <dcterms:modified xsi:type="dcterms:W3CDTF">2018-05-29T11:08:35Z</dcterms:modified>
</cp:coreProperties>
</file>