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7830"/>
  <workbookPr defaultThemeVersion="124226"/>
  <mc:AlternateContent xmlns:mc="http://schemas.openxmlformats.org/markup-compatibility/2006">
    <mc:Choice Requires="x15">
      <x15ac:absPath xmlns:x15ac="http://schemas.microsoft.com/office/spreadsheetml/2010/11/ac" url="N:\08専修学校教育振興室\●委託事業・補助金\◇01 設備・装置補助金\30年度\01_募集通知\05．様式\05非構造部材\"/>
    </mc:Choice>
  </mc:AlternateContent>
  <bookViews>
    <workbookView xWindow="1065" yWindow="180" windowWidth="11205" windowHeight="7380"/>
  </bookViews>
  <sheets>
    <sheet name="様式5-1" sheetId="1" r:id="rId1"/>
    <sheet name="様式5-2" sheetId="2" r:id="rId2"/>
    <sheet name="様式5-3" sheetId="3" r:id="rId3"/>
    <sheet name="Sheet4" sheetId="4" state="hidden" r:id="rId4"/>
  </sheets>
  <externalReferences>
    <externalReference r:id="rId5"/>
    <externalReference r:id="rId6"/>
    <externalReference r:id="rId7"/>
  </externalReferences>
  <definedNames>
    <definedName name="_xlnm.Print_Area" localSheetId="0">'様式5-1'!$A$1:$J$28</definedName>
    <definedName name="_xlnm.Print_Area" localSheetId="1">'様式5-2'!$A$1:$H$49</definedName>
    <definedName name="_xlnm.Print_Area" localSheetId="2">'様式5-3'!$A$1:$G$29</definedName>
    <definedName name="月">[1]リスト!$N$3:$N$14</definedName>
    <definedName name="事業種" localSheetId="3">[2]様式4!#REF!</definedName>
    <definedName name="事業種" localSheetId="2">[2]様式4!#REF!</definedName>
    <definedName name="事業種">[2]様式4!#REF!</definedName>
    <definedName name="都道府県">[3]Sheet2!$A$3:$A$49</definedName>
    <definedName name="日">[1]リスト!$P$3:$P$33</definedName>
  </definedNames>
  <calcPr calcId="171027"/>
</workbook>
</file>

<file path=xl/calcChain.xml><?xml version="1.0" encoding="utf-8"?>
<calcChain xmlns="http://schemas.openxmlformats.org/spreadsheetml/2006/main">
  <c r="I25" i="1" l="1"/>
  <c r="B18" i="1" l="1"/>
  <c r="G17" i="1"/>
  <c r="F24" i="3" l="1"/>
  <c r="E24" i="3"/>
  <c r="D24" i="3"/>
  <c r="C24" i="3"/>
  <c r="H47" i="2" l="1"/>
  <c r="F23" i="1" s="1"/>
  <c r="H40" i="2"/>
  <c r="H48" i="2" s="1"/>
  <c r="H28" i="2"/>
  <c r="H23" i="2"/>
  <c r="H29" i="2" s="1"/>
  <c r="H17" i="2"/>
  <c r="H16" i="2"/>
  <c r="H11" i="2"/>
  <c r="C21" i="1" s="1"/>
  <c r="F22" i="1"/>
  <c r="F21" i="1"/>
  <c r="C23" i="1"/>
  <c r="C22" i="1"/>
  <c r="H49" i="2" l="1"/>
  <c r="I24" i="1" s="1"/>
  <c r="I23" i="1"/>
  <c r="I22" i="1"/>
  <c r="I21" i="1"/>
  <c r="C24" i="1"/>
  <c r="C25" i="1" s="1"/>
  <c r="F24" i="1" l="1"/>
</calcChain>
</file>

<file path=xl/comments1.xml><?xml version="1.0" encoding="utf-8"?>
<comments xmlns="http://schemas.openxmlformats.org/spreadsheetml/2006/main">
  <authors>
    <author>文部科学省</author>
  </authors>
  <commentList>
    <comment ref="G2" authorId="0" shapeId="0">
      <text>
        <r>
          <rPr>
            <b/>
            <sz val="9"/>
            <color indexed="81"/>
            <rFont val="ＭＳ Ｐゴシック"/>
            <family val="3"/>
            <charset val="128"/>
          </rPr>
          <t>専門課程、高等課程のいずれかを選択すること。</t>
        </r>
      </text>
    </comment>
    <comment ref="H6" authorId="0" shapeId="0">
      <text>
        <r>
          <rPr>
            <b/>
            <sz val="9"/>
            <color indexed="81"/>
            <rFont val="ＭＳ Ｐゴシック"/>
            <family val="3"/>
            <charset val="128"/>
          </rPr>
          <t>記入漏れに注意すること。</t>
        </r>
      </text>
    </comment>
    <comment ref="B7" authorId="0" shapeId="0">
      <text>
        <r>
          <rPr>
            <b/>
            <sz val="9"/>
            <color indexed="81"/>
            <rFont val="ＭＳ Ｐゴシック"/>
            <family val="3"/>
            <charset val="128"/>
          </rPr>
          <t>ドロップダウンリストより選択すること。</t>
        </r>
      </text>
    </comment>
    <comment ref="G7" authorId="0" shapeId="0">
      <text>
        <r>
          <rPr>
            <b/>
            <sz val="9"/>
            <color indexed="81"/>
            <rFont val="ＭＳ Ｐゴシック"/>
            <family val="3"/>
            <charset val="128"/>
          </rPr>
          <t>「学校法人○○」又は「準学校法人○○」と記入すること。</t>
        </r>
      </text>
    </comment>
    <comment ref="B10" authorId="0" shapeId="0">
      <text>
        <r>
          <rPr>
            <b/>
            <sz val="9"/>
            <color indexed="81"/>
            <rFont val="ＭＳ Ｐゴシック"/>
            <family val="3"/>
            <charset val="128"/>
          </rPr>
          <t>申請する事業の名称は、工事を行う建物とその内容が分かるよう具体的かつ簡潔な名称とすること。
（例）　○号館△△工事（専門課程）
　　　　体育館△△工事（高等課程）</t>
        </r>
      </text>
    </comment>
    <comment ref="B11" authorId="0" shapeId="0">
      <text>
        <r>
          <rPr>
            <b/>
            <sz val="9"/>
            <color indexed="81"/>
            <rFont val="ＭＳ Ｐゴシック"/>
            <family val="3"/>
            <charset val="128"/>
          </rPr>
          <t>当該事業を行う施設の名称を具体的に記入すること。</t>
        </r>
      </text>
    </comment>
    <comment ref="G12" authorId="0" shapeId="0">
      <text>
        <r>
          <rPr>
            <b/>
            <sz val="9"/>
            <color indexed="81"/>
            <rFont val="ＭＳ Ｐゴシック"/>
            <family val="3"/>
            <charset val="128"/>
          </rPr>
          <t>該当する構造を「○」で囲むこと</t>
        </r>
      </text>
    </comment>
    <comment ref="B14" authorId="0" shapeId="0">
      <text>
        <r>
          <rPr>
            <b/>
            <sz val="9"/>
            <color indexed="81"/>
            <rFont val="ＭＳ Ｐゴシック"/>
            <family val="3"/>
            <charset val="128"/>
          </rPr>
          <t>ドロップダウンリストより選択すること。</t>
        </r>
      </text>
    </comment>
    <comment ref="B15" authorId="0" shapeId="0">
      <text>
        <r>
          <rPr>
            <b/>
            <sz val="9"/>
            <color indexed="81"/>
            <rFont val="ＭＳ Ｐゴシック"/>
            <family val="3"/>
            <charset val="128"/>
          </rPr>
          <t>ドロップダウンリストより選択すること。</t>
        </r>
      </text>
    </comment>
    <comment ref="B16" authorId="0" shapeId="0">
      <text>
        <r>
          <rPr>
            <b/>
            <sz val="9"/>
            <color indexed="81"/>
            <rFont val="ＭＳ Ｐゴシック"/>
            <family val="3"/>
            <charset val="128"/>
          </rPr>
          <t>ドロップダウンリストより選択すること。</t>
        </r>
      </text>
    </comment>
    <comment ref="G16" authorId="0" shapeId="0">
      <text>
        <r>
          <rPr>
            <b/>
            <sz val="9"/>
            <color indexed="81"/>
            <rFont val="ＭＳ Ｐゴシック"/>
            <family val="3"/>
            <charset val="128"/>
          </rPr>
          <t>耐震補強工事を行う建物について，固定椅子や固定机等の障害物のない大講義室，集会室，ホールなどの地域住民等が一定数程度避難できる大規模空間の合計面積を記入すること。</t>
        </r>
      </text>
    </comment>
    <comment ref="B17" authorId="0" shapeId="0">
      <text>
        <r>
          <rPr>
            <b/>
            <sz val="9"/>
            <color indexed="81"/>
            <rFont val="ＭＳ Ｐゴシック"/>
            <family val="3"/>
            <charset val="128"/>
          </rPr>
          <t>大規模空間</t>
        </r>
        <r>
          <rPr>
            <b/>
            <u/>
            <sz val="9"/>
            <color indexed="81"/>
            <rFont val="ＭＳ Ｐゴシック"/>
            <family val="3"/>
            <charset val="128"/>
          </rPr>
          <t>以外</t>
        </r>
        <r>
          <rPr>
            <b/>
            <sz val="9"/>
            <color indexed="81"/>
            <rFont val="ＭＳ Ｐゴシック"/>
            <family val="3"/>
            <charset val="128"/>
          </rPr>
          <t>に、会議室やセミナー室等であっても、地域住民等の受け入れが可能となる教室等の合計面積を記入すること。</t>
        </r>
      </text>
    </comment>
    <comment ref="G17" authorId="0" shapeId="0">
      <text>
        <r>
          <rPr>
            <b/>
            <sz val="9"/>
            <color indexed="81"/>
            <rFont val="ＭＳ Ｐゴシック"/>
            <family val="3"/>
            <charset val="128"/>
          </rPr>
          <t>自動計算であるため、入力不要。</t>
        </r>
      </text>
    </comment>
    <comment ref="B18" authorId="0" shapeId="0">
      <text>
        <r>
          <rPr>
            <b/>
            <sz val="9"/>
            <color indexed="81"/>
            <rFont val="ＭＳ Ｐゴシック"/>
            <family val="3"/>
            <charset val="128"/>
          </rPr>
          <t>本工事を行う建物の延べ床面積のうち、避難受け入れ可能な面積の割合。自動計算のため、入力不要。</t>
        </r>
      </text>
    </comment>
    <comment ref="G18" authorId="0" shapeId="0">
      <text>
        <r>
          <rPr>
            <b/>
            <sz val="9"/>
            <color indexed="81"/>
            <rFont val="ＭＳ Ｐゴシック"/>
            <family val="3"/>
            <charset val="128"/>
          </rPr>
          <t>耐震補強工事を行う建物の延べ床面積を記入すること。</t>
        </r>
      </text>
    </comment>
    <comment ref="B19" authorId="0" shapeId="0">
      <text>
        <r>
          <rPr>
            <b/>
            <sz val="9"/>
            <color indexed="10"/>
            <rFont val="ＭＳ Ｐゴシック"/>
            <family val="3"/>
            <charset val="128"/>
          </rPr>
          <t>専門課程は1/2、高等課程は1/3を入力すること。</t>
        </r>
      </text>
    </comment>
    <comment ref="I21" authorId="0" shapeId="0">
      <text>
        <r>
          <rPr>
            <b/>
            <sz val="9"/>
            <color indexed="10"/>
            <rFont val="ＭＳ Ｐゴシック"/>
            <family val="3"/>
            <charset val="128"/>
          </rPr>
          <t>黄色で塗りつぶしたセルは、シート「様式5-2」に入力すること等により自動反映されることから、入力しないこと。</t>
        </r>
      </text>
    </comment>
    <comment ref="B26" authorId="0" shapeId="0">
      <text>
        <r>
          <rPr>
            <b/>
            <sz val="9"/>
            <color indexed="81"/>
            <rFont val="ＭＳ Ｐゴシック"/>
            <family val="3"/>
            <charset val="128"/>
          </rPr>
          <t>以下の例のように具体的に記入すること。
（例）●●学科の生徒××名が▲▲の授業で～～のように利用している。</t>
        </r>
        <r>
          <rPr>
            <sz val="9"/>
            <color indexed="81"/>
            <rFont val="ＭＳ Ｐゴシック"/>
            <family val="3"/>
            <charset val="128"/>
          </rPr>
          <t xml:space="preserve">
</t>
        </r>
      </text>
    </comment>
  </commentList>
</comments>
</file>

<file path=xl/comments2.xml><?xml version="1.0" encoding="utf-8"?>
<comments xmlns="http://schemas.openxmlformats.org/spreadsheetml/2006/main">
  <authors>
    <author>文部科学省</author>
    <author>作成者</author>
  </authors>
  <commentList>
    <comment ref="H2" authorId="0" shapeId="0">
      <text>
        <r>
          <rPr>
            <b/>
            <sz val="11"/>
            <color indexed="81"/>
            <rFont val="ＭＳ Ｐゴシック"/>
            <family val="3"/>
            <charset val="128"/>
          </rPr>
          <t>専門課程、高等課程のいずれかを選択すること。</t>
        </r>
      </text>
    </comment>
    <comment ref="F5" authorId="0" shapeId="0">
      <text>
        <r>
          <rPr>
            <b/>
            <sz val="11"/>
            <color indexed="81"/>
            <rFont val="ＭＳ Ｐゴシック"/>
            <family val="3"/>
            <charset val="128"/>
          </rPr>
          <t>様式５－１「事業名」欄に記入したものと同一のものを記入すること。</t>
        </r>
        <r>
          <rPr>
            <sz val="9"/>
            <color indexed="81"/>
            <rFont val="ＭＳ Ｐゴシック"/>
            <family val="3"/>
            <charset val="128"/>
          </rPr>
          <t xml:space="preserve">
</t>
        </r>
      </text>
    </comment>
    <comment ref="C6" authorId="0" shapeId="0">
      <text>
        <r>
          <rPr>
            <b/>
            <sz val="9"/>
            <color indexed="81"/>
            <rFont val="ＭＳ Ｐゴシック"/>
            <family val="3"/>
            <charset val="128"/>
          </rPr>
          <t>「見積書整理表」、「工事等の説明一覧」、「構成図（平面図・立面図）」の付番と対応するよう付番すること。</t>
        </r>
      </text>
    </comment>
    <comment ref="H11" authorId="1" shapeId="0">
      <text>
        <r>
          <rPr>
            <b/>
            <sz val="11"/>
            <color indexed="10"/>
            <rFont val="ＭＳ Ｐゴシック"/>
            <family val="3"/>
            <charset val="128"/>
          </rPr>
          <t>黄色で塗りつぶしたセルには、計算式を入力していることから、行を挿入した場合は、挿入した行が計算範囲に含まれているか確認すること。</t>
        </r>
      </text>
    </comment>
  </commentList>
</comments>
</file>

<file path=xl/comments3.xml><?xml version="1.0" encoding="utf-8"?>
<comments xmlns="http://schemas.openxmlformats.org/spreadsheetml/2006/main">
  <authors>
    <author>文部科学省</author>
  </authors>
  <commentList>
    <comment ref="G5" authorId="0" shapeId="0">
      <text>
        <r>
          <rPr>
            <b/>
            <sz val="9"/>
            <color indexed="81"/>
            <rFont val="ＭＳ Ｐゴシック"/>
            <family val="3"/>
            <charset val="128"/>
          </rPr>
          <t>学校名を記入すること。</t>
        </r>
      </text>
    </comment>
    <comment ref="E6" authorId="0" shapeId="0">
      <text>
        <r>
          <rPr>
            <b/>
            <sz val="9"/>
            <color indexed="81"/>
            <rFont val="ＭＳ Ｐゴシック"/>
            <family val="3"/>
            <charset val="128"/>
          </rPr>
          <t>生徒数は２学年以上ある場合は学年ごとに記入すること。</t>
        </r>
        <r>
          <rPr>
            <sz val="9"/>
            <color indexed="81"/>
            <rFont val="ＭＳ Ｐゴシック"/>
            <family val="3"/>
            <charset val="128"/>
          </rPr>
          <t xml:space="preserve">
</t>
        </r>
      </text>
    </comment>
    <comment ref="A8" authorId="0" shapeId="0">
      <text>
        <r>
          <rPr>
            <b/>
            <sz val="9"/>
            <color indexed="81"/>
            <rFont val="ＭＳ Ｐゴシック"/>
            <family val="3"/>
            <charset val="128"/>
          </rPr>
          <t>必要に応じて列を追加すること。行を挿入した場合は、挿入した行が計算範囲に含まれているか確認してください。</t>
        </r>
      </text>
    </comment>
    <comment ref="G8" authorId="0" shapeId="0">
      <text>
        <r>
          <rPr>
            <b/>
            <u/>
            <sz val="9"/>
            <color indexed="39"/>
            <rFont val="ＭＳ Ｐゴシック"/>
            <family val="3"/>
            <charset val="128"/>
          </rPr>
          <t xml:space="preserve">備考欄には以下３つを必ず明記すること。
</t>
        </r>
        <r>
          <rPr>
            <b/>
            <sz val="9"/>
            <color indexed="39"/>
            <rFont val="ＭＳ Ｐゴシック"/>
            <family val="3"/>
            <charset val="128"/>
          </rPr>
          <t xml:space="preserve">
①学校の設置年月日
②課程の設置年月日
③学科の設置年月日</t>
        </r>
        <r>
          <rPr>
            <b/>
            <sz val="9"/>
            <color indexed="81"/>
            <rFont val="ＭＳ Ｐゴシック"/>
            <family val="3"/>
            <charset val="128"/>
          </rPr>
          <t xml:space="preserve">
［記入例］
　○○学校設置年月日
　　平成XX年XX月XX日
　△△課程設置年月日
　　平成XX年XX月XX日
　□□学科設置年月日
　　平成XX年XX月XX日
　■■学科設置年月日
　　平成XX年XX月XX日</t>
        </r>
      </text>
    </comment>
  </commentList>
</comments>
</file>

<file path=xl/sharedStrings.xml><?xml version="1.0" encoding="utf-8"?>
<sst xmlns="http://schemas.openxmlformats.org/spreadsheetml/2006/main" count="175" uniqueCount="147">
  <si>
    <t>様式５-１（非構造部材）</t>
    <rPh sb="0" eb="2">
      <t>ヨウシキ</t>
    </rPh>
    <rPh sb="6" eb="7">
      <t>ヒ</t>
    </rPh>
    <rPh sb="7" eb="9">
      <t>コウゾウ</t>
    </rPh>
    <rPh sb="9" eb="11">
      <t>ブザイ</t>
    </rPh>
    <phoneticPr fontId="4"/>
  </si>
  <si>
    <t>課程</t>
    <rPh sb="0" eb="2">
      <t>カテイ</t>
    </rPh>
    <phoneticPr fontId="4"/>
  </si>
  <si>
    <t>作成日：</t>
    <rPh sb="0" eb="3">
      <t>サクセイビ</t>
    </rPh>
    <phoneticPr fontId="4"/>
  </si>
  <si>
    <t>学校法人等名</t>
    <rPh sb="0" eb="2">
      <t>ガッコウ</t>
    </rPh>
    <rPh sb="2" eb="4">
      <t>ホウジン</t>
    </rPh>
    <rPh sb="4" eb="5">
      <t>トウ</t>
    </rPh>
    <rPh sb="5" eb="6">
      <t>メイ</t>
    </rPh>
    <phoneticPr fontId="4"/>
  </si>
  <si>
    <t>管理責任者
所属・職・氏名</t>
    <rPh sb="0" eb="2">
      <t>カンリ</t>
    </rPh>
    <rPh sb="2" eb="5">
      <t>セキニンシャ</t>
    </rPh>
    <rPh sb="6" eb="8">
      <t>ショゾク</t>
    </rPh>
    <rPh sb="9" eb="10">
      <t>ショク</t>
    </rPh>
    <rPh sb="11" eb="13">
      <t>シメイ</t>
    </rPh>
    <phoneticPr fontId="4"/>
  </si>
  <si>
    <t>事業名</t>
    <rPh sb="0" eb="2">
      <t>ジギョウ</t>
    </rPh>
    <rPh sb="2" eb="3">
      <t>メイ</t>
    </rPh>
    <phoneticPr fontId="4"/>
  </si>
  <si>
    <t>改修施設の名称</t>
    <rPh sb="0" eb="2">
      <t>カイシュウ</t>
    </rPh>
    <rPh sb="2" eb="4">
      <t>シセツ</t>
    </rPh>
    <rPh sb="5" eb="7">
      <t>メイショウ</t>
    </rPh>
    <phoneticPr fontId="4"/>
  </si>
  <si>
    <t>建築年月日</t>
    <rPh sb="0" eb="2">
      <t>ケンチク</t>
    </rPh>
    <rPh sb="2" eb="5">
      <t>ネンガッピ</t>
    </rPh>
    <phoneticPr fontId="4"/>
  </si>
  <si>
    <t>構造</t>
    <rPh sb="0" eb="2">
      <t>コウゾウ</t>
    </rPh>
    <phoneticPr fontId="4"/>
  </si>
  <si>
    <t>工事契約予定日</t>
    <rPh sb="0" eb="2">
      <t>コウジ</t>
    </rPh>
    <rPh sb="2" eb="4">
      <t>ケイヤク</t>
    </rPh>
    <rPh sb="4" eb="7">
      <t>ヨテイビ</t>
    </rPh>
    <phoneticPr fontId="4"/>
  </si>
  <si>
    <t>工事完成予定日</t>
    <rPh sb="0" eb="2">
      <t>コウジ</t>
    </rPh>
    <rPh sb="2" eb="4">
      <t>カンセイ</t>
    </rPh>
    <rPh sb="4" eb="7">
      <t>ヨテイビ</t>
    </rPh>
    <phoneticPr fontId="4"/>
  </si>
  <si>
    <t>改修施設の
避難所指定</t>
    <rPh sb="0" eb="2">
      <t>カイシュウ</t>
    </rPh>
    <rPh sb="2" eb="4">
      <t>シセツ</t>
    </rPh>
    <rPh sb="6" eb="9">
      <t>ヒナンジョ</t>
    </rPh>
    <rPh sb="9" eb="11">
      <t>シテイ</t>
    </rPh>
    <phoneticPr fontId="4"/>
  </si>
  <si>
    <t>指定自治体名</t>
    <rPh sb="0" eb="2">
      <t>シテイ</t>
    </rPh>
    <rPh sb="2" eb="5">
      <t>ジチタイ</t>
    </rPh>
    <rPh sb="5" eb="6">
      <t>メイ</t>
    </rPh>
    <phoneticPr fontId="4"/>
  </si>
  <si>
    <t>補助率</t>
    <rPh sb="0" eb="3">
      <t>ホジョリツ</t>
    </rPh>
    <phoneticPr fontId="4"/>
  </si>
  <si>
    <t>以内</t>
    <phoneticPr fontId="4"/>
  </si>
  <si>
    <t>区分</t>
    <rPh sb="0" eb="2">
      <t>クブン</t>
    </rPh>
    <phoneticPr fontId="4"/>
  </si>
  <si>
    <t>補助対象経費</t>
    <rPh sb="0" eb="2">
      <t>ホジョ</t>
    </rPh>
    <rPh sb="2" eb="4">
      <t>タイショウ</t>
    </rPh>
    <rPh sb="4" eb="6">
      <t>ケイヒ</t>
    </rPh>
    <phoneticPr fontId="4"/>
  </si>
  <si>
    <t>補助対象外経費</t>
    <rPh sb="0" eb="2">
      <t>ホジョ</t>
    </rPh>
    <rPh sb="2" eb="5">
      <t>タイショウガイ</t>
    </rPh>
    <rPh sb="5" eb="7">
      <t>ケイヒ</t>
    </rPh>
    <phoneticPr fontId="4"/>
  </si>
  <si>
    <t>合計</t>
    <rPh sb="0" eb="2">
      <t>ゴウケイ</t>
    </rPh>
    <phoneticPr fontId="4"/>
  </si>
  <si>
    <t>耐震点検経費</t>
    <rPh sb="0" eb="2">
      <t>タイシン</t>
    </rPh>
    <rPh sb="2" eb="4">
      <t>テンケン</t>
    </rPh>
    <rPh sb="4" eb="6">
      <t>ケイヒ</t>
    </rPh>
    <phoneticPr fontId="4"/>
  </si>
  <si>
    <t>①</t>
    <phoneticPr fontId="4"/>
  </si>
  <si>
    <t>円</t>
    <rPh sb="0" eb="1">
      <t>エン</t>
    </rPh>
    <phoneticPr fontId="4"/>
  </si>
  <si>
    <t>②</t>
    <phoneticPr fontId="4"/>
  </si>
  <si>
    <t>③</t>
    <phoneticPr fontId="4"/>
  </si>
  <si>
    <t>実施設計費</t>
    <rPh sb="0" eb="2">
      <t>ジッシ</t>
    </rPh>
    <rPh sb="2" eb="5">
      <t>セッケイヒ</t>
    </rPh>
    <phoneticPr fontId="4"/>
  </si>
  <si>
    <t>④</t>
    <phoneticPr fontId="4"/>
  </si>
  <si>
    <t>⑤</t>
    <phoneticPr fontId="4"/>
  </si>
  <si>
    <t>⑥</t>
    <phoneticPr fontId="4"/>
  </si>
  <si>
    <t>工事費</t>
    <rPh sb="0" eb="3">
      <t>コウジヒ</t>
    </rPh>
    <phoneticPr fontId="4"/>
  </si>
  <si>
    <t>⑦</t>
    <phoneticPr fontId="4"/>
  </si>
  <si>
    <t>⑧</t>
    <phoneticPr fontId="4"/>
  </si>
  <si>
    <t>⑨</t>
    <phoneticPr fontId="4"/>
  </si>
  <si>
    <t>事業経費計</t>
    <rPh sb="0" eb="2">
      <t>ジギョウ</t>
    </rPh>
    <rPh sb="2" eb="4">
      <t>ケイヒ</t>
    </rPh>
    <rPh sb="4" eb="5">
      <t>ケイ</t>
    </rPh>
    <phoneticPr fontId="4"/>
  </si>
  <si>
    <t>⑩</t>
    <phoneticPr fontId="4"/>
  </si>
  <si>
    <t>⑪</t>
    <phoneticPr fontId="4"/>
  </si>
  <si>
    <t>⑫</t>
    <phoneticPr fontId="4"/>
  </si>
  <si>
    <t>補助希望額</t>
    <rPh sb="0" eb="2">
      <t>ホジョ</t>
    </rPh>
    <rPh sb="2" eb="5">
      <t>キボウガク</t>
    </rPh>
    <phoneticPr fontId="4"/>
  </si>
  <si>
    <t>⑬</t>
    <phoneticPr fontId="4"/>
  </si>
  <si>
    <t>学校法人負担額</t>
    <rPh sb="0" eb="2">
      <t>ガッコウ</t>
    </rPh>
    <rPh sb="2" eb="4">
      <t>ホウジン</t>
    </rPh>
    <rPh sb="4" eb="7">
      <t>フタンガク</t>
    </rPh>
    <phoneticPr fontId="4"/>
  </si>
  <si>
    <t>⑭</t>
    <phoneticPr fontId="4"/>
  </si>
  <si>
    <t>改修施設の
現在の利用状況</t>
    <rPh sb="0" eb="2">
      <t>カイシュウ</t>
    </rPh>
    <rPh sb="2" eb="4">
      <t>シセツ</t>
    </rPh>
    <rPh sb="6" eb="8">
      <t>ゲンザイ</t>
    </rPh>
    <rPh sb="9" eb="11">
      <t>リヨウ</t>
    </rPh>
    <rPh sb="11" eb="13">
      <t>ジョウキョウ</t>
    </rPh>
    <phoneticPr fontId="4"/>
  </si>
  <si>
    <t>１００㎡以上の
空間を有する
部屋の名称
及び面積（㎡）</t>
    <rPh sb="15" eb="17">
      <t>ヘヤ</t>
    </rPh>
    <rPh sb="21" eb="22">
      <t>オヨ</t>
    </rPh>
    <rPh sb="23" eb="25">
      <t>メンセキ</t>
    </rPh>
    <phoneticPr fontId="4"/>
  </si>
  <si>
    <t>備考</t>
    <rPh sb="0" eb="2">
      <t>ビコウ</t>
    </rPh>
    <phoneticPr fontId="4"/>
  </si>
  <si>
    <t>耐震点検経費・実施設計費・工事費の内訳</t>
    <rPh sb="0" eb="2">
      <t>タイシン</t>
    </rPh>
    <rPh sb="2" eb="4">
      <t>テンケン</t>
    </rPh>
    <rPh sb="4" eb="6">
      <t>ケイヒ</t>
    </rPh>
    <rPh sb="13" eb="16">
      <t>コウジヒ</t>
    </rPh>
    <phoneticPr fontId="4"/>
  </si>
  <si>
    <t>数　量</t>
    <rPh sb="0" eb="1">
      <t>カズ</t>
    </rPh>
    <rPh sb="2" eb="3">
      <t>リョウ</t>
    </rPh>
    <phoneticPr fontId="4"/>
  </si>
  <si>
    <t>金　額　（円）</t>
    <phoneticPr fontId="4"/>
  </si>
  <si>
    <t>補助対象</t>
    <rPh sb="0" eb="2">
      <t>ホジョ</t>
    </rPh>
    <rPh sb="2" eb="4">
      <t>タイショウ</t>
    </rPh>
    <phoneticPr fontId="4"/>
  </si>
  <si>
    <t>補助対象耐震点検経費計（＝①）</t>
    <rPh sb="4" eb="6">
      <t>タイシン</t>
    </rPh>
    <rPh sb="6" eb="8">
      <t>テンケン</t>
    </rPh>
    <rPh sb="8" eb="10">
      <t>ケイヒ</t>
    </rPh>
    <phoneticPr fontId="4"/>
  </si>
  <si>
    <t>補助対象外</t>
    <rPh sb="0" eb="2">
      <t>ホジョ</t>
    </rPh>
    <rPh sb="2" eb="5">
      <t>タイショウガイ</t>
    </rPh>
    <phoneticPr fontId="4"/>
  </si>
  <si>
    <t>補助対象外耐震点検経費計（＝②）</t>
    <rPh sb="0" eb="2">
      <t>ホジョ</t>
    </rPh>
    <rPh sb="2" eb="5">
      <t>タイショウガイ</t>
    </rPh>
    <rPh sb="5" eb="7">
      <t>タイシン</t>
    </rPh>
    <rPh sb="7" eb="9">
      <t>テンケン</t>
    </rPh>
    <rPh sb="9" eb="11">
      <t>ケイヒ</t>
    </rPh>
    <rPh sb="11" eb="12">
      <t>ケイ</t>
    </rPh>
    <phoneticPr fontId="4"/>
  </si>
  <si>
    <t>耐震点検経費計（＝③）</t>
    <rPh sb="0" eb="2">
      <t>タイシン</t>
    </rPh>
    <rPh sb="2" eb="4">
      <t>テンケン</t>
    </rPh>
    <rPh sb="4" eb="6">
      <t>ケイヒ</t>
    </rPh>
    <phoneticPr fontId="4"/>
  </si>
  <si>
    <t>実施設計費</t>
    <rPh sb="0" eb="2">
      <t>ジッシ</t>
    </rPh>
    <rPh sb="2" eb="4">
      <t>セッケイ</t>
    </rPh>
    <rPh sb="4" eb="5">
      <t>ヒ</t>
    </rPh>
    <phoneticPr fontId="4"/>
  </si>
  <si>
    <t>金　額　（円）</t>
    <phoneticPr fontId="4"/>
  </si>
  <si>
    <t>補助対象実施設計費計（＝④）</t>
    <phoneticPr fontId="4"/>
  </si>
  <si>
    <t>補助対象外実施設計費計（＝⑤）</t>
    <rPh sb="0" eb="2">
      <t>ホジョ</t>
    </rPh>
    <rPh sb="2" eb="5">
      <t>タイショウガイ</t>
    </rPh>
    <rPh sb="5" eb="7">
      <t>ジッシ</t>
    </rPh>
    <rPh sb="7" eb="9">
      <t>セッケイ</t>
    </rPh>
    <rPh sb="9" eb="10">
      <t>ヒ</t>
    </rPh>
    <rPh sb="10" eb="11">
      <t>ケイ</t>
    </rPh>
    <phoneticPr fontId="4"/>
  </si>
  <si>
    <t>実施設計費計（＝⑥）</t>
    <phoneticPr fontId="4"/>
  </si>
  <si>
    <t>内　　容　・　目　　的</t>
    <rPh sb="0" eb="1">
      <t>ウチ</t>
    </rPh>
    <rPh sb="3" eb="4">
      <t>カタチ</t>
    </rPh>
    <phoneticPr fontId="4"/>
  </si>
  <si>
    <t>数　　量</t>
    <rPh sb="0" eb="1">
      <t>カズ</t>
    </rPh>
    <rPh sb="3" eb="4">
      <t>リョウ</t>
    </rPh>
    <phoneticPr fontId="4"/>
  </si>
  <si>
    <t>金　額　（円）</t>
    <phoneticPr fontId="4"/>
  </si>
  <si>
    <t>補助対象工事費計（＝⑦）</t>
    <rPh sb="0" eb="2">
      <t>ホジョ</t>
    </rPh>
    <rPh sb="2" eb="4">
      <t>タイショウ</t>
    </rPh>
    <rPh sb="4" eb="7">
      <t>コウジヒ</t>
    </rPh>
    <rPh sb="7" eb="8">
      <t>ケイ</t>
    </rPh>
    <phoneticPr fontId="4"/>
  </si>
  <si>
    <t>補助対象外工事費計（＝⑧）</t>
    <rPh sb="0" eb="2">
      <t>ホジョ</t>
    </rPh>
    <rPh sb="2" eb="5">
      <t>タイショウガイ</t>
    </rPh>
    <rPh sb="5" eb="7">
      <t>コウジ</t>
    </rPh>
    <rPh sb="7" eb="8">
      <t>ヒ</t>
    </rPh>
    <rPh sb="8" eb="9">
      <t>ケイ</t>
    </rPh>
    <phoneticPr fontId="4"/>
  </si>
  <si>
    <t>工事費計（＝⑨）</t>
    <phoneticPr fontId="4"/>
  </si>
  <si>
    <t>金額合計（事業経費計＝⑫）</t>
    <rPh sb="0" eb="2">
      <t>キンガク</t>
    </rPh>
    <rPh sb="2" eb="4">
      <t>ゴウケイ</t>
    </rPh>
    <rPh sb="5" eb="7">
      <t>ジギョウ</t>
    </rPh>
    <rPh sb="7" eb="9">
      <t>ケイヒ</t>
    </rPh>
    <rPh sb="9" eb="10">
      <t>ケイ</t>
    </rPh>
    <phoneticPr fontId="4"/>
  </si>
  <si>
    <t>避難所としての
利用の可否</t>
    <rPh sb="0" eb="3">
      <t>ヒナンショ</t>
    </rPh>
    <rPh sb="8" eb="10">
      <t>リヨウ</t>
    </rPh>
    <rPh sb="11" eb="13">
      <t>カヒ</t>
    </rPh>
    <phoneticPr fontId="4"/>
  </si>
  <si>
    <t>合計面積</t>
    <rPh sb="0" eb="2">
      <t>ゴウケイ</t>
    </rPh>
    <rPh sb="2" eb="4">
      <t>メンセキ</t>
    </rPh>
    <phoneticPr fontId="4"/>
  </si>
  <si>
    <t>割合</t>
    <rPh sb="0" eb="2">
      <t>ワリアイ</t>
    </rPh>
    <phoneticPr fontId="4"/>
  </si>
  <si>
    <t>都道府県名</t>
    <rPh sb="0" eb="4">
      <t>トドウフケン</t>
    </rPh>
    <rPh sb="4" eb="5">
      <t>メイ</t>
    </rPh>
    <phoneticPr fontId="4"/>
  </si>
  <si>
    <t>学校名</t>
    <rPh sb="0" eb="2">
      <t>ガッコウ</t>
    </rPh>
    <rPh sb="2" eb="3">
      <t>ホウミョウ</t>
    </rPh>
    <phoneticPr fontId="4"/>
  </si>
  <si>
    <t>採択希望順位</t>
    <rPh sb="0" eb="2">
      <t>サイタク</t>
    </rPh>
    <rPh sb="2" eb="4">
      <t>キボウ</t>
    </rPh>
    <rPh sb="4" eb="6">
      <t>ジュンイ</t>
    </rPh>
    <phoneticPr fontId="4"/>
  </si>
  <si>
    <t>法人番号</t>
    <rPh sb="0" eb="2">
      <t>ホウジン</t>
    </rPh>
    <rPh sb="2" eb="4">
      <t>バンゴウ</t>
    </rPh>
    <phoneticPr fontId="4"/>
  </si>
  <si>
    <t>SRC/RC/S/W</t>
    <phoneticPr fontId="4"/>
  </si>
  <si>
    <t>学校名</t>
    <rPh sb="0" eb="3">
      <t>ガッコウメイ</t>
    </rPh>
    <phoneticPr fontId="4"/>
  </si>
  <si>
    <t>課　　程　　名</t>
    <rPh sb="0" eb="1">
      <t>カ</t>
    </rPh>
    <rPh sb="3" eb="4">
      <t>ホド</t>
    </rPh>
    <rPh sb="6" eb="7">
      <t>メイ</t>
    </rPh>
    <phoneticPr fontId="4"/>
  </si>
  <si>
    <t>学　　科　　名</t>
    <rPh sb="0" eb="1">
      <t>ガク</t>
    </rPh>
    <rPh sb="3" eb="4">
      <t>カ</t>
    </rPh>
    <rPh sb="6" eb="7">
      <t>メイ</t>
    </rPh>
    <phoneticPr fontId="4"/>
  </si>
  <si>
    <t>教　員　数（人）</t>
    <rPh sb="0" eb="1">
      <t>キョウ</t>
    </rPh>
    <rPh sb="2" eb="3">
      <t>イン</t>
    </rPh>
    <rPh sb="4" eb="5">
      <t>カズ</t>
    </rPh>
    <rPh sb="6" eb="7">
      <t>ニン</t>
    </rPh>
    <phoneticPr fontId="4"/>
  </si>
  <si>
    <t>生　徒　数（人）</t>
    <rPh sb="0" eb="1">
      <t>セイ</t>
    </rPh>
    <rPh sb="2" eb="3">
      <t>ト</t>
    </rPh>
    <rPh sb="4" eb="5">
      <t>カズ</t>
    </rPh>
    <rPh sb="6" eb="7">
      <t>ニン</t>
    </rPh>
    <phoneticPr fontId="4"/>
  </si>
  <si>
    <t>備　　　　　　考</t>
    <rPh sb="0" eb="1">
      <t>ソナエ</t>
    </rPh>
    <rPh sb="7" eb="8">
      <t>コウ</t>
    </rPh>
    <phoneticPr fontId="4"/>
  </si>
  <si>
    <t>専　任</t>
    <rPh sb="0" eb="1">
      <t>セン</t>
    </rPh>
    <rPh sb="2" eb="3">
      <t>ニン</t>
    </rPh>
    <phoneticPr fontId="4"/>
  </si>
  <si>
    <t>その他</t>
    <rPh sb="2" eb="3">
      <t>タ</t>
    </rPh>
    <phoneticPr fontId="4"/>
  </si>
  <si>
    <t>定　員</t>
    <rPh sb="0" eb="1">
      <t>サダム</t>
    </rPh>
    <rPh sb="2" eb="3">
      <t>イン</t>
    </rPh>
    <phoneticPr fontId="4"/>
  </si>
  <si>
    <t>実　員</t>
    <rPh sb="0" eb="1">
      <t>ジツ</t>
    </rPh>
    <rPh sb="2" eb="3">
      <t>イン</t>
    </rPh>
    <phoneticPr fontId="4"/>
  </si>
  <si>
    <t xml:space="preserve"> </t>
    <phoneticPr fontId="4"/>
  </si>
  <si>
    <t>合　　　　　　　計</t>
    <rPh sb="0" eb="1">
      <t>ゴウ</t>
    </rPh>
    <rPh sb="8" eb="9">
      <t>ケイ</t>
    </rPh>
    <phoneticPr fontId="4"/>
  </si>
  <si>
    <t>様式５－２（非構造部材）</t>
    <rPh sb="6" eb="7">
      <t>ヒ</t>
    </rPh>
    <rPh sb="7" eb="9">
      <t>コウゾウ</t>
    </rPh>
    <rPh sb="9" eb="11">
      <t>ブザイ</t>
    </rPh>
    <phoneticPr fontId="4"/>
  </si>
  <si>
    <t>都道府県</t>
    <rPh sb="0" eb="4">
      <t>トドウフケン</t>
    </rPh>
    <phoneticPr fontId="4"/>
  </si>
  <si>
    <t>01北海道</t>
  </si>
  <si>
    <t>02青   森</t>
  </si>
  <si>
    <t>03岩   手</t>
  </si>
  <si>
    <t>04宮   城</t>
  </si>
  <si>
    <t>05秋   田</t>
  </si>
  <si>
    <t>06山   形</t>
  </si>
  <si>
    <t>07福   島</t>
  </si>
  <si>
    <t>08茨   城</t>
  </si>
  <si>
    <t>09栃   木</t>
  </si>
  <si>
    <t>10群   馬</t>
  </si>
  <si>
    <t>11埼   玉</t>
  </si>
  <si>
    <t>12千   葉</t>
  </si>
  <si>
    <t>13東   京</t>
  </si>
  <si>
    <t>14神奈川</t>
  </si>
  <si>
    <t>15新   潟</t>
  </si>
  <si>
    <t>16富   山</t>
  </si>
  <si>
    <t>17石   川</t>
  </si>
  <si>
    <t>18福   井</t>
  </si>
  <si>
    <t>19山   梨</t>
  </si>
  <si>
    <t>20長   野</t>
  </si>
  <si>
    <t>21岐   阜</t>
  </si>
  <si>
    <t>22静   岡</t>
  </si>
  <si>
    <t>23愛   知</t>
  </si>
  <si>
    <t>24三   重</t>
  </si>
  <si>
    <t>25滋   賀</t>
  </si>
  <si>
    <t>26京   都</t>
  </si>
  <si>
    <t>27大   阪</t>
  </si>
  <si>
    <t>28兵   庫</t>
  </si>
  <si>
    <t>29奈   良</t>
  </si>
  <si>
    <t>30和歌山</t>
  </si>
  <si>
    <t>31鳥   取</t>
  </si>
  <si>
    <t>32島   根</t>
  </si>
  <si>
    <t>33岡   山</t>
  </si>
  <si>
    <t>34広   島</t>
  </si>
  <si>
    <t>35山   口</t>
  </si>
  <si>
    <t>36徳   島</t>
  </si>
  <si>
    <t>37香   川</t>
  </si>
  <si>
    <t>38愛   媛</t>
  </si>
  <si>
    <t>39高   知</t>
  </si>
  <si>
    <t>40福   岡</t>
  </si>
  <si>
    <t>41佐   賀</t>
  </si>
  <si>
    <t>42長   崎</t>
  </si>
  <si>
    <t>43熊   本</t>
  </si>
  <si>
    <t>44大   分</t>
  </si>
  <si>
    <t>45宮   崎</t>
  </si>
  <si>
    <t>46鹿児島</t>
  </si>
  <si>
    <t>47沖   縄</t>
  </si>
  <si>
    <t>内　　　　　　　　　容</t>
    <phoneticPr fontId="4"/>
  </si>
  <si>
    <t>番号</t>
    <rPh sb="0" eb="2">
      <t>バンゴウ</t>
    </rPh>
    <phoneticPr fontId="4"/>
  </si>
  <si>
    <t>工事明細</t>
    <phoneticPr fontId="4"/>
  </si>
  <si>
    <t>様式５-３（非構造部材）</t>
    <rPh sb="0" eb="2">
      <t>ヨウシキ</t>
    </rPh>
    <rPh sb="6" eb="7">
      <t>ヒ</t>
    </rPh>
    <rPh sb="7" eb="9">
      <t>コウゾウ</t>
    </rPh>
    <rPh sb="9" eb="11">
      <t>ブザイ</t>
    </rPh>
    <phoneticPr fontId="4"/>
  </si>
  <si>
    <t xml:space="preserve">  （注） １　全課程・全学科を記入すること。</t>
    <rPh sb="8" eb="11">
      <t>ゼンカテイ</t>
    </rPh>
    <rPh sb="12" eb="15">
      <t>ゼンガッカ</t>
    </rPh>
    <rPh sb="16" eb="18">
      <t>キニュウ</t>
    </rPh>
    <phoneticPr fontId="4"/>
  </si>
  <si>
    <t>　　 　  ２　生徒数は，２学年以上ある場合は学年ごとに記入すること。</t>
    <phoneticPr fontId="4"/>
  </si>
  <si>
    <t>　　 　  ３　備考には，当該課程，学科及び学校の設置年月日を記入すること。</t>
    <phoneticPr fontId="4"/>
  </si>
  <si>
    <t>大規模空間を有する施設の有無</t>
    <rPh sb="0" eb="3">
      <t>ダイキボ</t>
    </rPh>
    <rPh sb="3" eb="5">
      <t>クウカン</t>
    </rPh>
    <rPh sb="6" eb="7">
      <t>ユウ</t>
    </rPh>
    <rPh sb="9" eb="11">
      <t>シセツ</t>
    </rPh>
    <rPh sb="12" eb="14">
      <t>ウム</t>
    </rPh>
    <phoneticPr fontId="4"/>
  </si>
  <si>
    <t>大規模空間の面積</t>
    <phoneticPr fontId="4"/>
  </si>
  <si>
    <t>㎡</t>
    <phoneticPr fontId="4"/>
  </si>
  <si>
    <t>受け入れ可能
面積合計</t>
    <rPh sb="0" eb="1">
      <t>ウ</t>
    </rPh>
    <rPh sb="2" eb="3">
      <t>イ</t>
    </rPh>
    <rPh sb="4" eb="6">
      <t>カノウ</t>
    </rPh>
    <rPh sb="7" eb="9">
      <t>メンセキ</t>
    </rPh>
    <rPh sb="9" eb="11">
      <t>ゴウケイ</t>
    </rPh>
    <phoneticPr fontId="4"/>
  </si>
  <si>
    <t>％</t>
    <phoneticPr fontId="4"/>
  </si>
  <si>
    <r>
      <t>大規模空間</t>
    </r>
    <r>
      <rPr>
        <b/>
        <u/>
        <sz val="11"/>
        <rFont val="ＭＳ 明朝"/>
        <family val="1"/>
        <charset val="128"/>
      </rPr>
      <t xml:space="preserve">以外
</t>
    </r>
    <r>
      <rPr>
        <sz val="11"/>
        <rFont val="ＭＳ 明朝"/>
        <family val="1"/>
        <charset val="128"/>
      </rPr>
      <t>での避難面積</t>
    </r>
    <rPh sb="10" eb="12">
      <t>ヒナン</t>
    </rPh>
    <phoneticPr fontId="4"/>
  </si>
  <si>
    <t>平成30年度　専修学校防災機能等強化緊急特別推進事業
（非構造部材の耐震対策）計画調書</t>
    <rPh sb="0" eb="2">
      <t>ヘイセイ</t>
    </rPh>
    <rPh sb="4" eb="6">
      <t>ネンド</t>
    </rPh>
    <rPh sb="7" eb="9">
      <t>センシュウ</t>
    </rPh>
    <rPh sb="9" eb="11">
      <t>ガッコウ</t>
    </rPh>
    <rPh sb="11" eb="13">
      <t>ボウサイ</t>
    </rPh>
    <rPh sb="13" eb="15">
      <t>キノウ</t>
    </rPh>
    <rPh sb="15" eb="16">
      <t>トウ</t>
    </rPh>
    <rPh sb="16" eb="18">
      <t>キョウカ</t>
    </rPh>
    <rPh sb="18" eb="20">
      <t>キンキュウ</t>
    </rPh>
    <rPh sb="20" eb="22">
      <t>トクベツ</t>
    </rPh>
    <rPh sb="22" eb="24">
      <t>スイシン</t>
    </rPh>
    <rPh sb="24" eb="26">
      <t>ジギョウ</t>
    </rPh>
    <rPh sb="28" eb="29">
      <t>ヒ</t>
    </rPh>
    <rPh sb="29" eb="31">
      <t>コウゾウ</t>
    </rPh>
    <rPh sb="31" eb="33">
      <t>ブザイ</t>
    </rPh>
    <rPh sb="34" eb="36">
      <t>タイシン</t>
    </rPh>
    <rPh sb="36" eb="38">
      <t>タイサク</t>
    </rPh>
    <rPh sb="39" eb="41">
      <t>ケイカク</t>
    </rPh>
    <rPh sb="41" eb="43">
      <t>チョウショ</t>
    </rPh>
    <phoneticPr fontId="4"/>
  </si>
  <si>
    <t>教員・生徒数調書（平成３０年４月１日現在）</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</si>
</sst>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411]ggge&quot;年&quot;m&quot;月&quot;d&quot;日&quot;;@"/>
    <numFmt numFmtId="177" formatCode="#,##0_);[Red]\(#,##0\)"/>
    <numFmt numFmtId="178" formatCode="#,##0_ "/>
    <numFmt numFmtId="179" formatCode="0.0_ "/>
  </numFmts>
  <fonts count="30"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b/>
      <sz val="11"/>
      <name val="ＭＳ Ｐゴシック"/>
      <family val="3"/>
      <charset val="128"/>
    </font>
    <font>
      <sz val="11"/>
      <name val="ＭＳ 明朝"/>
      <family val="1"/>
      <charset val="128"/>
    </font>
    <font>
      <sz val="14"/>
      <name val="ＭＳ 明朝"/>
      <family val="1"/>
      <charset val="128"/>
    </font>
    <font>
      <b/>
      <sz val="9"/>
      <color indexed="81"/>
      <name val="ＭＳ Ｐゴシック"/>
      <family val="3"/>
      <charset val="128"/>
    </font>
    <font>
      <b/>
      <sz val="9"/>
      <color indexed="10"/>
      <name val="ＭＳ Ｐゴシック"/>
      <family val="3"/>
      <charset val="128"/>
    </font>
    <font>
      <b/>
      <sz val="14"/>
      <name val="ＭＳ Ｐゴシック"/>
      <family val="3"/>
      <charset val="128"/>
    </font>
    <font>
      <b/>
      <sz val="16"/>
      <name val="ＭＳ Ｐゴシック"/>
      <family val="3"/>
      <charset val="128"/>
    </font>
    <font>
      <sz val="16"/>
      <name val="ＭＳ Ｐ明朝"/>
      <family val="1"/>
      <charset val="128"/>
    </font>
    <font>
      <sz val="11"/>
      <name val="ＭＳ Ｐ明朝"/>
      <family val="1"/>
      <charset val="128"/>
    </font>
    <font>
      <sz val="12"/>
      <name val="ＭＳ Ｐ明朝"/>
      <family val="1"/>
      <charset val="128"/>
    </font>
    <font>
      <sz val="14"/>
      <name val="ＭＳ Ｐ明朝"/>
      <family val="1"/>
      <charset val="128"/>
    </font>
    <font>
      <b/>
      <sz val="11"/>
      <name val="ＭＳ Ｐ明朝"/>
      <family val="1"/>
      <charset val="128"/>
    </font>
    <font>
      <b/>
      <sz val="14"/>
      <name val="ＭＳ Ｐ明朝"/>
      <family val="1"/>
      <charset val="128"/>
    </font>
    <font>
      <sz val="11"/>
      <color indexed="10"/>
      <name val="ＭＳ Ｐ明朝"/>
      <family val="1"/>
      <charset val="128"/>
    </font>
    <font>
      <b/>
      <sz val="14"/>
      <name val="ＭＳ Ｐゴシック"/>
      <family val="3"/>
      <charset val="128"/>
      <scheme val="minor"/>
    </font>
    <font>
      <sz val="10"/>
      <name val="ＭＳ 明朝"/>
      <family val="1"/>
      <charset val="128"/>
    </font>
    <font>
      <b/>
      <sz val="11"/>
      <color indexed="81"/>
      <name val="ＭＳ Ｐゴシック"/>
      <family val="3"/>
      <charset val="128"/>
    </font>
    <font>
      <b/>
      <sz val="11"/>
      <color indexed="10"/>
      <name val="ＭＳ Ｐゴシック"/>
      <family val="3"/>
      <charset val="128"/>
    </font>
    <font>
      <sz val="9"/>
      <color indexed="81"/>
      <name val="ＭＳ Ｐゴシック"/>
      <family val="3"/>
      <charset val="128"/>
    </font>
    <font>
      <sz val="12"/>
      <name val="ＭＳ Ｐゴシック"/>
      <family val="3"/>
      <charset val="128"/>
    </font>
    <font>
      <sz val="12"/>
      <name val="ＭＳ ゴシック"/>
      <family val="3"/>
      <charset val="128"/>
    </font>
    <font>
      <b/>
      <u/>
      <sz val="9"/>
      <color indexed="39"/>
      <name val="ＭＳ Ｐゴシック"/>
      <family val="3"/>
      <charset val="128"/>
    </font>
    <font>
      <b/>
      <sz val="9"/>
      <color indexed="39"/>
      <name val="ＭＳ Ｐゴシック"/>
      <family val="3"/>
      <charset val="128"/>
    </font>
    <font>
      <b/>
      <u/>
      <sz val="11"/>
      <name val="ＭＳ 明朝"/>
      <family val="1"/>
      <charset val="128"/>
    </font>
    <font>
      <b/>
      <u/>
      <sz val="9"/>
      <color indexed="81"/>
      <name val="ＭＳ Ｐゴシック"/>
      <family val="3"/>
      <charset val="128"/>
    </font>
  </fonts>
  <fills count="6">
    <fill>
      <patternFill patternType="none"/>
    </fill>
    <fill>
      <patternFill patternType="gray125"/>
    </fill>
    <fill>
      <patternFill patternType="solid">
        <fgColor indexed="13"/>
        <bgColor indexed="64"/>
      </patternFill>
    </fill>
    <fill>
      <patternFill patternType="solid">
        <fgColor rgb="FFFFFF00"/>
        <bgColor indexed="64"/>
      </patternFill>
    </fill>
    <fill>
      <patternFill patternType="solid">
        <fgColor theme="8" tint="0.79998168889431442"/>
        <bgColor indexed="64"/>
      </patternFill>
    </fill>
    <fill>
      <patternFill patternType="solid">
        <fgColor theme="0"/>
        <bgColor indexed="64"/>
      </patternFill>
    </fill>
  </fills>
  <borders count="96">
    <border>
      <left/>
      <right/>
      <top/>
      <bottom/>
      <diagonal/>
    </border>
    <border>
      <left/>
      <right style="medium">
        <color indexed="64"/>
      </right>
      <top/>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double">
        <color indexed="64"/>
      </bottom>
      <diagonal/>
    </border>
    <border>
      <left style="medium">
        <color indexed="64"/>
      </left>
      <right style="thin">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double">
        <color indexed="64"/>
      </top>
      <bottom style="double">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diagonal/>
    </border>
    <border>
      <left/>
      <right style="thin">
        <color indexed="64"/>
      </right>
      <top/>
      <bottom/>
      <diagonal/>
    </border>
    <border>
      <left style="medium">
        <color indexed="64"/>
      </left>
      <right style="thin">
        <color indexed="64"/>
      </right>
      <top style="double">
        <color indexed="64"/>
      </top>
      <bottom/>
      <diagonal/>
    </border>
    <border>
      <left/>
      <right/>
      <top style="double">
        <color indexed="64"/>
      </top>
      <bottom/>
      <diagonal/>
    </border>
    <border>
      <left/>
      <right style="thin">
        <color indexed="64"/>
      </right>
      <top style="double">
        <color indexed="64"/>
      </top>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medium">
        <color indexed="64"/>
      </right>
      <top style="double">
        <color indexed="64"/>
      </top>
      <bottom style="thin">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style="thin">
        <color indexed="64"/>
      </top>
      <bottom style="thin">
        <color indexed="64"/>
      </bottom>
      <diagonal/>
    </border>
    <border>
      <left/>
      <right style="medium">
        <color indexed="64"/>
      </right>
      <top style="dashed">
        <color indexed="64"/>
      </top>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double">
        <color indexed="64"/>
      </right>
      <top style="double">
        <color indexed="64"/>
      </top>
      <bottom style="double">
        <color indexed="64"/>
      </bottom>
      <diagonal/>
    </border>
    <border>
      <left style="thin">
        <color indexed="64"/>
      </left>
      <right/>
      <top style="double">
        <color indexed="64"/>
      </top>
      <bottom style="thin">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diagonalDown="1">
      <left style="thin">
        <color indexed="64"/>
      </left>
      <right/>
      <top style="double">
        <color indexed="64"/>
      </top>
      <bottom style="double">
        <color indexed="64"/>
      </bottom>
      <diagonal style="thin">
        <color indexed="64"/>
      </diagonal>
    </border>
    <border diagonalDown="1">
      <left/>
      <right/>
      <top style="double">
        <color indexed="64"/>
      </top>
      <bottom style="double">
        <color indexed="64"/>
      </bottom>
      <diagonal style="thin">
        <color indexed="64"/>
      </diagonal>
    </border>
    <border diagonalDown="1">
      <left/>
      <right style="medium">
        <color indexed="64"/>
      </right>
      <top style="double">
        <color indexed="64"/>
      </top>
      <bottom style="double">
        <color indexed="64"/>
      </bottom>
      <diagonal style="thin">
        <color indexed="64"/>
      </diagonal>
    </border>
    <border>
      <left style="thin">
        <color indexed="64"/>
      </left>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diagonalDown="1">
      <left style="double">
        <color indexed="64"/>
      </left>
      <right/>
      <top style="double">
        <color indexed="64"/>
      </top>
      <bottom style="double">
        <color indexed="64"/>
      </bottom>
      <diagonal style="thin">
        <color indexed="64"/>
      </diagonal>
    </border>
    <border>
      <left style="thin">
        <color indexed="64"/>
      </left>
      <right/>
      <top/>
      <bottom/>
      <diagonal/>
    </border>
    <border>
      <left/>
      <right style="thin">
        <color indexed="64"/>
      </right>
      <top/>
      <bottom style="thin">
        <color indexed="64"/>
      </bottom>
      <diagonal/>
    </border>
    <border>
      <left style="thin">
        <color indexed="64"/>
      </left>
      <right/>
      <top style="dashed">
        <color indexed="64"/>
      </top>
      <bottom/>
      <diagonal/>
    </border>
    <border>
      <left/>
      <right style="thin">
        <color indexed="64"/>
      </right>
      <top style="dashed">
        <color indexed="64"/>
      </top>
      <bottom/>
      <diagonal/>
    </border>
    <border>
      <left/>
      <right/>
      <top/>
      <bottom style="thin">
        <color indexed="64"/>
      </bottom>
      <diagonal/>
    </border>
    <border>
      <left style="medium">
        <color indexed="64"/>
      </left>
      <right/>
      <top/>
      <bottom/>
      <diagonal/>
    </border>
    <border>
      <left style="thin">
        <color indexed="64"/>
      </left>
      <right style="thin">
        <color indexed="64"/>
      </right>
      <top/>
      <bottom style="dashed">
        <color indexed="64"/>
      </bottom>
      <diagonal/>
    </border>
    <border>
      <left style="medium">
        <color indexed="64"/>
      </left>
      <right/>
      <top style="thin">
        <color indexed="64"/>
      </top>
      <bottom style="thin">
        <color indexed="64"/>
      </bottom>
      <diagonal/>
    </border>
    <border>
      <left style="thin">
        <color indexed="64"/>
      </left>
      <right style="thin">
        <color indexed="64"/>
      </right>
      <top style="dashed">
        <color indexed="64"/>
      </top>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thin">
        <color indexed="64"/>
      </top>
      <bottom/>
      <diagonal/>
    </border>
    <border>
      <left style="thin">
        <color indexed="64"/>
      </left>
      <right style="thin">
        <color indexed="64"/>
      </right>
      <top style="double">
        <color indexed="64"/>
      </top>
      <bottom style="double">
        <color indexed="64"/>
      </bottom>
      <diagonal/>
    </border>
    <border>
      <left/>
      <right style="medium">
        <color indexed="64"/>
      </right>
      <top style="double">
        <color indexed="64"/>
      </top>
      <bottom style="double">
        <color indexed="64"/>
      </bottom>
      <diagonal/>
    </border>
    <border>
      <left style="thin">
        <color indexed="64"/>
      </left>
      <right/>
      <top style="double">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right/>
      <top style="medium">
        <color indexed="64"/>
      </top>
      <bottom/>
      <diagonal/>
    </border>
    <border diagonalDown="1">
      <left style="thin">
        <color indexed="64"/>
      </left>
      <right/>
      <top/>
      <bottom style="thin">
        <color indexed="64"/>
      </bottom>
      <diagonal style="thin">
        <color indexed="64"/>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bottom/>
      <diagonal style="thin">
        <color indexed="64"/>
      </diagonal>
    </border>
    <border diagonalDown="1">
      <left style="thin">
        <color indexed="64"/>
      </left>
      <right style="thin">
        <color indexed="64"/>
      </right>
      <top/>
      <bottom style="thin">
        <color indexed="64"/>
      </bottom>
      <diagonal style="thin">
        <color indexed="64"/>
      </diagonal>
    </border>
    <border diagonalDown="1">
      <left style="thin">
        <color indexed="64"/>
      </left>
      <right/>
      <top style="thin">
        <color indexed="64"/>
      </top>
      <bottom style="thin">
        <color indexed="64"/>
      </bottom>
      <diagonal style="thin">
        <color indexed="64"/>
      </diagonal>
    </border>
    <border>
      <left style="medium">
        <color indexed="64"/>
      </left>
      <right/>
      <top style="medium">
        <color indexed="64"/>
      </top>
      <bottom style="thin">
        <color indexed="64"/>
      </bottom>
      <diagonal/>
    </border>
    <border>
      <left style="thin">
        <color indexed="64"/>
      </left>
      <right style="thin">
        <color indexed="64"/>
      </right>
      <top style="thin">
        <color indexed="64"/>
      </top>
      <bottom style="medium">
        <color indexed="64"/>
      </bottom>
      <diagonal/>
    </border>
    <border diagonalUp="1">
      <left style="thin">
        <color indexed="64"/>
      </left>
      <right/>
      <top/>
      <bottom/>
      <diagonal style="thin">
        <color indexed="64"/>
      </diagonal>
    </border>
    <border diagonalUp="1">
      <left/>
      <right/>
      <top style="thin">
        <color indexed="64"/>
      </top>
      <bottom/>
      <diagonal style="thin">
        <color indexed="64"/>
      </diagonal>
    </border>
    <border diagonalUp="1">
      <left/>
      <right style="medium">
        <color indexed="64"/>
      </right>
      <top style="thin">
        <color indexed="64"/>
      </top>
      <bottom/>
      <diagonal style="thin">
        <color indexed="64"/>
      </diagonal>
    </border>
    <border>
      <left/>
      <right style="medium">
        <color indexed="64"/>
      </right>
      <top style="thin">
        <color indexed="64"/>
      </top>
      <bottom/>
      <diagonal/>
    </border>
    <border>
      <left/>
      <right style="thin">
        <color indexed="64"/>
      </right>
      <top style="double">
        <color indexed="64"/>
      </top>
      <bottom style="double">
        <color indexed="64"/>
      </bottom>
      <diagonal/>
    </border>
  </borders>
  <cellStyleXfs count="9">
    <xf numFmtId="0" fontId="0" fillId="0" borderId="0">
      <alignment vertical="center"/>
    </xf>
    <xf numFmtId="0" fontId="3" fillId="0" borderId="0"/>
    <xf numFmtId="0" fontId="2" fillId="0" borderId="0">
      <alignment vertical="center"/>
    </xf>
    <xf numFmtId="9" fontId="2" fillId="0" borderId="0" applyFont="0" applyFill="0" applyBorder="0" applyAlignment="0" applyProtection="0">
      <alignment vertical="center"/>
    </xf>
    <xf numFmtId="38"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1" fillId="0" borderId="0">
      <alignment vertical="center"/>
    </xf>
  </cellStyleXfs>
  <cellXfs count="252">
    <xf numFmtId="0" fontId="0" fillId="0" borderId="0" xfId="0">
      <alignment vertical="center"/>
    </xf>
    <xf numFmtId="0" fontId="6" fillId="0" borderId="0" xfId="0" applyFont="1" applyBorder="1" applyAlignment="1">
      <alignment vertical="center" shrinkToFit="1"/>
    </xf>
    <xf numFmtId="0" fontId="6" fillId="0" borderId="1" xfId="0" applyFont="1" applyBorder="1" applyAlignment="1">
      <alignment vertical="center" shrinkToFit="1"/>
    </xf>
    <xf numFmtId="0" fontId="6" fillId="0" borderId="2" xfId="0" applyFont="1" applyBorder="1" applyAlignment="1">
      <alignment horizontal="distributed" vertical="center" justifyLastLine="1"/>
    </xf>
    <xf numFmtId="0" fontId="3" fillId="0" borderId="0" xfId="0" applyFont="1" applyAlignment="1">
      <alignment horizontal="center" vertical="center"/>
    </xf>
    <xf numFmtId="0" fontId="3" fillId="0" borderId="0" xfId="0" applyFont="1">
      <alignment vertical="center"/>
    </xf>
    <xf numFmtId="0" fontId="6" fillId="0" borderId="5" xfId="0" applyFont="1" applyBorder="1" applyAlignment="1">
      <alignment horizontal="distributed" vertical="center" justifyLastLine="1"/>
    </xf>
    <xf numFmtId="0" fontId="6" fillId="0" borderId="6" xfId="0" applyFont="1" applyBorder="1" applyAlignment="1">
      <alignment horizontal="distributed" vertical="center" justifyLastLine="1"/>
    </xf>
    <xf numFmtId="0" fontId="6" fillId="0" borderId="7" xfId="0" applyFont="1" applyBorder="1" applyAlignment="1">
      <alignment horizontal="center" vertical="center" justifyLastLine="1"/>
    </xf>
    <xf numFmtId="0" fontId="6" fillId="0" borderId="8" xfId="0" applyFont="1" applyBorder="1" applyAlignment="1">
      <alignment horizontal="distributed" vertical="center" wrapText="1" justifyLastLine="1"/>
    </xf>
    <xf numFmtId="0" fontId="6" fillId="0" borderId="4" xfId="0" applyFont="1" applyBorder="1" applyAlignment="1">
      <alignment horizontal="distributed" vertical="center" justifyLastLine="1"/>
    </xf>
    <xf numFmtId="0" fontId="6" fillId="0" borderId="9" xfId="0" applyFont="1" applyBorder="1" applyAlignment="1">
      <alignment horizontal="distributed" vertical="center" justifyLastLine="1"/>
    </xf>
    <xf numFmtId="0" fontId="6" fillId="0" borderId="12" xfId="0" applyFont="1" applyBorder="1" applyAlignment="1">
      <alignment horizontal="distributed" vertical="center" wrapText="1" justifyLastLine="1"/>
    </xf>
    <xf numFmtId="177" fontId="7" fillId="3" borderId="7" xfId="0" applyNumberFormat="1" applyFont="1" applyFill="1" applyBorder="1">
      <alignment vertical="center"/>
    </xf>
    <xf numFmtId="177" fontId="7" fillId="0" borderId="13" xfId="0" applyNumberFormat="1" applyFont="1" applyBorder="1">
      <alignment vertical="center"/>
    </xf>
    <xf numFmtId="177" fontId="6" fillId="0" borderId="7" xfId="0" applyNumberFormat="1" applyFont="1" applyBorder="1" applyAlignment="1">
      <alignment horizontal="center" vertical="center"/>
    </xf>
    <xf numFmtId="177" fontId="7" fillId="0" borderId="14" xfId="0" applyNumberFormat="1" applyFont="1" applyBorder="1">
      <alignment vertical="center"/>
    </xf>
    <xf numFmtId="177" fontId="6" fillId="0" borderId="15" xfId="0" applyNumberFormat="1" applyFont="1" applyBorder="1" applyAlignment="1">
      <alignment horizontal="center" vertical="center"/>
    </xf>
    <xf numFmtId="177" fontId="7" fillId="3" borderId="7" xfId="0" applyNumberFormat="1" applyFont="1" applyFill="1" applyBorder="1" applyAlignment="1">
      <alignment horizontal="right" vertical="center"/>
    </xf>
    <xf numFmtId="177" fontId="7" fillId="0" borderId="13" xfId="0" applyNumberFormat="1" applyFont="1" applyBorder="1" applyAlignment="1">
      <alignment horizontal="left" vertical="center"/>
    </xf>
    <xf numFmtId="177" fontId="7" fillId="0" borderId="14" xfId="0" applyNumberFormat="1" applyFont="1" applyBorder="1" applyAlignment="1">
      <alignment horizontal="left" vertical="center"/>
    </xf>
    <xf numFmtId="0" fontId="6" fillId="0" borderId="16" xfId="0" applyFont="1" applyBorder="1" applyAlignment="1">
      <alignment horizontal="distributed" vertical="center" justifyLastLine="1"/>
    </xf>
    <xf numFmtId="0" fontId="6" fillId="0" borderId="0" xfId="0" applyFont="1" applyBorder="1" applyAlignment="1">
      <alignment horizontal="center" vertical="center" justifyLastLine="1"/>
    </xf>
    <xf numFmtId="177" fontId="7" fillId="3" borderId="0" xfId="0" applyNumberFormat="1" applyFont="1" applyFill="1" applyBorder="1">
      <alignment vertical="center"/>
    </xf>
    <xf numFmtId="177" fontId="7" fillId="0" borderId="17" xfId="0" applyNumberFormat="1" applyFont="1" applyBorder="1">
      <alignment vertical="center"/>
    </xf>
    <xf numFmtId="177" fontId="6" fillId="0" borderId="0" xfId="0" applyNumberFormat="1" applyFont="1" applyBorder="1" applyAlignment="1">
      <alignment horizontal="center" vertical="center"/>
    </xf>
    <xf numFmtId="177" fontId="7" fillId="0" borderId="1" xfId="0" applyNumberFormat="1" applyFont="1" applyBorder="1">
      <alignment vertical="center"/>
    </xf>
    <xf numFmtId="0" fontId="6" fillId="0" borderId="18" xfId="0" applyFont="1" applyBorder="1" applyAlignment="1">
      <alignment horizontal="distributed" vertical="center" justifyLastLine="1"/>
    </xf>
    <xf numFmtId="0" fontId="6" fillId="0" borderId="19" xfId="0" applyFont="1" applyBorder="1" applyAlignment="1">
      <alignment horizontal="center" vertical="center" justifyLastLine="1"/>
    </xf>
    <xf numFmtId="177" fontId="7" fillId="3" borderId="19" xfId="0" applyNumberFormat="1" applyFont="1" applyFill="1" applyBorder="1">
      <alignment vertical="center"/>
    </xf>
    <xf numFmtId="177" fontId="7" fillId="0" borderId="20" xfId="0" applyNumberFormat="1" applyFont="1" applyBorder="1">
      <alignment vertical="center"/>
    </xf>
    <xf numFmtId="177" fontId="6" fillId="0" borderId="21" xfId="0" applyNumberFormat="1" applyFont="1" applyBorder="1" applyAlignment="1">
      <alignment horizontal="center" vertical="center"/>
    </xf>
    <xf numFmtId="177" fontId="7" fillId="3" borderId="21" xfId="0" applyNumberFormat="1" applyFont="1" applyFill="1" applyBorder="1">
      <alignment vertical="center"/>
    </xf>
    <xf numFmtId="177" fontId="7" fillId="0" borderId="22" xfId="0" applyNumberFormat="1" applyFont="1" applyBorder="1">
      <alignment vertical="center"/>
    </xf>
    <xf numFmtId="177" fontId="7" fillId="0" borderId="23" xfId="0" applyNumberFormat="1" applyFont="1" applyBorder="1">
      <alignment vertical="center"/>
    </xf>
    <xf numFmtId="177" fontId="0" fillId="0" borderId="0" xfId="0" applyNumberFormat="1">
      <alignment vertical="center"/>
    </xf>
    <xf numFmtId="0" fontId="6" fillId="0" borderId="24" xfId="0" applyFont="1" applyBorder="1" applyAlignment="1">
      <alignment horizontal="center" vertical="center" justifyLastLine="1"/>
    </xf>
    <xf numFmtId="177" fontId="7" fillId="3" borderId="24" xfId="0" applyNumberFormat="1" applyFont="1" applyFill="1" applyBorder="1">
      <alignment vertical="center"/>
    </xf>
    <xf numFmtId="177" fontId="7" fillId="0" borderId="25" xfId="0" applyNumberFormat="1" applyFont="1" applyBorder="1">
      <alignment vertical="center"/>
    </xf>
    <xf numFmtId="177" fontId="6" fillId="0" borderId="24" xfId="0" applyNumberFormat="1" applyFont="1" applyBorder="1" applyAlignment="1">
      <alignment horizontal="center" vertical="center"/>
    </xf>
    <xf numFmtId="177" fontId="6" fillId="0" borderId="24" xfId="0" applyNumberFormat="1" applyFont="1" applyBorder="1" applyAlignment="1">
      <alignment horizontal="center" vertical="center" justifyLastLine="1"/>
    </xf>
    <xf numFmtId="177" fontId="7" fillId="0" borderId="26" xfId="0" applyNumberFormat="1" applyFont="1" applyBorder="1">
      <alignment vertical="center"/>
    </xf>
    <xf numFmtId="0" fontId="6" fillId="0" borderId="5" xfId="0" applyFont="1" applyBorder="1" applyAlignment="1">
      <alignment horizontal="distributed" vertical="center" wrapText="1" justifyLastLine="1"/>
    </xf>
    <xf numFmtId="0" fontId="6" fillId="0" borderId="16" xfId="0" applyFont="1" applyBorder="1" applyAlignment="1">
      <alignment horizontal="distributed" vertical="center" wrapText="1" justifyLastLine="1"/>
    </xf>
    <xf numFmtId="0" fontId="6" fillId="0" borderId="27" xfId="0" applyFont="1" applyFill="1" applyBorder="1" applyAlignment="1">
      <alignment horizontal="distributed" vertical="center" justifyLastLine="1"/>
    </xf>
    <xf numFmtId="0" fontId="10" fillId="0" borderId="0" xfId="0" applyFont="1" applyAlignment="1">
      <alignment horizontal="right" vertical="center"/>
    </xf>
    <xf numFmtId="0" fontId="6" fillId="0" borderId="29" xfId="0" applyFont="1" applyBorder="1" applyAlignment="1">
      <alignment horizontal="center" vertical="center" shrinkToFit="1"/>
    </xf>
    <xf numFmtId="0" fontId="12" fillId="0" borderId="0" xfId="0" applyFont="1" applyFill="1" applyBorder="1" applyAlignment="1">
      <alignment horizontal="center" vertical="center"/>
    </xf>
    <xf numFmtId="0" fontId="13" fillId="0" borderId="0" xfId="0" applyFont="1" applyFill="1" applyBorder="1">
      <alignment vertical="center"/>
    </xf>
    <xf numFmtId="0" fontId="13" fillId="0" borderId="30" xfId="0" applyFont="1" applyFill="1" applyBorder="1" applyAlignment="1">
      <alignment horizontal="center" vertical="center" wrapText="1" justifyLastLine="1"/>
    </xf>
    <xf numFmtId="177" fontId="13" fillId="0" borderId="31" xfId="0" applyNumberFormat="1" applyFont="1" applyFill="1" applyBorder="1" applyAlignment="1">
      <alignment horizontal="center" vertical="center" justifyLastLine="1"/>
    </xf>
    <xf numFmtId="0" fontId="3" fillId="0" borderId="11" xfId="0" applyFont="1" applyFill="1" applyBorder="1" applyAlignment="1">
      <alignment vertical="center"/>
    </xf>
    <xf numFmtId="177" fontId="15" fillId="0" borderId="32" xfId="0" applyNumberFormat="1" applyFont="1" applyFill="1" applyBorder="1" applyAlignment="1">
      <alignment vertical="center" shrinkToFit="1"/>
    </xf>
    <xf numFmtId="0" fontId="3" fillId="0" borderId="33" xfId="0" applyFont="1" applyFill="1" applyBorder="1" applyAlignment="1">
      <alignment vertical="center"/>
    </xf>
    <xf numFmtId="177" fontId="15" fillId="0" borderId="34" xfId="0" applyNumberFormat="1" applyFont="1" applyFill="1" applyBorder="1" applyAlignment="1">
      <alignment vertical="center" shrinkToFit="1"/>
    </xf>
    <xf numFmtId="0" fontId="16" fillId="0" borderId="15" xfId="0" applyFont="1" applyFill="1" applyBorder="1" applyAlignment="1">
      <alignment horizontal="right" vertical="center"/>
    </xf>
    <xf numFmtId="177" fontId="17" fillId="2" borderId="35" xfId="0" applyNumberFormat="1" applyFont="1" applyFill="1" applyBorder="1" applyAlignment="1">
      <alignment vertical="center" shrinkToFit="1"/>
    </xf>
    <xf numFmtId="177" fontId="15" fillId="0" borderId="36" xfId="0" applyNumberFormat="1" applyFont="1" applyFill="1" applyBorder="1" applyAlignment="1">
      <alignment vertical="center"/>
    </xf>
    <xf numFmtId="0" fontId="16" fillId="0" borderId="37" xfId="0" applyFont="1" applyFill="1" applyBorder="1" applyAlignment="1">
      <alignment horizontal="right" vertical="center"/>
    </xf>
    <xf numFmtId="177" fontId="17" fillId="2" borderId="38" xfId="0" applyNumberFormat="1" applyFont="1" applyFill="1" applyBorder="1" applyAlignment="1">
      <alignment vertical="center" shrinkToFit="1"/>
    </xf>
    <xf numFmtId="0" fontId="13" fillId="0" borderId="39" xfId="0" applyFont="1" applyFill="1" applyBorder="1" applyAlignment="1">
      <alignment horizontal="center" vertical="distributed" textRotation="255" justifyLastLine="1"/>
    </xf>
    <xf numFmtId="0" fontId="13" fillId="0" borderId="39" xfId="0" applyFont="1" applyFill="1" applyBorder="1" applyAlignment="1">
      <alignment vertical="center"/>
    </xf>
    <xf numFmtId="0" fontId="16" fillId="0" borderId="2" xfId="0" applyFont="1" applyFill="1" applyBorder="1" applyAlignment="1">
      <alignment horizontal="right" vertical="center"/>
    </xf>
    <xf numFmtId="177" fontId="17" fillId="3" borderId="40" xfId="0" applyNumberFormat="1" applyFont="1" applyFill="1" applyBorder="1" applyAlignment="1">
      <alignment vertical="center" shrinkToFit="1"/>
    </xf>
    <xf numFmtId="0" fontId="13" fillId="0" borderId="41" xfId="0" applyFont="1" applyFill="1" applyBorder="1" applyAlignment="1">
      <alignment horizontal="center" vertical="center" wrapText="1" justifyLastLine="1"/>
    </xf>
    <xf numFmtId="177" fontId="13" fillId="0" borderId="42" xfId="0" applyNumberFormat="1" applyFont="1" applyFill="1" applyBorder="1" applyAlignment="1">
      <alignment horizontal="center" vertical="center" justifyLastLine="1"/>
    </xf>
    <xf numFmtId="0" fontId="13" fillId="0" borderId="7" xfId="0" applyFont="1" applyFill="1" applyBorder="1" applyAlignment="1">
      <alignment horizontal="center" vertical="distributed" textRotation="255" justifyLastLine="1"/>
    </xf>
    <xf numFmtId="0" fontId="13" fillId="0" borderId="7" xfId="0" applyFont="1" applyFill="1" applyBorder="1" applyAlignment="1">
      <alignment vertical="center"/>
    </xf>
    <xf numFmtId="0" fontId="13" fillId="0" borderId="14" xfId="0" applyFont="1" applyFill="1" applyBorder="1" applyAlignment="1">
      <alignment vertical="center"/>
    </xf>
    <xf numFmtId="0" fontId="13" fillId="0" borderId="43" xfId="0" applyFont="1" applyFill="1" applyBorder="1" applyAlignment="1">
      <alignment horizontal="center" vertical="center" wrapText="1" justifyLastLine="1"/>
    </xf>
    <xf numFmtId="177" fontId="13" fillId="0" borderId="44" xfId="0" applyNumberFormat="1" applyFont="1" applyFill="1" applyBorder="1" applyAlignment="1">
      <alignment horizontal="center" vertical="center" justifyLastLine="1"/>
    </xf>
    <xf numFmtId="0" fontId="18" fillId="0" borderId="45" xfId="0" applyFont="1" applyFill="1" applyBorder="1" applyAlignment="1">
      <alignment vertical="center"/>
    </xf>
    <xf numFmtId="178" fontId="18" fillId="0" borderId="46" xfId="0" applyNumberFormat="1" applyFont="1" applyFill="1" applyBorder="1" applyAlignment="1">
      <alignment vertical="center"/>
    </xf>
    <xf numFmtId="0" fontId="13" fillId="0" borderId="17" xfId="0" applyFont="1" applyFill="1" applyBorder="1" applyAlignment="1">
      <alignment vertical="center"/>
    </xf>
    <xf numFmtId="178" fontId="13" fillId="0" borderId="17" xfId="0" applyNumberFormat="1" applyFont="1" applyFill="1" applyBorder="1" applyAlignment="1">
      <alignment vertical="center"/>
    </xf>
    <xf numFmtId="177" fontId="15" fillId="0" borderId="34" xfId="0" applyNumberFormat="1" applyFont="1" applyFill="1" applyBorder="1" applyAlignment="1">
      <alignment vertical="center" wrapText="1" shrinkToFit="1"/>
    </xf>
    <xf numFmtId="0" fontId="13" fillId="0" borderId="33" xfId="0" applyFont="1" applyFill="1" applyBorder="1" applyAlignment="1">
      <alignment vertical="center"/>
    </xf>
    <xf numFmtId="0" fontId="13" fillId="0" borderId="43" xfId="0" applyFont="1" applyFill="1" applyBorder="1" applyAlignment="1">
      <alignment vertical="center"/>
    </xf>
    <xf numFmtId="0" fontId="16" fillId="0" borderId="8" xfId="0" applyFont="1" applyFill="1" applyBorder="1" applyAlignment="1">
      <alignment horizontal="right" vertical="center"/>
    </xf>
    <xf numFmtId="178" fontId="13" fillId="0" borderId="17" xfId="0" applyNumberFormat="1" applyFont="1" applyFill="1" applyBorder="1" applyAlignment="1">
      <alignment horizontal="center" vertical="center"/>
    </xf>
    <xf numFmtId="0" fontId="16" fillId="0" borderId="47" xfId="0" applyFont="1" applyFill="1" applyBorder="1" applyAlignment="1">
      <alignment horizontal="right" vertical="center"/>
    </xf>
    <xf numFmtId="177" fontId="17" fillId="3" borderId="48" xfId="0" applyNumberFormat="1" applyFont="1" applyFill="1" applyBorder="1" applyAlignment="1">
      <alignment vertical="center" shrinkToFit="1"/>
    </xf>
    <xf numFmtId="0" fontId="16" fillId="0" borderId="12" xfId="0" applyFont="1" applyFill="1" applyBorder="1" applyAlignment="1">
      <alignment horizontal="right" vertical="center"/>
    </xf>
    <xf numFmtId="177" fontId="17" fillId="3" borderId="49" xfId="0" applyNumberFormat="1" applyFont="1" applyFill="1" applyBorder="1" applyAlignment="1">
      <alignment vertical="center" justifyLastLine="1" shrinkToFit="1"/>
    </xf>
    <xf numFmtId="0" fontId="13" fillId="0" borderId="0" xfId="0" applyFont="1" applyFill="1" applyBorder="1" applyAlignment="1">
      <alignment vertical="center"/>
    </xf>
    <xf numFmtId="177" fontId="13" fillId="0" borderId="0" xfId="0" applyNumberFormat="1" applyFont="1" applyFill="1" applyBorder="1" applyAlignment="1">
      <alignment vertical="center" shrinkToFit="1"/>
    </xf>
    <xf numFmtId="177" fontId="13" fillId="0" borderId="0" xfId="0" applyNumberFormat="1" applyFont="1" applyFill="1" applyBorder="1">
      <alignment vertical="center"/>
    </xf>
    <xf numFmtId="0" fontId="6" fillId="0" borderId="77" xfId="0" applyFont="1" applyBorder="1" applyAlignment="1">
      <alignment horizontal="distributed" vertical="center" justifyLastLine="1"/>
    </xf>
    <xf numFmtId="0" fontId="6" fillId="0" borderId="80" xfId="0" applyFont="1" applyBorder="1" applyAlignment="1">
      <alignment horizontal="distributed" vertical="center" justifyLastLine="1"/>
    </xf>
    <xf numFmtId="0" fontId="6" fillId="0" borderId="47" xfId="0" applyFont="1" applyBorder="1" applyAlignment="1">
      <alignment horizontal="distributed" vertical="center" justifyLastLine="1"/>
    </xf>
    <xf numFmtId="0" fontId="13" fillId="0" borderId="33" xfId="0" applyFont="1" applyFill="1" applyBorder="1" applyAlignment="1">
      <alignment horizontal="center" vertical="distributed" textRotation="255" justifyLastLine="1"/>
    </xf>
    <xf numFmtId="0" fontId="13" fillId="0" borderId="43" xfId="0" applyFont="1" applyFill="1" applyBorder="1" applyAlignment="1">
      <alignment horizontal="center" vertical="distributed" textRotation="255" justifyLastLine="1"/>
    </xf>
    <xf numFmtId="0" fontId="13" fillId="0" borderId="13" xfId="0" applyFont="1" applyFill="1" applyBorder="1" applyAlignment="1">
      <alignment horizontal="center" vertical="center" justifyLastLine="1"/>
    </xf>
    <xf numFmtId="0" fontId="6" fillId="0" borderId="8" xfId="0" applyFont="1" applyBorder="1" applyAlignment="1">
      <alignment horizontal="distributed" vertical="center" justifyLastLine="1"/>
    </xf>
    <xf numFmtId="0" fontId="6" fillId="0" borderId="18" xfId="0" applyFont="1" applyBorder="1" applyAlignment="1">
      <alignment horizontal="distributed" vertical="center" wrapText="1" justifyLastLine="1"/>
    </xf>
    <xf numFmtId="0" fontId="6" fillId="0" borderId="10" xfId="0" applyFont="1" applyBorder="1" applyAlignment="1">
      <alignment horizontal="distributed" vertical="center" wrapText="1" justifyLastLine="1"/>
    </xf>
    <xf numFmtId="0" fontId="0" fillId="0" borderId="0" xfId="0" applyAlignment="1">
      <alignment horizontal="center" vertical="center"/>
    </xf>
    <xf numFmtId="0" fontId="0" fillId="0" borderId="0" xfId="0" applyBorder="1" applyAlignment="1">
      <alignment horizontal="center" vertical="center"/>
    </xf>
    <xf numFmtId="0" fontId="24" fillId="0" borderId="13" xfId="0" applyFont="1" applyBorder="1" applyAlignment="1">
      <alignment horizontal="distributed" vertical="center" justifyLastLine="1"/>
    </xf>
    <xf numFmtId="0" fontId="0" fillId="0" borderId="0" xfId="0" applyBorder="1">
      <alignment vertical="center"/>
    </xf>
    <xf numFmtId="0" fontId="0" fillId="0" borderId="33" xfId="0" applyBorder="1">
      <alignment vertical="center"/>
    </xf>
    <xf numFmtId="0" fontId="0" fillId="0" borderId="11" xfId="0" applyBorder="1">
      <alignment vertical="center"/>
    </xf>
    <xf numFmtId="0" fontId="0" fillId="0" borderId="1" xfId="0" applyBorder="1">
      <alignment vertical="center"/>
    </xf>
    <xf numFmtId="177" fontId="10" fillId="0" borderId="28" xfId="0" applyNumberFormat="1" applyFont="1" applyFill="1" applyBorder="1" applyAlignment="1">
      <alignment horizontal="right" vertical="center"/>
    </xf>
    <xf numFmtId="0" fontId="24" fillId="0" borderId="8" xfId="0" applyFont="1" applyBorder="1" applyAlignment="1">
      <alignment horizontal="distributed" vertical="center" justifyLastLine="1"/>
    </xf>
    <xf numFmtId="0" fontId="25" fillId="0" borderId="0" xfId="1" applyFont="1" applyAlignment="1">
      <alignment vertical="center"/>
    </xf>
    <xf numFmtId="0" fontId="2" fillId="0" borderId="0" xfId="2">
      <alignment vertical="center"/>
    </xf>
    <xf numFmtId="0" fontId="6" fillId="0" borderId="0" xfId="1" applyFont="1" applyFill="1" applyAlignment="1">
      <alignment vertical="center"/>
    </xf>
    <xf numFmtId="0" fontId="6" fillId="0" borderId="0" xfId="1" applyFont="1" applyAlignment="1">
      <alignment vertical="center"/>
    </xf>
    <xf numFmtId="0" fontId="13" fillId="0" borderId="45" xfId="0" applyFont="1" applyFill="1" applyBorder="1" applyAlignment="1">
      <alignment horizontal="center" vertical="distributed" textRotation="255" justifyLastLine="1"/>
    </xf>
    <xf numFmtId="0" fontId="13" fillId="0" borderId="65" xfId="0" applyFont="1" applyFill="1" applyBorder="1" applyAlignment="1">
      <alignment horizontal="center" vertical="distributed" textRotation="255" justifyLastLine="1"/>
    </xf>
    <xf numFmtId="0" fontId="13" fillId="0" borderId="17" xfId="0" applyFont="1" applyFill="1" applyBorder="1" applyAlignment="1">
      <alignment horizontal="center" vertical="distributed" textRotation="255" justifyLastLine="1"/>
    </xf>
    <xf numFmtId="0" fontId="13" fillId="0" borderId="84" xfId="0" applyFont="1" applyFill="1" applyBorder="1" applyAlignment="1">
      <alignment vertical="center" justifyLastLine="1"/>
    </xf>
    <xf numFmtId="0" fontId="6" fillId="0" borderId="43" xfId="0" applyFont="1" applyBorder="1" applyAlignment="1">
      <alignment horizontal="distributed" vertical="center" wrapText="1" justifyLastLine="1"/>
    </xf>
    <xf numFmtId="0" fontId="13" fillId="0" borderId="88" xfId="0" applyFont="1" applyFill="1" applyBorder="1" applyAlignment="1">
      <alignment vertical="center" justifyLastLine="1"/>
    </xf>
    <xf numFmtId="0" fontId="0" fillId="0" borderId="70" xfId="0" applyBorder="1">
      <alignment vertical="center"/>
    </xf>
    <xf numFmtId="0" fontId="24" fillId="0" borderId="90" xfId="0" applyFont="1" applyBorder="1">
      <alignment vertical="center"/>
    </xf>
    <xf numFmtId="0" fontId="0" fillId="0" borderId="38" xfId="0" applyBorder="1">
      <alignment vertical="center"/>
    </xf>
    <xf numFmtId="0" fontId="6" fillId="5" borderId="8" xfId="0" applyFont="1" applyFill="1" applyBorder="1" applyAlignment="1">
      <alignment horizontal="distributed" vertical="center" justifyLastLine="1"/>
    </xf>
    <xf numFmtId="0" fontId="6" fillId="0" borderId="11" xfId="0" applyFont="1" applyBorder="1" applyAlignment="1">
      <alignment horizontal="distributed" vertical="center" wrapText="1" justifyLastLine="1"/>
    </xf>
    <xf numFmtId="0" fontId="6" fillId="0" borderId="94" xfId="0" applyFont="1" applyBorder="1" applyAlignment="1">
      <alignment horizontal="left" vertical="center" shrinkToFit="1"/>
    </xf>
    <xf numFmtId="0" fontId="6" fillId="0" borderId="7" xfId="0" applyFont="1" applyBorder="1" applyAlignment="1">
      <alignment horizontal="left" vertical="center" shrinkToFit="1"/>
    </xf>
    <xf numFmtId="0" fontId="6" fillId="0" borderId="14" xfId="0" applyFont="1" applyBorder="1" applyAlignment="1">
      <alignment horizontal="left" vertical="center" shrinkToFit="1"/>
    </xf>
    <xf numFmtId="0" fontId="6" fillId="0" borderId="24" xfId="0" applyFont="1" applyBorder="1" applyAlignment="1">
      <alignment horizontal="left" vertical="center" shrinkToFit="1"/>
    </xf>
    <xf numFmtId="0" fontId="6" fillId="0" borderId="26" xfId="0" applyFont="1" applyBorder="1" applyAlignment="1">
      <alignment horizontal="left" vertical="center" shrinkToFit="1"/>
    </xf>
    <xf numFmtId="0" fontId="6" fillId="0" borderId="15" xfId="0" applyFont="1" applyFill="1" applyBorder="1" applyAlignment="1">
      <alignment horizontal="left" vertical="center" wrapText="1" justifyLastLine="1"/>
    </xf>
    <xf numFmtId="0" fontId="6" fillId="0" borderId="7" xfId="0" applyFont="1" applyFill="1" applyBorder="1" applyAlignment="1">
      <alignment horizontal="left" vertical="center" justifyLastLine="1"/>
    </xf>
    <xf numFmtId="0" fontId="6" fillId="0" borderId="14" xfId="0" applyFont="1" applyFill="1" applyBorder="1" applyAlignment="1">
      <alignment horizontal="left" vertical="center" justifyLastLine="1"/>
    </xf>
    <xf numFmtId="0" fontId="6" fillId="0" borderId="51" xfId="0" applyFont="1" applyFill="1" applyBorder="1" applyAlignment="1">
      <alignment horizontal="left" vertical="center" wrapText="1" justifyLastLine="1"/>
    </xf>
    <xf numFmtId="0" fontId="6" fillId="0" borderId="28" xfId="0" applyFont="1" applyFill="1" applyBorder="1" applyAlignment="1">
      <alignment horizontal="left" vertical="center" justifyLastLine="1"/>
    </xf>
    <xf numFmtId="0" fontId="6" fillId="0" borderId="52" xfId="0" applyFont="1" applyFill="1" applyBorder="1" applyAlignment="1">
      <alignment horizontal="left" vertical="center" justifyLastLine="1"/>
    </xf>
    <xf numFmtId="0" fontId="6" fillId="0" borderId="79" xfId="0" applyFont="1" applyBorder="1" applyAlignment="1">
      <alignment horizontal="center" vertical="center" shrinkToFit="1"/>
    </xf>
    <xf numFmtId="0" fontId="6" fillId="0" borderId="19" xfId="0" applyFont="1" applyBorder="1" applyAlignment="1">
      <alignment horizontal="center" vertical="center" shrinkToFit="1"/>
    </xf>
    <xf numFmtId="0" fontId="6" fillId="0" borderId="20" xfId="0" applyFont="1" applyBorder="1" applyAlignment="1">
      <alignment horizontal="center" vertical="center" shrinkToFit="1"/>
    </xf>
    <xf numFmtId="0" fontId="6" fillId="0" borderId="53" xfId="0" applyFont="1" applyBorder="1" applyAlignment="1">
      <alignment horizontal="left" vertical="center" shrinkToFit="1"/>
    </xf>
    <xf numFmtId="0" fontId="6" fillId="0" borderId="54" xfId="0" applyFont="1" applyBorder="1" applyAlignment="1">
      <alignment horizontal="left" vertical="center" shrinkToFit="1"/>
    </xf>
    <xf numFmtId="0" fontId="6" fillId="0" borderId="78" xfId="0" applyFont="1" applyBorder="1" applyAlignment="1">
      <alignment horizontal="left" vertical="center" shrinkToFit="1"/>
    </xf>
    <xf numFmtId="12" fontId="6" fillId="0" borderId="53" xfId="0" applyNumberFormat="1" applyFont="1" applyBorder="1" applyAlignment="1">
      <alignment horizontal="right" vertical="center" shrinkToFit="1"/>
    </xf>
    <xf numFmtId="12" fontId="6" fillId="0" borderId="54" xfId="0" applyNumberFormat="1" applyFont="1" applyBorder="1" applyAlignment="1">
      <alignment horizontal="right" vertical="center" shrinkToFit="1"/>
    </xf>
    <xf numFmtId="12" fontId="6" fillId="0" borderId="54" xfId="0" applyNumberFormat="1" applyFont="1" applyBorder="1" applyAlignment="1">
      <alignment horizontal="center" vertical="center" shrinkToFit="1"/>
    </xf>
    <xf numFmtId="12" fontId="6" fillId="0" borderId="95" xfId="0" applyNumberFormat="1" applyFont="1" applyBorder="1" applyAlignment="1">
      <alignment horizontal="center" vertical="center" shrinkToFit="1"/>
    </xf>
    <xf numFmtId="12" fontId="6" fillId="0" borderId="55" xfId="0" applyNumberFormat="1" applyFont="1" applyBorder="1" applyAlignment="1">
      <alignment horizontal="center" vertical="center" shrinkToFit="1"/>
    </xf>
    <xf numFmtId="12" fontId="6" fillId="0" borderId="56" xfId="0" applyNumberFormat="1" applyFont="1" applyBorder="1" applyAlignment="1">
      <alignment horizontal="center" vertical="center" shrinkToFit="1"/>
    </xf>
    <xf numFmtId="12" fontId="6" fillId="0" borderId="57" xfId="0" applyNumberFormat="1" applyFont="1" applyBorder="1" applyAlignment="1">
      <alignment horizontal="center" vertical="center" shrinkToFit="1"/>
    </xf>
    <xf numFmtId="0" fontId="6" fillId="0" borderId="50" xfId="0" applyFont="1" applyBorder="1" applyAlignment="1">
      <alignment horizontal="distributed" vertical="center" justifyLastLine="1"/>
    </xf>
    <xf numFmtId="0" fontId="6" fillId="0" borderId="21" xfId="0" applyFont="1" applyBorder="1" applyAlignment="1">
      <alignment horizontal="distributed" vertical="center" justifyLastLine="1"/>
    </xf>
    <xf numFmtId="0" fontId="6" fillId="0" borderId="22" xfId="0" applyFont="1" applyBorder="1" applyAlignment="1">
      <alignment horizontal="distributed" vertical="center" justifyLastLine="1"/>
    </xf>
    <xf numFmtId="0" fontId="6" fillId="0" borderId="23" xfId="0" applyFont="1" applyBorder="1" applyAlignment="1">
      <alignment horizontal="distributed" vertical="center" justifyLastLine="1"/>
    </xf>
    <xf numFmtId="0" fontId="6" fillId="0" borderId="50" xfId="0" applyFont="1" applyBorder="1" applyAlignment="1">
      <alignment horizontal="left" vertical="center" wrapText="1" justifyLastLine="1"/>
    </xf>
    <xf numFmtId="0" fontId="6" fillId="0" borderId="21" xfId="0" applyFont="1" applyBorder="1" applyAlignment="1">
      <alignment horizontal="left" vertical="center" wrapText="1" justifyLastLine="1"/>
    </xf>
    <xf numFmtId="0" fontId="6" fillId="0" borderId="23" xfId="0" applyFont="1" applyBorder="1" applyAlignment="1">
      <alignment horizontal="left" vertical="center" wrapText="1" justifyLastLine="1"/>
    </xf>
    <xf numFmtId="0" fontId="20" fillId="0" borderId="91" xfId="0" applyFont="1" applyBorder="1" applyAlignment="1">
      <alignment horizontal="center" vertical="center" justifyLastLine="1"/>
    </xf>
    <xf numFmtId="0" fontId="20" fillId="0" borderId="92" xfId="0" applyFont="1" applyBorder="1" applyAlignment="1">
      <alignment horizontal="center" vertical="center" justifyLastLine="1"/>
    </xf>
    <xf numFmtId="0" fontId="20" fillId="0" borderId="93" xfId="0" applyFont="1" applyBorder="1" applyAlignment="1">
      <alignment horizontal="center" vertical="center" justifyLastLine="1"/>
    </xf>
    <xf numFmtId="0" fontId="6" fillId="0" borderId="15" xfId="0" applyFont="1" applyBorder="1" applyAlignment="1">
      <alignment horizontal="center" vertical="center" shrinkToFit="1"/>
    </xf>
    <xf numFmtId="0" fontId="6" fillId="0" borderId="7" xfId="0" applyFont="1" applyBorder="1" applyAlignment="1">
      <alignment horizontal="center" vertical="center" shrinkToFit="1"/>
    </xf>
    <xf numFmtId="176" fontId="6" fillId="0" borderId="58" xfId="0" applyNumberFormat="1" applyFont="1" applyBorder="1" applyAlignment="1">
      <alignment horizontal="center" vertical="center" shrinkToFit="1"/>
    </xf>
    <xf numFmtId="176" fontId="6" fillId="0" borderId="24" xfId="0" applyNumberFormat="1" applyFont="1" applyBorder="1" applyAlignment="1">
      <alignment horizontal="center" vertical="center" shrinkToFit="1"/>
    </xf>
    <xf numFmtId="176" fontId="6" fillId="0" borderId="25" xfId="0" applyNumberFormat="1" applyFont="1" applyBorder="1" applyAlignment="1">
      <alignment horizontal="center" vertical="center" shrinkToFit="1"/>
    </xf>
    <xf numFmtId="176" fontId="6" fillId="0" borderId="9" xfId="0" applyNumberFormat="1" applyFont="1" applyBorder="1" applyAlignment="1">
      <alignment horizontal="left" vertical="center" shrinkToFit="1"/>
    </xf>
    <xf numFmtId="176" fontId="6" fillId="0" borderId="59" xfId="0" applyNumberFormat="1" applyFont="1" applyBorder="1" applyAlignment="1">
      <alignment horizontal="left" vertical="center" shrinkToFit="1"/>
    </xf>
    <xf numFmtId="177" fontId="6" fillId="0" borderId="24" xfId="0" applyNumberFormat="1" applyFont="1" applyBorder="1" applyAlignment="1">
      <alignment horizontal="distributed" vertical="center" justifyLastLine="1"/>
    </xf>
    <xf numFmtId="177" fontId="6" fillId="0" borderId="25" xfId="0" applyNumberFormat="1" applyFont="1" applyBorder="1" applyAlignment="1">
      <alignment horizontal="distributed" vertical="center" justifyLastLine="1"/>
    </xf>
    <xf numFmtId="178" fontId="6" fillId="3" borderId="15" xfId="0" applyNumberFormat="1" applyFont="1" applyFill="1" applyBorder="1" applyAlignment="1">
      <alignment horizontal="right" vertical="center" shrinkToFit="1"/>
    </xf>
    <xf numFmtId="178" fontId="6" fillId="3" borderId="7" xfId="0" applyNumberFormat="1" applyFont="1" applyFill="1" applyBorder="1" applyAlignment="1">
      <alignment horizontal="right" vertical="center" shrinkToFit="1"/>
    </xf>
    <xf numFmtId="179" fontId="6" fillId="3" borderId="58" xfId="0" applyNumberFormat="1" applyFont="1" applyFill="1" applyBorder="1" applyAlignment="1">
      <alignment horizontal="right" vertical="center" shrinkToFit="1"/>
    </xf>
    <xf numFmtId="179" fontId="6" fillId="3" borderId="24" xfId="0" applyNumberFormat="1" applyFont="1" applyFill="1" applyBorder="1" applyAlignment="1">
      <alignment horizontal="right" vertical="center" shrinkToFit="1"/>
    </xf>
    <xf numFmtId="178" fontId="6" fillId="0" borderId="58" xfId="0" applyNumberFormat="1" applyFont="1" applyBorder="1" applyAlignment="1">
      <alignment horizontal="right" vertical="center" shrinkToFit="1"/>
    </xf>
    <xf numFmtId="178" fontId="6" fillId="0" borderId="24" xfId="0" applyNumberFormat="1" applyFont="1" applyBorder="1" applyAlignment="1">
      <alignment horizontal="right" vertical="center" shrinkToFit="1"/>
    </xf>
    <xf numFmtId="178" fontId="6" fillId="0" borderId="45" xfId="0" applyNumberFormat="1" applyFont="1" applyBorder="1" applyAlignment="1">
      <alignment horizontal="right" vertical="center" shrinkToFit="1"/>
    </xf>
    <xf numFmtId="178" fontId="6" fillId="0" borderId="39" xfId="0" applyNumberFormat="1" applyFont="1" applyBorder="1" applyAlignment="1">
      <alignment horizontal="right" vertical="center" shrinkToFit="1"/>
    </xf>
    <xf numFmtId="0" fontId="5" fillId="0" borderId="0" xfId="0" applyFont="1" applyAlignment="1">
      <alignment horizontal="center" vertical="center"/>
    </xf>
    <xf numFmtId="0" fontId="6" fillId="0" borderId="60" xfId="0" applyFont="1" applyBorder="1" applyAlignment="1">
      <alignment horizontal="center" vertical="center" shrinkToFit="1"/>
    </xf>
    <xf numFmtId="0" fontId="6" fillId="0" borderId="61" xfId="0" applyFont="1" applyBorder="1" applyAlignment="1">
      <alignment horizontal="center" vertical="center" shrinkToFit="1"/>
    </xf>
    <xf numFmtId="0" fontId="6" fillId="0" borderId="40" xfId="0" applyFont="1" applyBorder="1" applyAlignment="1">
      <alignment horizontal="center" vertical="center" shrinkToFit="1"/>
    </xf>
    <xf numFmtId="0" fontId="19" fillId="0" borderId="0" xfId="0" applyFont="1" applyAlignment="1">
      <alignment horizontal="center" vertical="center" wrapText="1" shrinkToFit="1"/>
    </xf>
    <xf numFmtId="0" fontId="19" fillId="0" borderId="0" xfId="0" applyFont="1" applyAlignment="1">
      <alignment horizontal="center" vertical="center" shrinkToFit="1"/>
    </xf>
    <xf numFmtId="0" fontId="0" fillId="0" borderId="0" xfId="0" applyAlignment="1">
      <alignment horizontal="right" vertical="center"/>
    </xf>
    <xf numFmtId="176" fontId="0" fillId="4" borderId="28" xfId="0" applyNumberFormat="1" applyFill="1" applyBorder="1" applyAlignment="1">
      <alignment horizontal="center" vertical="center"/>
    </xf>
    <xf numFmtId="0" fontId="6" fillId="0" borderId="50" xfId="0" applyFont="1" applyBorder="1" applyAlignment="1">
      <alignment horizontal="center" vertical="center" shrinkToFit="1"/>
    </xf>
    <xf numFmtId="0" fontId="6" fillId="0" borderId="21" xfId="0" applyFont="1" applyBorder="1" applyAlignment="1">
      <alignment horizontal="center" vertical="center" shrinkToFit="1"/>
    </xf>
    <xf numFmtId="0" fontId="6" fillId="0" borderId="23" xfId="0" applyFont="1" applyBorder="1" applyAlignment="1">
      <alignment horizontal="center" vertical="center" shrinkToFit="1"/>
    </xf>
    <xf numFmtId="0" fontId="0" fillId="0" borderId="7" xfId="0" applyBorder="1" applyAlignment="1">
      <alignment vertical="center" shrinkToFit="1"/>
    </xf>
    <xf numFmtId="0" fontId="0" fillId="0" borderId="14" xfId="0" applyBorder="1" applyAlignment="1">
      <alignment vertical="center" shrinkToFit="1"/>
    </xf>
    <xf numFmtId="176" fontId="6" fillId="0" borderId="15" xfId="0" applyNumberFormat="1" applyFont="1" applyBorder="1" applyAlignment="1">
      <alignment horizontal="center" vertical="center" shrinkToFit="1"/>
    </xf>
    <xf numFmtId="176" fontId="6" fillId="0" borderId="7" xfId="0" applyNumberFormat="1" applyFont="1" applyBorder="1" applyAlignment="1">
      <alignment horizontal="center" vertical="center" shrinkToFit="1"/>
    </xf>
    <xf numFmtId="176" fontId="6" fillId="0" borderId="13" xfId="0" applyNumberFormat="1" applyFont="1" applyBorder="1" applyAlignment="1">
      <alignment horizontal="center" vertical="center" shrinkToFit="1"/>
    </xf>
    <xf numFmtId="0" fontId="6" fillId="0" borderId="30" xfId="0" applyFont="1" applyBorder="1" applyAlignment="1">
      <alignment horizontal="center" vertical="center" shrinkToFit="1"/>
    </xf>
    <xf numFmtId="0" fontId="6" fillId="0" borderId="62" xfId="0" applyFont="1" applyBorder="1" applyAlignment="1">
      <alignment horizontal="center" vertical="center" shrinkToFit="1"/>
    </xf>
    <xf numFmtId="0" fontId="6" fillId="0" borderId="63" xfId="0" applyFont="1" applyBorder="1" applyAlignment="1">
      <alignment horizontal="center" vertical="center" shrinkToFit="1"/>
    </xf>
    <xf numFmtId="0" fontId="6" fillId="0" borderId="81" xfId="0" applyFont="1" applyBorder="1" applyAlignment="1">
      <alignment horizontal="center" vertical="center" shrinkToFit="1"/>
    </xf>
    <xf numFmtId="0" fontId="6" fillId="0" borderId="48" xfId="0" applyFont="1" applyBorder="1" applyAlignment="1">
      <alignment horizontal="center" vertical="center" shrinkToFit="1"/>
    </xf>
    <xf numFmtId="0" fontId="6" fillId="0" borderId="15" xfId="0" applyFont="1" applyBorder="1" applyAlignment="1">
      <alignment horizontal="center" vertical="center"/>
    </xf>
    <xf numFmtId="0" fontId="6" fillId="0" borderId="7" xfId="0" applyFont="1" applyBorder="1" applyAlignment="1">
      <alignment horizontal="center" vertical="center"/>
    </xf>
    <xf numFmtId="0" fontId="6" fillId="0" borderId="14" xfId="0" applyFont="1" applyBorder="1" applyAlignment="1">
      <alignment horizontal="center" vertical="center"/>
    </xf>
    <xf numFmtId="0" fontId="6" fillId="0" borderId="8" xfId="0" applyFont="1" applyBorder="1" applyAlignment="1">
      <alignment horizontal="center" vertical="center" shrinkToFit="1"/>
    </xf>
    <xf numFmtId="0" fontId="6" fillId="0" borderId="35" xfId="0" applyFont="1" applyBorder="1" applyAlignment="1">
      <alignment horizontal="center" vertical="center" shrinkToFit="1"/>
    </xf>
    <xf numFmtId="0" fontId="6" fillId="0" borderId="9" xfId="0" applyFont="1" applyBorder="1" applyAlignment="1">
      <alignment horizontal="center" vertical="center" shrinkToFit="1"/>
    </xf>
    <xf numFmtId="0" fontId="6" fillId="0" borderId="59" xfId="0" applyFont="1" applyBorder="1" applyAlignment="1">
      <alignment horizontal="center" vertical="center" shrinkToFit="1"/>
    </xf>
    <xf numFmtId="0" fontId="13" fillId="0" borderId="64" xfId="0" applyFont="1" applyFill="1" applyBorder="1" applyAlignment="1">
      <alignment horizontal="center" vertical="center"/>
    </xf>
    <xf numFmtId="0" fontId="13" fillId="0" borderId="56" xfId="0" applyFont="1" applyFill="1" applyBorder="1" applyAlignment="1">
      <alignment horizontal="center" vertical="center"/>
    </xf>
    <xf numFmtId="0" fontId="13" fillId="0" borderId="65" xfId="0" applyFont="1" applyFill="1" applyBorder="1" applyAlignment="1">
      <alignment horizontal="left" vertical="center"/>
    </xf>
    <xf numFmtId="0" fontId="13" fillId="0" borderId="17" xfId="0" applyFont="1" applyFill="1" applyBorder="1" applyAlignment="1">
      <alignment horizontal="left" vertical="center"/>
    </xf>
    <xf numFmtId="0" fontId="0" fillId="0" borderId="41" xfId="0" applyBorder="1" applyAlignment="1">
      <alignment vertical="center"/>
    </xf>
    <xf numFmtId="0" fontId="0" fillId="0" borderId="66" xfId="0" applyBorder="1" applyAlignment="1">
      <alignment vertical="center"/>
    </xf>
    <xf numFmtId="0" fontId="13" fillId="0" borderId="33" xfId="0" applyFont="1" applyFill="1" applyBorder="1" applyAlignment="1">
      <alignment horizontal="center" vertical="distributed" textRotation="255" justifyLastLine="1"/>
    </xf>
    <xf numFmtId="0" fontId="13" fillId="0" borderId="43" xfId="0" applyFont="1" applyFill="1" applyBorder="1" applyAlignment="1">
      <alignment horizontal="center" vertical="distributed" textRotation="255" justifyLastLine="1"/>
    </xf>
    <xf numFmtId="0" fontId="13" fillId="0" borderId="67" xfId="0" applyFont="1" applyFill="1" applyBorder="1" applyAlignment="1">
      <alignment horizontal="left" vertical="center"/>
    </xf>
    <xf numFmtId="0" fontId="13" fillId="0" borderId="68" xfId="0" applyFont="1" applyFill="1" applyBorder="1" applyAlignment="1">
      <alignment horizontal="left" vertical="center"/>
    </xf>
    <xf numFmtId="0" fontId="13" fillId="0" borderId="16" xfId="0" applyFont="1" applyFill="1" applyBorder="1" applyAlignment="1">
      <alignment horizontal="center" vertical="distributed" textRotation="255" justifyLastLine="1"/>
    </xf>
    <xf numFmtId="0" fontId="13" fillId="0" borderId="70" xfId="0" applyFont="1" applyFill="1" applyBorder="1" applyAlignment="1">
      <alignment horizontal="center" vertical="distributed" textRotation="255" justifyLastLine="1"/>
    </xf>
    <xf numFmtId="0" fontId="13" fillId="0" borderId="11" xfId="0" applyFont="1" applyFill="1" applyBorder="1" applyAlignment="1">
      <alignment horizontal="center" vertical="distributed" textRotation="255" justifyLastLine="1"/>
    </xf>
    <xf numFmtId="0" fontId="13" fillId="0" borderId="71" xfId="0" applyFont="1" applyFill="1" applyBorder="1" applyAlignment="1">
      <alignment horizontal="center" vertical="distributed" textRotation="255" justifyLastLine="1"/>
    </xf>
    <xf numFmtId="0" fontId="13" fillId="0" borderId="6" xfId="0" applyFont="1" applyFill="1" applyBorder="1" applyAlignment="1">
      <alignment horizontal="center" vertical="distributed" textRotation="255" justifyLastLine="1"/>
    </xf>
    <xf numFmtId="0" fontId="13" fillId="0" borderId="72" xfId="0" applyFont="1" applyFill="1" applyBorder="1" applyAlignment="1">
      <alignment horizontal="center" vertical="distributed" textRotation="255" justifyLastLine="1"/>
    </xf>
    <xf numFmtId="0" fontId="13" fillId="0" borderId="45" xfId="0" applyFont="1" applyFill="1" applyBorder="1" applyAlignment="1">
      <alignment horizontal="left" vertical="center"/>
    </xf>
    <xf numFmtId="0" fontId="13" fillId="0" borderId="39" xfId="0" applyFont="1" applyFill="1" applyBorder="1" applyAlignment="1">
      <alignment horizontal="left" vertical="center"/>
    </xf>
    <xf numFmtId="0" fontId="13" fillId="0" borderId="46" xfId="0" applyFont="1" applyFill="1" applyBorder="1" applyAlignment="1">
      <alignment horizontal="left" vertical="center"/>
    </xf>
    <xf numFmtId="0" fontId="13" fillId="0" borderId="0" xfId="0" applyFont="1" applyFill="1" applyBorder="1" applyAlignment="1">
      <alignment horizontal="left" vertical="center"/>
    </xf>
    <xf numFmtId="0" fontId="13" fillId="0" borderId="41" xfId="0" applyFont="1" applyFill="1" applyBorder="1" applyAlignment="1">
      <alignment vertical="center"/>
    </xf>
    <xf numFmtId="0" fontId="13" fillId="0" borderId="69" xfId="0" applyFont="1" applyFill="1" applyBorder="1" applyAlignment="1">
      <alignment vertical="center"/>
    </xf>
    <xf numFmtId="0" fontId="13" fillId="0" borderId="66" xfId="0" applyFont="1" applyFill="1" applyBorder="1" applyAlignment="1">
      <alignment vertical="center"/>
    </xf>
    <xf numFmtId="0" fontId="13" fillId="0" borderId="73" xfId="0" applyFont="1" applyFill="1" applyBorder="1" applyAlignment="1">
      <alignment horizontal="center" vertical="distributed" textRotation="255" justifyLastLine="1"/>
    </xf>
    <xf numFmtId="0" fontId="11" fillId="0" borderId="28" xfId="0" applyFont="1" applyFill="1" applyBorder="1" applyAlignment="1">
      <alignment horizontal="center" vertical="center"/>
    </xf>
    <xf numFmtId="0" fontId="14" fillId="0" borderId="74" xfId="0" applyFont="1" applyFill="1" applyBorder="1" applyAlignment="1">
      <alignment horizontal="center" vertical="center" justifyLastLine="1"/>
    </xf>
    <xf numFmtId="0" fontId="14" fillId="0" borderId="61" xfId="0" applyFont="1" applyFill="1" applyBorder="1" applyAlignment="1">
      <alignment horizontal="center" vertical="center" justifyLastLine="1"/>
    </xf>
    <xf numFmtId="0" fontId="14" fillId="0" borderId="75" xfId="0" applyFont="1" applyFill="1" applyBorder="1" applyAlignment="1">
      <alignment horizontal="center" vertical="center" justifyLastLine="1"/>
    </xf>
    <xf numFmtId="0" fontId="13" fillId="0" borderId="60" xfId="0" applyFont="1" applyFill="1" applyBorder="1" applyAlignment="1">
      <alignment horizontal="center" vertical="center"/>
    </xf>
    <xf numFmtId="0" fontId="13" fillId="0" borderId="61" xfId="0" applyFont="1" applyFill="1" applyBorder="1" applyAlignment="1">
      <alignment horizontal="center" vertical="center"/>
    </xf>
    <xf numFmtId="0" fontId="13" fillId="0" borderId="40" xfId="0" applyFont="1" applyFill="1" applyBorder="1" applyAlignment="1">
      <alignment horizontal="center" vertical="center"/>
    </xf>
    <xf numFmtId="0" fontId="13" fillId="0" borderId="3" xfId="0" applyFont="1" applyFill="1" applyBorder="1" applyAlignment="1">
      <alignment horizontal="center" vertical="distributed" textRotation="255" justifyLastLine="1"/>
    </xf>
    <xf numFmtId="0" fontId="13" fillId="0" borderId="76" xfId="0" applyFont="1" applyFill="1" applyBorder="1" applyAlignment="1">
      <alignment horizontal="center" vertical="distributed" textRotation="255" justifyLastLine="1"/>
    </xf>
    <xf numFmtId="0" fontId="13" fillId="0" borderId="62" xfId="0" applyFont="1" applyFill="1" applyBorder="1" applyAlignment="1">
      <alignment horizontal="center" vertical="center" justifyLastLine="1"/>
    </xf>
    <xf numFmtId="0" fontId="13" fillId="0" borderId="63" xfId="0" applyFont="1" applyFill="1" applyBorder="1" applyAlignment="1">
      <alignment horizontal="center" vertical="center" justifyLastLine="1"/>
    </xf>
    <xf numFmtId="0" fontId="13" fillId="0" borderId="85" xfId="0" applyFont="1" applyFill="1" applyBorder="1" applyAlignment="1">
      <alignment horizontal="center" vertical="distributed" textRotation="255" justifyLastLine="1"/>
    </xf>
    <xf numFmtId="0" fontId="13" fillId="0" borderId="86" xfId="0" applyFont="1" applyFill="1" applyBorder="1" applyAlignment="1">
      <alignment horizontal="center" vertical="distributed" textRotation="255" justifyLastLine="1"/>
    </xf>
    <xf numFmtId="0" fontId="13" fillId="0" borderId="87" xfId="0" applyFont="1" applyFill="1" applyBorder="1" applyAlignment="1">
      <alignment horizontal="center" vertical="distributed" textRotation="255" justifyLastLine="1"/>
    </xf>
    <xf numFmtId="0" fontId="13" fillId="0" borderId="69" xfId="0" applyFont="1" applyFill="1" applyBorder="1" applyAlignment="1">
      <alignment horizontal="center" vertical="center" justifyLastLine="1"/>
    </xf>
    <xf numFmtId="0" fontId="13" fillId="0" borderId="66" xfId="0" applyFont="1" applyFill="1" applyBorder="1" applyAlignment="1">
      <alignment horizontal="center" vertical="center" justifyLastLine="1"/>
    </xf>
    <xf numFmtId="0" fontId="13" fillId="0" borderId="41" xfId="0" applyFont="1" applyFill="1" applyBorder="1" applyAlignment="1">
      <alignment horizontal="center" vertical="center" justifyLastLine="1"/>
    </xf>
    <xf numFmtId="0" fontId="0" fillId="0" borderId="0" xfId="0" applyAlignment="1">
      <alignment horizontal="left" vertical="center"/>
    </xf>
    <xf numFmtId="0" fontId="24" fillId="0" borderId="27" xfId="0" applyFont="1" applyBorder="1" applyAlignment="1">
      <alignment horizontal="distributed" vertical="center" justifyLastLine="1"/>
    </xf>
    <xf numFmtId="0" fontId="24" fillId="0" borderId="90" xfId="0" applyFont="1" applyBorder="1" applyAlignment="1">
      <alignment horizontal="distributed" vertical="center" justifyLastLine="1"/>
    </xf>
    <xf numFmtId="0" fontId="0" fillId="0" borderId="83" xfId="0" applyBorder="1" applyAlignment="1">
      <alignment horizontal="center" vertical="center"/>
    </xf>
    <xf numFmtId="0" fontId="5" fillId="0" borderId="0" xfId="0" applyFont="1" applyAlignment="1">
      <alignment horizontal="right" vertical="center"/>
    </xf>
    <xf numFmtId="0" fontId="24" fillId="0" borderId="89" xfId="0" applyFont="1" applyBorder="1" applyAlignment="1">
      <alignment horizontal="distributed" vertical="center" justifyLastLine="1"/>
    </xf>
    <xf numFmtId="0" fontId="24" fillId="0" borderId="72" xfId="0" applyFont="1" applyBorder="1" applyAlignment="1">
      <alignment horizontal="distributed" vertical="center" justifyLastLine="1"/>
    </xf>
    <xf numFmtId="0" fontId="24" fillId="0" borderId="82" xfId="0" applyFont="1" applyBorder="1" applyAlignment="1">
      <alignment horizontal="distributed" vertical="center" justifyLastLine="1"/>
    </xf>
    <xf numFmtId="0" fontId="24" fillId="0" borderId="8" xfId="0" applyFont="1" applyBorder="1" applyAlignment="1">
      <alignment horizontal="distributed" vertical="center" justifyLastLine="1"/>
    </xf>
    <xf numFmtId="0" fontId="24" fillId="0" borderId="63" xfId="0" applyFont="1" applyBorder="1" applyAlignment="1">
      <alignment horizontal="distributed" vertical="center" justifyLastLine="1"/>
    </xf>
    <xf numFmtId="0" fontId="24" fillId="0" borderId="48" xfId="0" applyFont="1" applyBorder="1" applyAlignment="1">
      <alignment horizontal="distributed" vertical="center" justifyLastLine="1"/>
    </xf>
    <xf numFmtId="0" fontId="24" fillId="0" borderId="42" xfId="0" applyFont="1" applyBorder="1" applyAlignment="1">
      <alignment horizontal="distributed" vertical="center" justifyLastLine="1"/>
    </xf>
  </cellXfs>
  <cellStyles count="9">
    <cellStyle name="パーセント 2" xfId="3"/>
    <cellStyle name="桁区切り 2" xfId="4"/>
    <cellStyle name="標準" xfId="0" builtinId="0"/>
    <cellStyle name="標準 2" xfId="5"/>
    <cellStyle name="標準 2 2" xfId="1"/>
    <cellStyle name="標準 2 3" xfId="2"/>
    <cellStyle name="標準 3" xfId="6"/>
    <cellStyle name="標準 4" xfId="7"/>
    <cellStyle name="標準 5"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alcChain" Target="calcChain.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10</xdr:col>
      <xdr:colOff>90767</xdr:colOff>
      <xdr:row>2</xdr:row>
      <xdr:rowOff>43143</xdr:rowOff>
    </xdr:from>
    <xdr:to>
      <xdr:col>14</xdr:col>
      <xdr:colOff>90767</xdr:colOff>
      <xdr:row>6</xdr:row>
      <xdr:rowOff>65554</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7205942" y="452718"/>
          <a:ext cx="2981325" cy="84156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2100"/>
            </a:lnSpc>
          </a:pPr>
          <a:r>
            <a:rPr kumimoji="1" lang="ja-JP" altLang="en-US" sz="1800" b="1">
              <a:solidFill>
                <a:srgbClr val="FF0000"/>
              </a:solidFill>
            </a:rPr>
            <a:t>作成にあたっては、「（参考）様式○－１」を参照すること。</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208006</xdr:colOff>
      <xdr:row>11</xdr:row>
      <xdr:rowOff>172291</xdr:rowOff>
    </xdr:from>
    <xdr:to>
      <xdr:col>6</xdr:col>
      <xdr:colOff>369093</xdr:colOff>
      <xdr:row>13</xdr:row>
      <xdr:rowOff>217115</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1243850" y="3291729"/>
          <a:ext cx="6304712" cy="68776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2100"/>
            </a:lnSpc>
          </a:pPr>
          <a:r>
            <a:rPr kumimoji="1" lang="ja-JP" altLang="en-US" sz="1800" b="1">
              <a:solidFill>
                <a:srgbClr val="FF0000"/>
              </a:solidFill>
            </a:rPr>
            <a:t>作成にあたっては、「（参考）様式○－２」を参照すること。</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kota-t/AppData/Local/Temp/1266776_4_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08&#23554;&#20462;&#23398;&#26657;&#25945;&#32946;&#25391;&#33288;&#23460;/&#9679;&#22996;&#35351;&#20107;&#26989;&#12539;&#35036;&#21161;&#37329;/&#9671;01%20&#35373;&#20633;&#12539;&#35013;&#32622;&#35036;&#21161;&#37329;/24&#24180;&#24230;/&#9312;24&#24180;&#24230;&#35336;&#30011;&#26360;&#25552;&#20986;&#20381;&#38972;/H24&#32784;&#38663;&#35036;&#24375;&#30003;&#35531;&#19968;&#35239;&#65288;&#12392;&#12426;&#12414;&#12392;&#12417;&#29992;&#6528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08&#23554;&#20462;&#23398;&#26657;&#25945;&#32946;&#25391;&#33288;&#23460;/1&#20418;/&#31169;&#31435;&#23398;&#26657;&#31561;&#23455;&#24907;&#35519;&#26619;/H27&#35519;&#26619;&#34920;&#27096;&#24335;/03.&#37117;&#36947;&#24220;&#30476;&#12424;&#12426;&#22238;&#31572;/01.&#21271;&#28023;&#36947;/&#31532;&#19968;&#24382;/&#12304;270812&#24046;&#26367;&#12305;H27&#27096;&#24335;&#65299;&#65293;&#65297;(&#35079;&#25968;&#12471;&#12540;&#1248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2-1"/>
      <sheetName val="様式2-2"/>
      <sheetName val="様式2-3"/>
      <sheetName val="様式2-4"/>
      <sheetName val="様式2-5"/>
      <sheetName val="記入例(2-1)"/>
      <sheetName val="記入例(2-2)"/>
      <sheetName val="記入例(2-3)"/>
      <sheetName val="リスト"/>
      <sheetName val="データ"/>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ow r="3">
          <cell r="N3">
            <v>1</v>
          </cell>
          <cell r="P3">
            <v>1</v>
          </cell>
        </row>
        <row r="4">
          <cell r="N4">
            <v>2</v>
          </cell>
          <cell r="P4">
            <v>2</v>
          </cell>
        </row>
        <row r="5">
          <cell r="N5">
            <v>3</v>
          </cell>
          <cell r="P5">
            <v>3</v>
          </cell>
        </row>
        <row r="6">
          <cell r="N6">
            <v>4</v>
          </cell>
          <cell r="P6">
            <v>4</v>
          </cell>
        </row>
        <row r="7">
          <cell r="N7">
            <v>5</v>
          </cell>
          <cell r="P7">
            <v>5</v>
          </cell>
        </row>
        <row r="8">
          <cell r="N8">
            <v>6</v>
          </cell>
          <cell r="P8">
            <v>6</v>
          </cell>
        </row>
        <row r="9">
          <cell r="N9">
            <v>7</v>
          </cell>
          <cell r="P9">
            <v>7</v>
          </cell>
        </row>
        <row r="10">
          <cell r="N10">
            <v>8</v>
          </cell>
          <cell r="P10">
            <v>8</v>
          </cell>
        </row>
        <row r="11">
          <cell r="N11">
            <v>9</v>
          </cell>
          <cell r="P11">
            <v>9</v>
          </cell>
        </row>
        <row r="12">
          <cell r="N12">
            <v>10</v>
          </cell>
          <cell r="P12">
            <v>10</v>
          </cell>
        </row>
        <row r="13">
          <cell r="N13">
            <v>11</v>
          </cell>
          <cell r="P13">
            <v>11</v>
          </cell>
        </row>
        <row r="14">
          <cell r="N14">
            <v>12</v>
          </cell>
          <cell r="P14">
            <v>12</v>
          </cell>
        </row>
        <row r="15">
          <cell r="P15">
            <v>13</v>
          </cell>
        </row>
        <row r="16">
          <cell r="P16">
            <v>14</v>
          </cell>
        </row>
        <row r="17">
          <cell r="P17">
            <v>15</v>
          </cell>
        </row>
        <row r="18">
          <cell r="P18">
            <v>16</v>
          </cell>
        </row>
        <row r="19">
          <cell r="P19">
            <v>17</v>
          </cell>
        </row>
        <row r="20">
          <cell r="P20">
            <v>18</v>
          </cell>
        </row>
        <row r="21">
          <cell r="P21">
            <v>19</v>
          </cell>
        </row>
        <row r="22">
          <cell r="P22">
            <v>20</v>
          </cell>
        </row>
        <row r="23">
          <cell r="P23">
            <v>21</v>
          </cell>
        </row>
        <row r="24">
          <cell r="P24">
            <v>22</v>
          </cell>
        </row>
        <row r="25">
          <cell r="P25">
            <v>23</v>
          </cell>
        </row>
        <row r="26">
          <cell r="P26">
            <v>24</v>
          </cell>
        </row>
        <row r="27">
          <cell r="P27">
            <v>25</v>
          </cell>
        </row>
        <row r="28">
          <cell r="P28">
            <v>26</v>
          </cell>
        </row>
        <row r="29">
          <cell r="P29">
            <v>27</v>
          </cell>
        </row>
        <row r="30">
          <cell r="P30">
            <v>28</v>
          </cell>
        </row>
        <row r="31">
          <cell r="P31">
            <v>29</v>
          </cell>
        </row>
        <row r="32">
          <cell r="P32">
            <v>30</v>
          </cell>
        </row>
        <row r="33">
          <cell r="P33">
            <v>31</v>
          </cell>
        </row>
      </sheetData>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4"/>
      <sheetName val="様式4 (記入例)"/>
    </sheetNames>
    <sheetDataSet>
      <sheetData sheetId="0" refreshError="1"/>
      <sheetData sheetId="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３－１－１"/>
      <sheetName val="様式３－１－２"/>
      <sheetName val="様式３－１－３"/>
      <sheetName val="様式３－１－４"/>
      <sheetName val="Sheet2"/>
    </sheetNames>
    <sheetDataSet>
      <sheetData sheetId="0" refreshError="1"/>
      <sheetData sheetId="1" refreshError="1"/>
      <sheetData sheetId="2" refreshError="1"/>
      <sheetData sheetId="3" refreshError="1"/>
      <sheetData sheetId="4">
        <row r="3">
          <cell r="A3" t="str">
            <v>01北海道</v>
          </cell>
        </row>
        <row r="4">
          <cell r="A4" t="str">
            <v>02青   森</v>
          </cell>
        </row>
        <row r="5">
          <cell r="A5" t="str">
            <v>03岩   手</v>
          </cell>
        </row>
        <row r="6">
          <cell r="A6" t="str">
            <v>04宮   城</v>
          </cell>
        </row>
        <row r="7">
          <cell r="A7" t="str">
            <v>05秋   田</v>
          </cell>
        </row>
        <row r="8">
          <cell r="A8" t="str">
            <v>06山   形</v>
          </cell>
        </row>
        <row r="9">
          <cell r="A9" t="str">
            <v>07福   島</v>
          </cell>
        </row>
        <row r="10">
          <cell r="A10" t="str">
            <v>08茨   城</v>
          </cell>
        </row>
        <row r="11">
          <cell r="A11" t="str">
            <v>09栃   木</v>
          </cell>
        </row>
        <row r="12">
          <cell r="A12" t="str">
            <v>10群   馬</v>
          </cell>
        </row>
        <row r="13">
          <cell r="A13" t="str">
            <v>11埼   玉</v>
          </cell>
        </row>
        <row r="14">
          <cell r="A14" t="str">
            <v>12千   葉</v>
          </cell>
        </row>
        <row r="15">
          <cell r="A15" t="str">
            <v>13東   京</v>
          </cell>
        </row>
        <row r="16">
          <cell r="A16" t="str">
            <v>14神奈川</v>
          </cell>
        </row>
        <row r="17">
          <cell r="A17" t="str">
            <v>15新   潟</v>
          </cell>
        </row>
        <row r="18">
          <cell r="A18" t="str">
            <v>16富   山</v>
          </cell>
        </row>
        <row r="19">
          <cell r="A19" t="str">
            <v>17石   川</v>
          </cell>
        </row>
        <row r="20">
          <cell r="A20" t="str">
            <v>18福   井</v>
          </cell>
        </row>
        <row r="21">
          <cell r="A21" t="str">
            <v>19山   梨</v>
          </cell>
        </row>
        <row r="22">
          <cell r="A22" t="str">
            <v>20長   野</v>
          </cell>
        </row>
        <row r="23">
          <cell r="A23" t="str">
            <v>21岐   阜</v>
          </cell>
        </row>
        <row r="24">
          <cell r="A24" t="str">
            <v>22静   岡</v>
          </cell>
        </row>
        <row r="25">
          <cell r="A25" t="str">
            <v>23愛   知</v>
          </cell>
        </row>
        <row r="26">
          <cell r="A26" t="str">
            <v>24三   重</v>
          </cell>
        </row>
        <row r="27">
          <cell r="A27" t="str">
            <v>25滋   賀</v>
          </cell>
        </row>
        <row r="28">
          <cell r="A28" t="str">
            <v>26京   都</v>
          </cell>
        </row>
        <row r="29">
          <cell r="A29" t="str">
            <v>27大   阪</v>
          </cell>
        </row>
        <row r="30">
          <cell r="A30" t="str">
            <v>28兵   庫</v>
          </cell>
        </row>
        <row r="31">
          <cell r="A31" t="str">
            <v>29奈   良</v>
          </cell>
        </row>
        <row r="32">
          <cell r="A32" t="str">
            <v>30和歌山</v>
          </cell>
        </row>
        <row r="33">
          <cell r="A33" t="str">
            <v>31鳥   取</v>
          </cell>
        </row>
        <row r="34">
          <cell r="A34" t="str">
            <v>32島   根</v>
          </cell>
        </row>
        <row r="35">
          <cell r="A35" t="str">
            <v>33岡   山</v>
          </cell>
        </row>
        <row r="36">
          <cell r="A36" t="str">
            <v>34広   島</v>
          </cell>
        </row>
        <row r="37">
          <cell r="A37" t="str">
            <v>35山   口</v>
          </cell>
        </row>
        <row r="38">
          <cell r="A38" t="str">
            <v>36徳   島</v>
          </cell>
        </row>
        <row r="39">
          <cell r="A39" t="str">
            <v>37香   川</v>
          </cell>
        </row>
        <row r="40">
          <cell r="A40" t="str">
            <v>38愛   媛</v>
          </cell>
        </row>
        <row r="41">
          <cell r="A41" t="str">
            <v>39高   知</v>
          </cell>
        </row>
        <row r="42">
          <cell r="A42" t="str">
            <v>40福   岡</v>
          </cell>
        </row>
        <row r="43">
          <cell r="A43" t="str">
            <v>41佐   賀</v>
          </cell>
        </row>
        <row r="44">
          <cell r="A44" t="str">
            <v>42長   崎</v>
          </cell>
        </row>
        <row r="45">
          <cell r="A45" t="str">
            <v>43熊   本</v>
          </cell>
        </row>
        <row r="46">
          <cell r="A46" t="str">
            <v>44大   分</v>
          </cell>
        </row>
        <row r="47">
          <cell r="A47" t="str">
            <v>45宮   崎</v>
          </cell>
        </row>
        <row r="48">
          <cell r="A48" t="str">
            <v>46鹿児島</v>
          </cell>
        </row>
        <row r="49">
          <cell r="A49" t="str">
            <v>47沖   縄</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K28"/>
  <sheetViews>
    <sheetView tabSelected="1" view="pageBreakPreview" zoomScaleNormal="100" zoomScaleSheetLayoutView="100" workbookViewId="0">
      <selection activeCell="A5" sqref="A5"/>
    </sheetView>
  </sheetViews>
  <sheetFormatPr defaultRowHeight="13.5" x14ac:dyDescent="0.15"/>
  <cols>
    <col min="1" max="1" width="17.125" customWidth="1"/>
    <col min="2" max="2" width="3.5" bestFit="1" customWidth="1"/>
    <col min="3" max="3" width="17.125" customWidth="1"/>
    <col min="4" max="4" width="4.25" bestFit="1" customWidth="1"/>
    <col min="5" max="5" width="3.5" customWidth="1"/>
    <col min="6" max="6" width="18.875" customWidth="1"/>
    <col min="7" max="7" width="4.25" bestFit="1" customWidth="1"/>
    <col min="8" max="8" width="3.5" customWidth="1"/>
    <col min="9" max="9" width="17.125" customWidth="1"/>
    <col min="10" max="10" width="4.125" bestFit="1" customWidth="1"/>
    <col min="11" max="11" width="12.125" bestFit="1" customWidth="1"/>
  </cols>
  <sheetData>
    <row r="1" spans="1:10" ht="14.25" thickBot="1" x14ac:dyDescent="0.2">
      <c r="H1" s="171" t="s">
        <v>0</v>
      </c>
      <c r="I1" s="171"/>
      <c r="J1" s="171"/>
    </row>
    <row r="2" spans="1:10" ht="18" customHeight="1" thickBot="1" x14ac:dyDescent="0.2">
      <c r="B2" s="1"/>
      <c r="C2" s="1"/>
      <c r="D2" s="1"/>
      <c r="E2" s="2"/>
      <c r="F2" s="3" t="s">
        <v>1</v>
      </c>
      <c r="G2" s="172"/>
      <c r="H2" s="173"/>
      <c r="I2" s="173"/>
      <c r="J2" s="174"/>
    </row>
    <row r="3" spans="1:10" ht="6.75" customHeight="1" x14ac:dyDescent="0.15"/>
    <row r="4" spans="1:10" ht="38.25" customHeight="1" x14ac:dyDescent="0.15">
      <c r="A4" s="175" t="s">
        <v>145</v>
      </c>
      <c r="B4" s="176"/>
      <c r="C4" s="176"/>
      <c r="D4" s="176"/>
      <c r="E4" s="176"/>
      <c r="F4" s="176"/>
      <c r="G4" s="176"/>
      <c r="H4" s="176"/>
      <c r="I4" s="176"/>
      <c r="J4" s="176"/>
    </row>
    <row r="5" spans="1:10" s="5" customFormat="1" ht="5.25" customHeight="1" x14ac:dyDescent="0.15">
      <c r="A5" s="4"/>
      <c r="B5" s="4"/>
      <c r="C5" s="4"/>
      <c r="D5" s="4"/>
      <c r="E5" s="4"/>
      <c r="F5" s="4"/>
      <c r="G5" s="4"/>
      <c r="H5" s="4"/>
      <c r="I5" s="4"/>
      <c r="J5" s="4"/>
    </row>
    <row r="6" spans="1:10" ht="14.25" thickBot="1" x14ac:dyDescent="0.2">
      <c r="F6" s="177" t="s">
        <v>2</v>
      </c>
      <c r="G6" s="177"/>
      <c r="H6" s="178"/>
      <c r="I6" s="178"/>
      <c r="J6" s="178"/>
    </row>
    <row r="7" spans="1:10" ht="34.5" customHeight="1" x14ac:dyDescent="0.15">
      <c r="A7" s="89" t="s">
        <v>66</v>
      </c>
      <c r="B7" s="187"/>
      <c r="C7" s="188"/>
      <c r="D7" s="188"/>
      <c r="E7" s="189"/>
      <c r="F7" s="88" t="s">
        <v>3</v>
      </c>
      <c r="G7" s="190"/>
      <c r="H7" s="190"/>
      <c r="I7" s="190"/>
      <c r="J7" s="191"/>
    </row>
    <row r="8" spans="1:10" ht="34.5" customHeight="1" x14ac:dyDescent="0.15">
      <c r="A8" s="93" t="s">
        <v>67</v>
      </c>
      <c r="B8" s="195"/>
      <c r="C8" s="195"/>
      <c r="D8" s="195"/>
      <c r="E8" s="195"/>
      <c r="F8" s="118" t="s">
        <v>69</v>
      </c>
      <c r="G8" s="195"/>
      <c r="H8" s="195"/>
      <c r="I8" s="195"/>
      <c r="J8" s="196"/>
    </row>
    <row r="9" spans="1:10" ht="34.5" customHeight="1" thickBot="1" x14ac:dyDescent="0.2">
      <c r="A9" s="9" t="s">
        <v>4</v>
      </c>
      <c r="B9" s="195"/>
      <c r="C9" s="195"/>
      <c r="D9" s="195"/>
      <c r="E9" s="195"/>
      <c r="F9" s="93" t="s">
        <v>68</v>
      </c>
      <c r="G9" s="197"/>
      <c r="H9" s="197"/>
      <c r="I9" s="197"/>
      <c r="J9" s="198"/>
    </row>
    <row r="10" spans="1:10" ht="34.5" customHeight="1" thickTop="1" x14ac:dyDescent="0.15">
      <c r="A10" s="6" t="s">
        <v>5</v>
      </c>
      <c r="B10" s="179"/>
      <c r="C10" s="180"/>
      <c r="D10" s="180"/>
      <c r="E10" s="180"/>
      <c r="F10" s="180"/>
      <c r="G10" s="180"/>
      <c r="H10" s="180"/>
      <c r="I10" s="180"/>
      <c r="J10" s="181"/>
    </row>
    <row r="11" spans="1:10" ht="34.5" customHeight="1" x14ac:dyDescent="0.15">
      <c r="A11" s="7" t="s">
        <v>6</v>
      </c>
      <c r="B11" s="154"/>
      <c r="C11" s="155"/>
      <c r="D11" s="155"/>
      <c r="E11" s="155"/>
      <c r="F11" s="182"/>
      <c r="G11" s="182"/>
      <c r="H11" s="182"/>
      <c r="I11" s="182"/>
      <c r="J11" s="183"/>
    </row>
    <row r="12" spans="1:10" ht="34.5" customHeight="1" x14ac:dyDescent="0.15">
      <c r="A12" s="7" t="s">
        <v>7</v>
      </c>
      <c r="B12" s="184"/>
      <c r="C12" s="185"/>
      <c r="D12" s="185"/>
      <c r="E12" s="186"/>
      <c r="F12" s="9" t="s">
        <v>8</v>
      </c>
      <c r="G12" s="192" t="s">
        <v>70</v>
      </c>
      <c r="H12" s="193"/>
      <c r="I12" s="193"/>
      <c r="J12" s="194"/>
    </row>
    <row r="13" spans="1:10" ht="34.5" customHeight="1" thickBot="1" x14ac:dyDescent="0.2">
      <c r="A13" s="10" t="s">
        <v>9</v>
      </c>
      <c r="B13" s="156"/>
      <c r="C13" s="157"/>
      <c r="D13" s="157"/>
      <c r="E13" s="158"/>
      <c r="F13" s="11" t="s">
        <v>10</v>
      </c>
      <c r="G13" s="159"/>
      <c r="H13" s="159"/>
      <c r="I13" s="159"/>
      <c r="J13" s="160"/>
    </row>
    <row r="14" spans="1:10" ht="34.5" customHeight="1" thickTop="1" thickBot="1" x14ac:dyDescent="0.2">
      <c r="A14" s="12" t="s">
        <v>11</v>
      </c>
      <c r="B14" s="131"/>
      <c r="C14" s="132"/>
      <c r="D14" s="132"/>
      <c r="E14" s="133"/>
      <c r="F14" s="87" t="s">
        <v>12</v>
      </c>
      <c r="G14" s="134"/>
      <c r="H14" s="135"/>
      <c r="I14" s="135"/>
      <c r="J14" s="136"/>
    </row>
    <row r="15" spans="1:10" ht="34.5" customHeight="1" thickTop="1" x14ac:dyDescent="0.15">
      <c r="A15" s="94" t="s">
        <v>63</v>
      </c>
      <c r="B15" s="131"/>
      <c r="C15" s="132"/>
      <c r="D15" s="132"/>
      <c r="E15" s="132"/>
      <c r="F15" s="151"/>
      <c r="G15" s="152"/>
      <c r="H15" s="152"/>
      <c r="I15" s="152"/>
      <c r="J15" s="153"/>
    </row>
    <row r="16" spans="1:10" ht="34.5" customHeight="1" x14ac:dyDescent="0.15">
      <c r="A16" s="93" t="s">
        <v>139</v>
      </c>
      <c r="B16" s="154"/>
      <c r="C16" s="155"/>
      <c r="D16" s="155"/>
      <c r="E16" s="155"/>
      <c r="F16" s="119" t="s">
        <v>140</v>
      </c>
      <c r="G16" s="169"/>
      <c r="H16" s="170"/>
      <c r="I16" s="170"/>
      <c r="J16" s="120" t="s">
        <v>141</v>
      </c>
    </row>
    <row r="17" spans="1:11" ht="34.5" customHeight="1" x14ac:dyDescent="0.15">
      <c r="A17" s="95" t="s">
        <v>144</v>
      </c>
      <c r="B17" s="169"/>
      <c r="C17" s="170"/>
      <c r="D17" s="170"/>
      <c r="E17" s="121" t="s">
        <v>141</v>
      </c>
      <c r="F17" s="9" t="s">
        <v>142</v>
      </c>
      <c r="G17" s="163">
        <f>SUM(G16,B17)</f>
        <v>0</v>
      </c>
      <c r="H17" s="164"/>
      <c r="I17" s="164"/>
      <c r="J17" s="122" t="s">
        <v>141</v>
      </c>
    </row>
    <row r="18" spans="1:11" ht="34.5" customHeight="1" thickBot="1" x14ac:dyDescent="0.2">
      <c r="A18" s="10" t="s">
        <v>65</v>
      </c>
      <c r="B18" s="165" t="e">
        <f>ROUND((G16+B17)/G18*100,2)</f>
        <v>#DIV/0!</v>
      </c>
      <c r="C18" s="166"/>
      <c r="D18" s="166"/>
      <c r="E18" s="123" t="s">
        <v>143</v>
      </c>
      <c r="F18" s="11" t="s">
        <v>64</v>
      </c>
      <c r="G18" s="167"/>
      <c r="H18" s="168"/>
      <c r="I18" s="168"/>
      <c r="J18" s="124" t="s">
        <v>141</v>
      </c>
    </row>
    <row r="19" spans="1:11" ht="34.5" customHeight="1" thickTop="1" thickBot="1" x14ac:dyDescent="0.2">
      <c r="A19" s="12" t="s">
        <v>13</v>
      </c>
      <c r="B19" s="137"/>
      <c r="C19" s="138"/>
      <c r="D19" s="139" t="s">
        <v>14</v>
      </c>
      <c r="E19" s="140"/>
      <c r="F19" s="141"/>
      <c r="G19" s="142"/>
      <c r="H19" s="142"/>
      <c r="I19" s="142"/>
      <c r="J19" s="143"/>
    </row>
    <row r="20" spans="1:11" ht="34.5" customHeight="1" thickTop="1" x14ac:dyDescent="0.15">
      <c r="A20" s="6" t="s">
        <v>15</v>
      </c>
      <c r="B20" s="144" t="s">
        <v>16</v>
      </c>
      <c r="C20" s="145"/>
      <c r="D20" s="146"/>
      <c r="E20" s="144" t="s">
        <v>17</v>
      </c>
      <c r="F20" s="145"/>
      <c r="G20" s="146"/>
      <c r="H20" s="144" t="s">
        <v>18</v>
      </c>
      <c r="I20" s="145"/>
      <c r="J20" s="147"/>
      <c r="K20" s="35"/>
    </row>
    <row r="21" spans="1:11" ht="34.5" customHeight="1" x14ac:dyDescent="0.15">
      <c r="A21" s="7" t="s">
        <v>19</v>
      </c>
      <c r="B21" s="8" t="s">
        <v>20</v>
      </c>
      <c r="C21" s="13">
        <f>'様式5-2'!H11</f>
        <v>0</v>
      </c>
      <c r="D21" s="14" t="s">
        <v>21</v>
      </c>
      <c r="E21" s="15" t="s">
        <v>22</v>
      </c>
      <c r="F21" s="13">
        <f>'様式5-2'!H16</f>
        <v>0</v>
      </c>
      <c r="G21" s="14" t="s">
        <v>21</v>
      </c>
      <c r="H21" s="15" t="s">
        <v>23</v>
      </c>
      <c r="I21" s="13">
        <f>C21+F21</f>
        <v>0</v>
      </c>
      <c r="J21" s="16" t="s">
        <v>21</v>
      </c>
    </row>
    <row r="22" spans="1:11" ht="57" customHeight="1" x14ac:dyDescent="0.15">
      <c r="A22" s="7" t="s">
        <v>24</v>
      </c>
      <c r="B22" s="8" t="s">
        <v>25</v>
      </c>
      <c r="C22" s="13">
        <f>'様式5-2'!H23</f>
        <v>0</v>
      </c>
      <c r="D22" s="14" t="s">
        <v>21</v>
      </c>
      <c r="E22" s="17" t="s">
        <v>26</v>
      </c>
      <c r="F22" s="18">
        <f>'様式5-2'!H28</f>
        <v>0</v>
      </c>
      <c r="G22" s="19" t="s">
        <v>21</v>
      </c>
      <c r="H22" s="17" t="s">
        <v>27</v>
      </c>
      <c r="I22" s="18">
        <f>C22+F22</f>
        <v>0</v>
      </c>
      <c r="J22" s="20" t="s">
        <v>21</v>
      </c>
    </row>
    <row r="23" spans="1:11" ht="63.75" customHeight="1" thickBot="1" x14ac:dyDescent="0.2">
      <c r="A23" s="21" t="s">
        <v>28</v>
      </c>
      <c r="B23" s="22" t="s">
        <v>29</v>
      </c>
      <c r="C23" s="23">
        <f>'様式5-2'!H40</f>
        <v>0</v>
      </c>
      <c r="D23" s="24" t="s">
        <v>21</v>
      </c>
      <c r="E23" s="25" t="s">
        <v>30</v>
      </c>
      <c r="F23" s="23">
        <f>'様式5-2'!H47</f>
        <v>0</v>
      </c>
      <c r="G23" s="24" t="s">
        <v>21</v>
      </c>
      <c r="H23" s="25" t="s">
        <v>31</v>
      </c>
      <c r="I23" s="23">
        <f>C23+F23</f>
        <v>0</v>
      </c>
      <c r="J23" s="26" t="s">
        <v>21</v>
      </c>
    </row>
    <row r="24" spans="1:11" ht="50.25" customHeight="1" thickTop="1" x14ac:dyDescent="0.15">
      <c r="A24" s="27" t="s">
        <v>32</v>
      </c>
      <c r="B24" s="28" t="s">
        <v>33</v>
      </c>
      <c r="C24" s="29">
        <f>SUM(C21:C23)</f>
        <v>0</v>
      </c>
      <c r="D24" s="30" t="s">
        <v>21</v>
      </c>
      <c r="E24" s="31" t="s">
        <v>34</v>
      </c>
      <c r="F24" s="32">
        <f>I24-C24</f>
        <v>0</v>
      </c>
      <c r="G24" s="33" t="s">
        <v>21</v>
      </c>
      <c r="H24" s="31" t="s">
        <v>35</v>
      </c>
      <c r="I24" s="32">
        <f>'様式5-2'!H49</f>
        <v>0</v>
      </c>
      <c r="J24" s="34" t="s">
        <v>21</v>
      </c>
    </row>
    <row r="25" spans="1:11" ht="18" thickBot="1" x14ac:dyDescent="0.2">
      <c r="A25" s="10" t="s">
        <v>36</v>
      </c>
      <c r="B25" s="36" t="s">
        <v>37</v>
      </c>
      <c r="C25" s="37">
        <f>ROUNDDOWN(C24*B19,-3)</f>
        <v>0</v>
      </c>
      <c r="D25" s="38" t="s">
        <v>21</v>
      </c>
      <c r="E25" s="39"/>
      <c r="F25" s="161" t="s">
        <v>38</v>
      </c>
      <c r="G25" s="162"/>
      <c r="H25" s="40" t="s">
        <v>39</v>
      </c>
      <c r="I25" s="37">
        <f>I24-C25</f>
        <v>0</v>
      </c>
      <c r="J25" s="41" t="s">
        <v>21</v>
      </c>
    </row>
    <row r="26" spans="1:11" ht="27.75" thickTop="1" x14ac:dyDescent="0.15">
      <c r="A26" s="42" t="s">
        <v>40</v>
      </c>
      <c r="B26" s="148"/>
      <c r="C26" s="149"/>
      <c r="D26" s="149"/>
      <c r="E26" s="149"/>
      <c r="F26" s="149"/>
      <c r="G26" s="149"/>
      <c r="H26" s="149"/>
      <c r="I26" s="149"/>
      <c r="J26" s="150"/>
    </row>
    <row r="27" spans="1:11" ht="54" x14ac:dyDescent="0.15">
      <c r="A27" s="43" t="s">
        <v>41</v>
      </c>
      <c r="B27" s="125"/>
      <c r="C27" s="126"/>
      <c r="D27" s="126"/>
      <c r="E27" s="126"/>
      <c r="F27" s="126"/>
      <c r="G27" s="126"/>
      <c r="H27" s="126"/>
      <c r="I27" s="126"/>
      <c r="J27" s="127"/>
    </row>
    <row r="28" spans="1:11" ht="14.25" thickBot="1" x14ac:dyDescent="0.2">
      <c r="A28" s="44" t="s">
        <v>42</v>
      </c>
      <c r="B28" s="128"/>
      <c r="C28" s="129"/>
      <c r="D28" s="129"/>
      <c r="E28" s="129"/>
      <c r="F28" s="129"/>
      <c r="G28" s="129"/>
      <c r="H28" s="129"/>
      <c r="I28" s="129"/>
      <c r="J28" s="130"/>
    </row>
  </sheetData>
  <mergeCells count="37">
    <mergeCell ref="B10:J10"/>
    <mergeCell ref="B11:J11"/>
    <mergeCell ref="B12:E12"/>
    <mergeCell ref="B7:E7"/>
    <mergeCell ref="G7:J7"/>
    <mergeCell ref="G12:J12"/>
    <mergeCell ref="B8:E8"/>
    <mergeCell ref="G8:J8"/>
    <mergeCell ref="B9:E9"/>
    <mergeCell ref="G9:J9"/>
    <mergeCell ref="H1:J1"/>
    <mergeCell ref="G2:J2"/>
    <mergeCell ref="A4:J4"/>
    <mergeCell ref="F6:G6"/>
    <mergeCell ref="H6:J6"/>
    <mergeCell ref="B13:E13"/>
    <mergeCell ref="G13:J13"/>
    <mergeCell ref="F25:G25"/>
    <mergeCell ref="G17:I17"/>
    <mergeCell ref="B18:D18"/>
    <mergeCell ref="G18:I18"/>
    <mergeCell ref="B15:E15"/>
    <mergeCell ref="G16:I16"/>
    <mergeCell ref="B17:D17"/>
    <mergeCell ref="B27:J27"/>
    <mergeCell ref="B28:J28"/>
    <mergeCell ref="B14:E14"/>
    <mergeCell ref="G14:J14"/>
    <mergeCell ref="B19:C19"/>
    <mergeCell ref="D19:E19"/>
    <mergeCell ref="F19:J19"/>
    <mergeCell ref="B20:D20"/>
    <mergeCell ref="E20:G20"/>
    <mergeCell ref="H20:J20"/>
    <mergeCell ref="B26:J26"/>
    <mergeCell ref="F15:J15"/>
    <mergeCell ref="B16:E16"/>
  </mergeCells>
  <phoneticPr fontId="4"/>
  <dataValidations count="3">
    <dataValidation type="list" showInputMessage="1" showErrorMessage="1" sqref="G2:J2">
      <formula1>"↓以下のうちいずれかを選択,専門課程,高等課程"</formula1>
    </dataValidation>
    <dataValidation type="list" allowBlank="1" showInputMessage="1" showErrorMessage="1" sqref="B15:E15">
      <formula1>"可,否"</formula1>
    </dataValidation>
    <dataValidation type="list" allowBlank="1" showInputMessage="1" showErrorMessage="1" sqref="B14:E14 B16:E16">
      <formula1>"有,無"</formula1>
    </dataValidation>
  </dataValidations>
  <printOptions horizontalCentered="1"/>
  <pageMargins left="0.78740157480314965" right="0.59055118110236227" top="0.78740157480314965" bottom="0.78740157480314965" header="0.51181102362204722" footer="0.51181102362204722"/>
  <pageSetup paperSize="9" scale="89" orientation="portrait" cellComments="asDisplayed" r:id="rId1"/>
  <headerFooter alignWithMargins="0"/>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Sheet4!$A$3:$A$49</xm:f>
          </x14:formula1>
          <xm:sqref>B7:E7</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K51"/>
  <sheetViews>
    <sheetView view="pageBreakPreview" zoomScale="80" zoomScaleNormal="75" zoomScaleSheetLayoutView="80" workbookViewId="0">
      <selection activeCell="A5" sqref="A5:E5"/>
    </sheetView>
  </sheetViews>
  <sheetFormatPr defaultRowHeight="13.5" x14ac:dyDescent="0.15"/>
  <cols>
    <col min="1" max="3" width="4.5" style="48" customWidth="1"/>
    <col min="4" max="6" width="26.875" style="48" customWidth="1"/>
    <col min="7" max="7" width="33.125" style="48" bestFit="1" customWidth="1"/>
    <col min="8" max="8" width="22.5" style="86" customWidth="1"/>
    <col min="9" max="16384" width="9" style="48"/>
  </cols>
  <sheetData>
    <row r="1" spans="1:11" customFormat="1" ht="18" thickBot="1" x14ac:dyDescent="0.2">
      <c r="G1" s="45"/>
      <c r="H1" s="103" t="s">
        <v>83</v>
      </c>
      <c r="I1" s="171"/>
      <c r="J1" s="171"/>
      <c r="K1" s="171"/>
    </row>
    <row r="2" spans="1:11" customFormat="1" ht="18" customHeight="1" thickBot="1" x14ac:dyDescent="0.2">
      <c r="B2" s="1"/>
      <c r="C2" s="1"/>
      <c r="D2" s="1"/>
      <c r="E2" s="1"/>
      <c r="F2" s="2"/>
      <c r="G2" s="3" t="s">
        <v>1</v>
      </c>
      <c r="H2" s="46"/>
    </row>
    <row r="3" spans="1:11" customFormat="1" ht="6.75" customHeight="1" x14ac:dyDescent="0.15"/>
    <row r="4" spans="1:11" ht="19.5" thickBot="1" x14ac:dyDescent="0.2">
      <c r="A4" s="223" t="s">
        <v>43</v>
      </c>
      <c r="B4" s="223"/>
      <c r="C4" s="223"/>
      <c r="D4" s="223"/>
      <c r="E4" s="223"/>
      <c r="F4" s="223"/>
      <c r="G4" s="223"/>
      <c r="H4" s="223"/>
      <c r="I4" s="47"/>
      <c r="J4" s="47"/>
      <c r="K4" s="47"/>
    </row>
    <row r="5" spans="1:11" ht="31.5" customHeight="1" thickBot="1" x14ac:dyDescent="0.2">
      <c r="A5" s="224" t="s">
        <v>5</v>
      </c>
      <c r="B5" s="225"/>
      <c r="C5" s="225"/>
      <c r="D5" s="225"/>
      <c r="E5" s="226"/>
      <c r="F5" s="227"/>
      <c r="G5" s="228"/>
      <c r="H5" s="229"/>
    </row>
    <row r="6" spans="1:11" ht="25.5" customHeight="1" x14ac:dyDescent="0.15">
      <c r="A6" s="230" t="s">
        <v>19</v>
      </c>
      <c r="B6" s="112"/>
      <c r="C6" s="113" t="s">
        <v>133</v>
      </c>
      <c r="D6" s="232" t="s">
        <v>132</v>
      </c>
      <c r="E6" s="232"/>
      <c r="F6" s="233"/>
      <c r="G6" s="49" t="s">
        <v>44</v>
      </c>
      <c r="H6" s="50" t="s">
        <v>45</v>
      </c>
    </row>
    <row r="7" spans="1:11" ht="25.5" customHeight="1" x14ac:dyDescent="0.15">
      <c r="A7" s="213"/>
      <c r="B7" s="211" t="s">
        <v>46</v>
      </c>
      <c r="C7" s="109"/>
      <c r="D7" s="215"/>
      <c r="E7" s="216"/>
      <c r="F7" s="217"/>
      <c r="G7" s="51"/>
      <c r="H7" s="52"/>
    </row>
    <row r="8" spans="1:11" ht="25.5" customHeight="1" x14ac:dyDescent="0.15">
      <c r="A8" s="213"/>
      <c r="B8" s="205"/>
      <c r="C8" s="110"/>
      <c r="D8" s="201"/>
      <c r="E8" s="218"/>
      <c r="F8" s="202"/>
      <c r="G8" s="53"/>
      <c r="H8" s="54"/>
    </row>
    <row r="9" spans="1:11" ht="25.5" customHeight="1" x14ac:dyDescent="0.15">
      <c r="A9" s="213"/>
      <c r="B9" s="205"/>
      <c r="C9" s="110"/>
      <c r="D9" s="201"/>
      <c r="E9" s="218"/>
      <c r="F9" s="202"/>
      <c r="G9" s="53"/>
      <c r="H9" s="54"/>
    </row>
    <row r="10" spans="1:11" ht="25.5" customHeight="1" x14ac:dyDescent="0.15">
      <c r="A10" s="213"/>
      <c r="B10" s="205"/>
      <c r="C10" s="110"/>
      <c r="D10" s="201"/>
      <c r="E10" s="218"/>
      <c r="F10" s="202"/>
      <c r="G10" s="53"/>
      <c r="H10" s="54"/>
    </row>
    <row r="11" spans="1:11" ht="25.5" customHeight="1" x14ac:dyDescent="0.15">
      <c r="A11" s="213"/>
      <c r="B11" s="212"/>
      <c r="C11" s="91"/>
      <c r="D11" s="219"/>
      <c r="E11" s="220"/>
      <c r="F11" s="221"/>
      <c r="G11" s="55" t="s">
        <v>47</v>
      </c>
      <c r="H11" s="56">
        <f>SUM(H7:H10)</f>
        <v>0</v>
      </c>
    </row>
    <row r="12" spans="1:11" ht="25.5" customHeight="1" x14ac:dyDescent="0.15">
      <c r="A12" s="213"/>
      <c r="B12" s="222" t="s">
        <v>48</v>
      </c>
      <c r="C12" s="234"/>
      <c r="D12" s="201"/>
      <c r="E12" s="218"/>
      <c r="F12" s="202"/>
      <c r="G12" s="53"/>
      <c r="H12" s="57"/>
    </row>
    <row r="13" spans="1:11" ht="25.5" customHeight="1" x14ac:dyDescent="0.15">
      <c r="A13" s="213"/>
      <c r="B13" s="205"/>
      <c r="C13" s="235"/>
      <c r="D13" s="201"/>
      <c r="E13" s="218"/>
      <c r="F13" s="202"/>
      <c r="G13" s="53"/>
      <c r="H13" s="54"/>
    </row>
    <row r="14" spans="1:11" ht="25.5" customHeight="1" x14ac:dyDescent="0.15">
      <c r="A14" s="213"/>
      <c r="B14" s="205"/>
      <c r="C14" s="235"/>
      <c r="D14" s="201"/>
      <c r="E14" s="218"/>
      <c r="F14" s="202"/>
      <c r="G14" s="53"/>
      <c r="H14" s="54"/>
    </row>
    <row r="15" spans="1:11" ht="25.5" customHeight="1" x14ac:dyDescent="0.15">
      <c r="A15" s="213"/>
      <c r="B15" s="205"/>
      <c r="C15" s="235"/>
      <c r="D15" s="201"/>
      <c r="E15" s="218"/>
      <c r="F15" s="202"/>
      <c r="G15" s="53"/>
      <c r="H15" s="54"/>
    </row>
    <row r="16" spans="1:11" ht="25.5" customHeight="1" thickBot="1" x14ac:dyDescent="0.2">
      <c r="A16" s="213"/>
      <c r="B16" s="206"/>
      <c r="C16" s="236"/>
      <c r="D16" s="219"/>
      <c r="E16" s="220"/>
      <c r="F16" s="221"/>
      <c r="G16" s="58" t="s">
        <v>49</v>
      </c>
      <c r="H16" s="59">
        <f>SUM(H12:H15)</f>
        <v>0</v>
      </c>
    </row>
    <row r="17" spans="1:8" ht="25.5" customHeight="1" thickBot="1" x14ac:dyDescent="0.2">
      <c r="A17" s="231"/>
      <c r="B17" s="66"/>
      <c r="C17" s="66"/>
      <c r="D17" s="67"/>
      <c r="E17" s="67"/>
      <c r="F17" s="68"/>
      <c r="G17" s="62" t="s">
        <v>50</v>
      </c>
      <c r="H17" s="63">
        <f>H11+H16</f>
        <v>0</v>
      </c>
    </row>
    <row r="18" spans="1:8" ht="25.5" customHeight="1" x14ac:dyDescent="0.15">
      <c r="A18" s="213" t="s">
        <v>51</v>
      </c>
      <c r="B18" s="112"/>
      <c r="C18" s="113" t="s">
        <v>133</v>
      </c>
      <c r="D18" s="237" t="s">
        <v>132</v>
      </c>
      <c r="E18" s="237"/>
      <c r="F18" s="238"/>
      <c r="G18" s="64" t="s">
        <v>44</v>
      </c>
      <c r="H18" s="65" t="s">
        <v>52</v>
      </c>
    </row>
    <row r="19" spans="1:8" ht="25.5" customHeight="1" x14ac:dyDescent="0.15">
      <c r="A19" s="213"/>
      <c r="B19" s="211" t="s">
        <v>46</v>
      </c>
      <c r="C19" s="109"/>
      <c r="D19" s="215"/>
      <c r="E19" s="216"/>
      <c r="F19" s="217"/>
      <c r="G19" s="51"/>
      <c r="H19" s="52"/>
    </row>
    <row r="20" spans="1:8" ht="25.5" customHeight="1" x14ac:dyDescent="0.15">
      <c r="A20" s="213"/>
      <c r="B20" s="205"/>
      <c r="C20" s="110"/>
      <c r="D20" s="201"/>
      <c r="E20" s="218"/>
      <c r="F20" s="202"/>
      <c r="G20" s="53"/>
      <c r="H20" s="54"/>
    </row>
    <row r="21" spans="1:8" ht="25.5" customHeight="1" x14ac:dyDescent="0.15">
      <c r="A21" s="213"/>
      <c r="B21" s="205"/>
      <c r="C21" s="110"/>
      <c r="D21" s="201"/>
      <c r="E21" s="218"/>
      <c r="F21" s="202"/>
      <c r="G21" s="53"/>
      <c r="H21" s="54"/>
    </row>
    <row r="22" spans="1:8" ht="25.5" customHeight="1" x14ac:dyDescent="0.15">
      <c r="A22" s="213"/>
      <c r="B22" s="205"/>
      <c r="C22" s="110"/>
      <c r="D22" s="201"/>
      <c r="E22" s="218"/>
      <c r="F22" s="202"/>
      <c r="G22" s="53"/>
      <c r="H22" s="54"/>
    </row>
    <row r="23" spans="1:8" ht="25.5" customHeight="1" x14ac:dyDescent="0.15">
      <c r="A23" s="213"/>
      <c r="B23" s="212"/>
      <c r="C23" s="110"/>
      <c r="D23" s="219"/>
      <c r="E23" s="220"/>
      <c r="F23" s="221"/>
      <c r="G23" s="55" t="s">
        <v>53</v>
      </c>
      <c r="H23" s="56">
        <f>SUM(H19:H22)</f>
        <v>0</v>
      </c>
    </row>
    <row r="24" spans="1:8" ht="25.5" customHeight="1" x14ac:dyDescent="0.15">
      <c r="A24" s="213"/>
      <c r="B24" s="222" t="s">
        <v>48</v>
      </c>
      <c r="C24" s="234"/>
      <c r="D24" s="201"/>
      <c r="E24" s="218"/>
      <c r="F24" s="202"/>
      <c r="G24" s="53"/>
      <c r="H24" s="57"/>
    </row>
    <row r="25" spans="1:8" ht="25.5" customHeight="1" x14ac:dyDescent="0.15">
      <c r="A25" s="213"/>
      <c r="B25" s="205"/>
      <c r="C25" s="235"/>
      <c r="D25" s="201"/>
      <c r="E25" s="218"/>
      <c r="F25" s="202"/>
      <c r="G25" s="53"/>
      <c r="H25" s="54"/>
    </row>
    <row r="26" spans="1:8" ht="25.5" customHeight="1" x14ac:dyDescent="0.15">
      <c r="A26" s="213"/>
      <c r="B26" s="205"/>
      <c r="C26" s="235"/>
      <c r="D26" s="201"/>
      <c r="E26" s="218"/>
      <c r="F26" s="202"/>
      <c r="G26" s="53"/>
      <c r="H26" s="54"/>
    </row>
    <row r="27" spans="1:8" ht="25.5" customHeight="1" x14ac:dyDescent="0.15">
      <c r="A27" s="213"/>
      <c r="B27" s="205"/>
      <c r="C27" s="235"/>
      <c r="D27" s="201"/>
      <c r="E27" s="218"/>
      <c r="F27" s="202"/>
      <c r="G27" s="53"/>
      <c r="H27" s="54"/>
    </row>
    <row r="28" spans="1:8" ht="25.5" customHeight="1" thickBot="1" x14ac:dyDescent="0.2">
      <c r="A28" s="213"/>
      <c r="B28" s="206"/>
      <c r="C28" s="236"/>
      <c r="D28" s="219"/>
      <c r="E28" s="220"/>
      <c r="F28" s="221"/>
      <c r="G28" s="58" t="s">
        <v>54</v>
      </c>
      <c r="H28" s="59">
        <f>SUM(H24:H27)</f>
        <v>0</v>
      </c>
    </row>
    <row r="29" spans="1:8" ht="25.5" customHeight="1" thickBot="1" x14ac:dyDescent="0.2">
      <c r="A29" s="214"/>
      <c r="B29" s="66"/>
      <c r="C29" s="66"/>
      <c r="D29" s="67"/>
      <c r="E29" s="67"/>
      <c r="F29" s="68"/>
      <c r="G29" s="62" t="s">
        <v>55</v>
      </c>
      <c r="H29" s="63">
        <f>H23+H28</f>
        <v>0</v>
      </c>
    </row>
    <row r="30" spans="1:8" ht="25.5" customHeight="1" x14ac:dyDescent="0.15">
      <c r="A30" s="209" t="s">
        <v>28</v>
      </c>
      <c r="B30" s="114"/>
      <c r="C30" s="9" t="s">
        <v>133</v>
      </c>
      <c r="D30" s="92" t="s">
        <v>134</v>
      </c>
      <c r="E30" s="239" t="s">
        <v>56</v>
      </c>
      <c r="F30" s="238"/>
      <c r="G30" s="69" t="s">
        <v>57</v>
      </c>
      <c r="H30" s="70" t="s">
        <v>58</v>
      </c>
    </row>
    <row r="31" spans="1:8" ht="25.5" customHeight="1" x14ac:dyDescent="0.15">
      <c r="A31" s="209"/>
      <c r="B31" s="211" t="s">
        <v>46</v>
      </c>
      <c r="C31" s="109"/>
      <c r="D31" s="71"/>
      <c r="E31" s="201"/>
      <c r="F31" s="202"/>
      <c r="G31" s="72"/>
      <c r="H31" s="52"/>
    </row>
    <row r="32" spans="1:8" ht="25.5" customHeight="1" x14ac:dyDescent="0.15">
      <c r="A32" s="209"/>
      <c r="B32" s="205"/>
      <c r="C32" s="111"/>
      <c r="D32" s="73"/>
      <c r="E32" s="201"/>
      <c r="F32" s="202"/>
      <c r="G32" s="74"/>
      <c r="H32" s="75"/>
    </row>
    <row r="33" spans="1:8" ht="25.5" customHeight="1" x14ac:dyDescent="0.15">
      <c r="A33" s="209"/>
      <c r="B33" s="205"/>
      <c r="C33" s="111"/>
      <c r="D33" s="73"/>
      <c r="E33" s="201"/>
      <c r="F33" s="202"/>
      <c r="G33" s="74"/>
      <c r="H33" s="75"/>
    </row>
    <row r="34" spans="1:8" ht="25.5" customHeight="1" x14ac:dyDescent="0.15">
      <c r="A34" s="209"/>
      <c r="B34" s="205"/>
      <c r="C34" s="111"/>
      <c r="D34" s="73"/>
      <c r="E34" s="201"/>
      <c r="F34" s="202"/>
      <c r="G34" s="74"/>
      <c r="H34" s="75"/>
    </row>
    <row r="35" spans="1:8" ht="25.5" customHeight="1" x14ac:dyDescent="0.15">
      <c r="A35" s="209"/>
      <c r="B35" s="205"/>
      <c r="C35" s="111"/>
      <c r="D35" s="73"/>
      <c r="E35" s="201"/>
      <c r="F35" s="202"/>
      <c r="G35" s="74"/>
      <c r="H35" s="75"/>
    </row>
    <row r="36" spans="1:8" ht="25.5" customHeight="1" x14ac:dyDescent="0.15">
      <c r="A36" s="209"/>
      <c r="B36" s="205"/>
      <c r="C36" s="111"/>
      <c r="D36" s="73"/>
      <c r="E36" s="201"/>
      <c r="F36" s="202"/>
      <c r="G36" s="74"/>
      <c r="H36" s="54"/>
    </row>
    <row r="37" spans="1:8" ht="25.5" customHeight="1" x14ac:dyDescent="0.15">
      <c r="A37" s="209"/>
      <c r="B37" s="205"/>
      <c r="C37" s="111"/>
      <c r="D37" s="73"/>
      <c r="E37" s="201"/>
      <c r="F37" s="202"/>
      <c r="G37" s="74"/>
      <c r="H37" s="54"/>
    </row>
    <row r="38" spans="1:8" ht="25.5" customHeight="1" x14ac:dyDescent="0.15">
      <c r="A38" s="209"/>
      <c r="B38" s="205"/>
      <c r="C38" s="111"/>
      <c r="D38" s="73"/>
      <c r="E38" s="201"/>
      <c r="F38" s="202"/>
      <c r="G38" s="74"/>
      <c r="H38" s="54"/>
    </row>
    <row r="39" spans="1:8" ht="25.5" customHeight="1" x14ac:dyDescent="0.15">
      <c r="A39" s="209"/>
      <c r="B39" s="205"/>
      <c r="C39" s="90"/>
      <c r="D39" s="76"/>
      <c r="E39" s="201"/>
      <c r="F39" s="202"/>
      <c r="G39" s="74"/>
      <c r="H39" s="54"/>
    </row>
    <row r="40" spans="1:8" ht="25.5" customHeight="1" x14ac:dyDescent="0.15">
      <c r="A40" s="209"/>
      <c r="B40" s="212"/>
      <c r="C40" s="91"/>
      <c r="D40" s="77"/>
      <c r="E40" s="203"/>
      <c r="F40" s="204"/>
      <c r="G40" s="78" t="s">
        <v>59</v>
      </c>
      <c r="H40" s="56">
        <f>SUM(H31:H39)</f>
        <v>0</v>
      </c>
    </row>
    <row r="41" spans="1:8" ht="25.5" customHeight="1" x14ac:dyDescent="0.15">
      <c r="A41" s="209"/>
      <c r="B41" s="205" t="s">
        <v>48</v>
      </c>
      <c r="C41" s="234"/>
      <c r="D41" s="73"/>
      <c r="E41" s="207"/>
      <c r="F41" s="208"/>
      <c r="G41" s="79"/>
      <c r="H41" s="54"/>
    </row>
    <row r="42" spans="1:8" ht="25.5" customHeight="1" x14ac:dyDescent="0.15">
      <c r="A42" s="209"/>
      <c r="B42" s="205"/>
      <c r="C42" s="235"/>
      <c r="D42" s="73"/>
      <c r="E42" s="201"/>
      <c r="F42" s="202"/>
      <c r="G42" s="74"/>
      <c r="H42" s="54"/>
    </row>
    <row r="43" spans="1:8" ht="25.5" customHeight="1" x14ac:dyDescent="0.15">
      <c r="A43" s="209"/>
      <c r="B43" s="205"/>
      <c r="C43" s="235"/>
      <c r="D43" s="73"/>
      <c r="E43" s="201"/>
      <c r="F43" s="202"/>
      <c r="G43" s="74"/>
      <c r="H43" s="54"/>
    </row>
    <row r="44" spans="1:8" ht="25.5" customHeight="1" x14ac:dyDescent="0.15">
      <c r="A44" s="209"/>
      <c r="B44" s="205"/>
      <c r="C44" s="235"/>
      <c r="D44" s="73"/>
      <c r="E44" s="201"/>
      <c r="F44" s="202"/>
      <c r="G44" s="74"/>
      <c r="H44" s="54"/>
    </row>
    <row r="45" spans="1:8" ht="25.5" customHeight="1" x14ac:dyDescent="0.15">
      <c r="A45" s="209"/>
      <c r="B45" s="205"/>
      <c r="C45" s="235"/>
      <c r="D45" s="73"/>
      <c r="E45" s="201"/>
      <c r="F45" s="202"/>
      <c r="G45" s="74"/>
      <c r="H45" s="54"/>
    </row>
    <row r="46" spans="1:8" ht="25.5" customHeight="1" x14ac:dyDescent="0.15">
      <c r="A46" s="209"/>
      <c r="B46" s="205"/>
      <c r="C46" s="235"/>
      <c r="D46" s="76"/>
      <c r="E46" s="201"/>
      <c r="F46" s="202"/>
      <c r="G46" s="74"/>
      <c r="H46" s="54"/>
    </row>
    <row r="47" spans="1:8" ht="25.5" customHeight="1" thickBot="1" x14ac:dyDescent="0.2">
      <c r="A47" s="209"/>
      <c r="B47" s="206"/>
      <c r="C47" s="236"/>
      <c r="D47" s="77"/>
      <c r="E47" s="203"/>
      <c r="F47" s="204"/>
      <c r="G47" s="58" t="s">
        <v>60</v>
      </c>
      <c r="H47" s="59">
        <f>SUM(H41:H46)</f>
        <v>0</v>
      </c>
    </row>
    <row r="48" spans="1:8" ht="25.5" customHeight="1" thickBot="1" x14ac:dyDescent="0.2">
      <c r="A48" s="210"/>
      <c r="B48" s="60"/>
      <c r="C48" s="60"/>
      <c r="D48" s="61"/>
      <c r="E48" s="61"/>
      <c r="F48" s="61"/>
      <c r="G48" s="80" t="s">
        <v>61</v>
      </c>
      <c r="H48" s="81">
        <f>H40+H47</f>
        <v>0</v>
      </c>
    </row>
    <row r="49" spans="1:8" ht="25.5" customHeight="1" thickTop="1" thickBot="1" x14ac:dyDescent="0.2">
      <c r="A49" s="199"/>
      <c r="B49" s="200"/>
      <c r="C49" s="200"/>
      <c r="D49" s="200"/>
      <c r="E49" s="200"/>
      <c r="F49" s="200"/>
      <c r="G49" s="82" t="s">
        <v>62</v>
      </c>
      <c r="H49" s="83">
        <f>H17+H29+H48</f>
        <v>0</v>
      </c>
    </row>
    <row r="50" spans="1:8" ht="25.5" customHeight="1" thickTop="1" x14ac:dyDescent="0.15">
      <c r="D50" s="84"/>
      <c r="E50" s="84"/>
      <c r="F50" s="84"/>
      <c r="G50" s="84"/>
      <c r="H50" s="85"/>
    </row>
    <row r="51" spans="1:8" x14ac:dyDescent="0.15">
      <c r="D51" s="84"/>
      <c r="E51" s="84"/>
      <c r="F51" s="84"/>
      <c r="G51" s="84"/>
      <c r="H51" s="85"/>
    </row>
  </sheetData>
  <mergeCells count="57">
    <mergeCell ref="D6:F6"/>
    <mergeCell ref="C12:C16"/>
    <mergeCell ref="D18:F18"/>
    <mergeCell ref="C24:C28"/>
    <mergeCell ref="C41:C47"/>
    <mergeCell ref="E32:F32"/>
    <mergeCell ref="D16:F16"/>
    <mergeCell ref="E30:F30"/>
    <mergeCell ref="D27:F27"/>
    <mergeCell ref="D28:F28"/>
    <mergeCell ref="E35:F35"/>
    <mergeCell ref="E36:F36"/>
    <mergeCell ref="E37:F37"/>
    <mergeCell ref="E31:F31"/>
    <mergeCell ref="I1:K1"/>
    <mergeCell ref="A4:H4"/>
    <mergeCell ref="A5:E5"/>
    <mergeCell ref="F5:H5"/>
    <mergeCell ref="A6:A17"/>
    <mergeCell ref="B7:B11"/>
    <mergeCell ref="D7:F7"/>
    <mergeCell ref="D8:F8"/>
    <mergeCell ref="D9:F9"/>
    <mergeCell ref="D10:F10"/>
    <mergeCell ref="D11:F11"/>
    <mergeCell ref="B12:B16"/>
    <mergeCell ref="D12:F12"/>
    <mergeCell ref="D13:F13"/>
    <mergeCell ref="D14:F14"/>
    <mergeCell ref="D15:F15"/>
    <mergeCell ref="A18:A29"/>
    <mergeCell ref="B19:B23"/>
    <mergeCell ref="D19:F19"/>
    <mergeCell ref="D20:F20"/>
    <mergeCell ref="D21:F21"/>
    <mergeCell ref="D22:F22"/>
    <mergeCell ref="D23:F23"/>
    <mergeCell ref="B24:B28"/>
    <mergeCell ref="D24:F24"/>
    <mergeCell ref="D25:F25"/>
    <mergeCell ref="D26:F26"/>
    <mergeCell ref="A49:F49"/>
    <mergeCell ref="E39:F39"/>
    <mergeCell ref="E40:F40"/>
    <mergeCell ref="B41:B47"/>
    <mergeCell ref="E41:F41"/>
    <mergeCell ref="E42:F42"/>
    <mergeCell ref="E43:F43"/>
    <mergeCell ref="E44:F44"/>
    <mergeCell ref="E45:F45"/>
    <mergeCell ref="E46:F46"/>
    <mergeCell ref="E47:F47"/>
    <mergeCell ref="A30:A48"/>
    <mergeCell ref="E38:F38"/>
    <mergeCell ref="B31:B40"/>
    <mergeCell ref="E33:F33"/>
    <mergeCell ref="E34:F34"/>
  </mergeCells>
  <phoneticPr fontId="4"/>
  <dataValidations count="1">
    <dataValidation type="list" showInputMessage="1" showErrorMessage="1" sqref="H2">
      <formula1>"↓以下のうちいずれかを選択,専門課程,高等課程"</formula1>
    </dataValidation>
  </dataValidations>
  <printOptions horizontalCentered="1"/>
  <pageMargins left="0.59055118110236227" right="0.39370078740157483" top="0.74803149606299213" bottom="0.55118110236220474" header="0.51181102362204722" footer="0.19685039370078741"/>
  <pageSetup paperSize="9" scale="63" orientation="portrait" cellComments="asDisplayed"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33"/>
    <pageSetUpPr fitToPage="1"/>
  </sheetPr>
  <dimension ref="A1:G28"/>
  <sheetViews>
    <sheetView view="pageBreakPreview" zoomScaleNormal="85" zoomScaleSheetLayoutView="100" workbookViewId="0">
      <selection activeCell="A4" sqref="A4"/>
    </sheetView>
  </sheetViews>
  <sheetFormatPr defaultRowHeight="13.5" x14ac:dyDescent="0.15"/>
  <cols>
    <col min="1" max="2" width="20.625" customWidth="1"/>
    <col min="3" max="6" width="8.375" customWidth="1"/>
    <col min="7" max="7" width="25.75" customWidth="1"/>
    <col min="8" max="8" width="12.125" bestFit="1" customWidth="1"/>
  </cols>
  <sheetData>
    <row r="1" spans="1:7" x14ac:dyDescent="0.15">
      <c r="F1" s="244" t="s">
        <v>135</v>
      </c>
      <c r="G1" s="244"/>
    </row>
    <row r="2" spans="1:7" ht="6.75" customHeight="1" x14ac:dyDescent="0.15"/>
    <row r="3" spans="1:7" ht="28.5" customHeight="1" x14ac:dyDescent="0.15">
      <c r="A3" s="175" t="s">
        <v>146</v>
      </c>
      <c r="B3" s="176"/>
      <c r="C3" s="176"/>
      <c r="D3" s="176"/>
      <c r="E3" s="176"/>
      <c r="F3" s="176"/>
      <c r="G3" s="176"/>
    </row>
    <row r="4" spans="1:7" s="5" customFormat="1" ht="5.25" customHeight="1" x14ac:dyDescent="0.15">
      <c r="A4" s="4"/>
      <c r="B4" s="4"/>
      <c r="C4" s="4"/>
      <c r="D4" s="4"/>
      <c r="E4" s="4"/>
      <c r="F4" s="4"/>
      <c r="G4" s="4"/>
    </row>
    <row r="5" spans="1:7" ht="14.25" thickBot="1" x14ac:dyDescent="0.2">
      <c r="F5" s="96" t="s">
        <v>71</v>
      </c>
      <c r="G5" s="97"/>
    </row>
    <row r="6" spans="1:7" ht="29.25" customHeight="1" x14ac:dyDescent="0.15">
      <c r="A6" s="245" t="s">
        <v>72</v>
      </c>
      <c r="B6" s="247" t="s">
        <v>73</v>
      </c>
      <c r="C6" s="249" t="s">
        <v>74</v>
      </c>
      <c r="D6" s="247"/>
      <c r="E6" s="247" t="s">
        <v>75</v>
      </c>
      <c r="F6" s="247"/>
      <c r="G6" s="250" t="s">
        <v>76</v>
      </c>
    </row>
    <row r="7" spans="1:7" ht="29.25" customHeight="1" x14ac:dyDescent="0.15">
      <c r="A7" s="246"/>
      <c r="B7" s="248"/>
      <c r="C7" s="98" t="s">
        <v>77</v>
      </c>
      <c r="D7" s="104" t="s">
        <v>78</v>
      </c>
      <c r="E7" s="104" t="s">
        <v>79</v>
      </c>
      <c r="F7" s="104" t="s">
        <v>80</v>
      </c>
      <c r="G7" s="251"/>
    </row>
    <row r="8" spans="1:7" ht="20.25" customHeight="1" x14ac:dyDescent="0.15">
      <c r="A8" s="115"/>
      <c r="B8" s="100"/>
      <c r="C8" s="99"/>
      <c r="D8" s="101"/>
      <c r="E8" s="99"/>
      <c r="F8" s="101"/>
      <c r="G8" s="102"/>
    </row>
    <row r="9" spans="1:7" ht="20.25" customHeight="1" x14ac:dyDescent="0.15">
      <c r="A9" s="115"/>
      <c r="B9" s="100"/>
      <c r="C9" s="99"/>
      <c r="D9" s="100"/>
      <c r="E9" s="99"/>
      <c r="F9" s="100"/>
      <c r="G9" s="102"/>
    </row>
    <row r="10" spans="1:7" ht="20.25" customHeight="1" x14ac:dyDescent="0.15">
      <c r="A10" s="115"/>
      <c r="B10" s="100"/>
      <c r="C10" s="99"/>
      <c r="D10" s="100"/>
      <c r="E10" s="99"/>
      <c r="F10" s="100"/>
      <c r="G10" s="102"/>
    </row>
    <row r="11" spans="1:7" ht="20.25" customHeight="1" x14ac:dyDescent="0.15">
      <c r="A11" s="115"/>
      <c r="B11" s="100"/>
      <c r="C11" s="99"/>
      <c r="D11" s="100"/>
      <c r="E11" s="99"/>
      <c r="F11" s="100"/>
      <c r="G11" s="102"/>
    </row>
    <row r="12" spans="1:7" ht="20.25" customHeight="1" x14ac:dyDescent="0.15">
      <c r="A12" s="115"/>
      <c r="B12" s="100"/>
      <c r="C12" s="99"/>
      <c r="D12" s="100"/>
      <c r="E12" s="99"/>
      <c r="F12" s="100"/>
      <c r="G12" s="102"/>
    </row>
    <row r="13" spans="1:7" ht="20.25" customHeight="1" x14ac:dyDescent="0.15">
      <c r="A13" s="115"/>
      <c r="B13" s="100"/>
      <c r="C13" s="99"/>
      <c r="D13" s="100"/>
      <c r="E13" s="99"/>
      <c r="F13" s="100"/>
      <c r="G13" s="102"/>
    </row>
    <row r="14" spans="1:7" ht="20.25" customHeight="1" x14ac:dyDescent="0.15">
      <c r="A14" s="115"/>
      <c r="B14" s="100"/>
      <c r="C14" s="99"/>
      <c r="D14" s="100"/>
      <c r="E14" s="99"/>
      <c r="F14" s="100"/>
      <c r="G14" s="102"/>
    </row>
    <row r="15" spans="1:7" ht="20.25" customHeight="1" x14ac:dyDescent="0.15">
      <c r="A15" s="115"/>
      <c r="B15" s="100"/>
      <c r="C15" s="99"/>
      <c r="D15" s="100"/>
      <c r="E15" s="99"/>
      <c r="F15" s="100"/>
      <c r="G15" s="102"/>
    </row>
    <row r="16" spans="1:7" ht="20.25" customHeight="1" x14ac:dyDescent="0.15">
      <c r="A16" s="115"/>
      <c r="B16" s="100"/>
      <c r="C16" s="99"/>
      <c r="D16" s="100"/>
      <c r="E16" s="99"/>
      <c r="F16" s="100"/>
      <c r="G16" s="102"/>
    </row>
    <row r="17" spans="1:7" ht="20.25" customHeight="1" x14ac:dyDescent="0.15">
      <c r="A17" s="115"/>
      <c r="B17" s="100"/>
      <c r="C17" s="99"/>
      <c r="D17" s="100"/>
      <c r="E17" s="99"/>
      <c r="F17" s="100"/>
      <c r="G17" s="102"/>
    </row>
    <row r="18" spans="1:7" ht="20.25" customHeight="1" x14ac:dyDescent="0.15">
      <c r="A18" s="115"/>
      <c r="B18" s="100"/>
      <c r="C18" s="99"/>
      <c r="D18" s="100"/>
      <c r="E18" s="99"/>
      <c r="F18" s="100"/>
      <c r="G18" s="102"/>
    </row>
    <row r="19" spans="1:7" ht="20.25" customHeight="1" x14ac:dyDescent="0.15">
      <c r="A19" s="115" t="s">
        <v>81</v>
      </c>
      <c r="B19" s="100"/>
      <c r="C19" s="99"/>
      <c r="D19" s="100"/>
      <c r="E19" s="99"/>
      <c r="F19" s="100"/>
      <c r="G19" s="102"/>
    </row>
    <row r="20" spans="1:7" ht="20.25" customHeight="1" x14ac:dyDescent="0.15">
      <c r="A20" s="115"/>
      <c r="B20" s="100"/>
      <c r="C20" s="99"/>
      <c r="D20" s="100"/>
      <c r="E20" s="99"/>
      <c r="F20" s="100"/>
      <c r="G20" s="102"/>
    </row>
    <row r="21" spans="1:7" ht="20.25" customHeight="1" x14ac:dyDescent="0.15">
      <c r="A21" s="115"/>
      <c r="B21" s="100"/>
      <c r="C21" s="99"/>
      <c r="D21" s="100"/>
      <c r="E21" s="99"/>
      <c r="F21" s="100"/>
      <c r="G21" s="102"/>
    </row>
    <row r="22" spans="1:7" ht="20.25" customHeight="1" x14ac:dyDescent="0.15">
      <c r="A22" s="115"/>
      <c r="B22" s="100"/>
      <c r="C22" s="99"/>
      <c r="D22" s="100"/>
      <c r="E22" s="99"/>
      <c r="F22" s="100"/>
      <c r="G22" s="102"/>
    </row>
    <row r="23" spans="1:7" ht="20.25" customHeight="1" x14ac:dyDescent="0.15">
      <c r="A23" s="115"/>
      <c r="B23" s="100"/>
      <c r="C23" s="99"/>
      <c r="D23" s="100"/>
      <c r="E23" s="99"/>
      <c r="F23" s="100"/>
      <c r="G23" s="102"/>
    </row>
    <row r="24" spans="1:7" ht="29.25" customHeight="1" thickBot="1" x14ac:dyDescent="0.2">
      <c r="A24" s="241" t="s">
        <v>82</v>
      </c>
      <c r="B24" s="242"/>
      <c r="C24" s="116">
        <f>SUM(C8:C23)</f>
        <v>0</v>
      </c>
      <c r="D24" s="116">
        <f>SUM(D8:D23)</f>
        <v>0</v>
      </c>
      <c r="E24" s="116">
        <f>SUM(E8:E23)</f>
        <v>0</v>
      </c>
      <c r="F24" s="116">
        <f>SUM(F8:F23)</f>
        <v>0</v>
      </c>
      <c r="G24" s="117"/>
    </row>
    <row r="25" spans="1:7" ht="5.25" customHeight="1" x14ac:dyDescent="0.15">
      <c r="A25" s="243"/>
      <c r="B25" s="243"/>
      <c r="C25" s="243"/>
      <c r="D25" s="243"/>
      <c r="E25" s="243"/>
      <c r="F25" s="243"/>
      <c r="G25" s="243"/>
    </row>
    <row r="26" spans="1:7" x14ac:dyDescent="0.15">
      <c r="A26" s="240" t="s">
        <v>136</v>
      </c>
      <c r="B26" s="240"/>
      <c r="C26" s="240"/>
      <c r="D26" s="240"/>
      <c r="E26" s="240"/>
      <c r="F26" s="240"/>
      <c r="G26" s="240"/>
    </row>
    <row r="27" spans="1:7" x14ac:dyDescent="0.15">
      <c r="A27" s="240" t="s">
        <v>137</v>
      </c>
      <c r="B27" s="240"/>
      <c r="C27" s="240"/>
      <c r="D27" s="240"/>
      <c r="E27" s="240"/>
      <c r="F27" s="240"/>
      <c r="G27" s="240"/>
    </row>
    <row r="28" spans="1:7" x14ac:dyDescent="0.15">
      <c r="A28" s="240" t="s">
        <v>138</v>
      </c>
      <c r="B28" s="240"/>
      <c r="C28" s="240"/>
      <c r="D28" s="240"/>
      <c r="E28" s="240"/>
      <c r="F28" s="240"/>
      <c r="G28" s="240"/>
    </row>
  </sheetData>
  <dataConsolidate/>
  <mergeCells count="12">
    <mergeCell ref="F1:G1"/>
    <mergeCell ref="A3:G3"/>
    <mergeCell ref="A6:A7"/>
    <mergeCell ref="B6:B7"/>
    <mergeCell ref="C6:D6"/>
    <mergeCell ref="E6:F6"/>
    <mergeCell ref="G6:G7"/>
    <mergeCell ref="A26:G26"/>
    <mergeCell ref="A27:G27"/>
    <mergeCell ref="A28:G28"/>
    <mergeCell ref="A24:B24"/>
    <mergeCell ref="A25:G25"/>
  </mergeCells>
  <phoneticPr fontId="4"/>
  <printOptions horizontalCentered="1"/>
  <pageMargins left="0.78740157480314965" right="0.59055118110236227" top="0.59055118110236227" bottom="0.62992125984251968" header="0.51181102362204722" footer="0.51181102362204722"/>
  <pageSetup paperSize="9" scale="89" orientation="portrait" cellComments="asDisplayed" r:id="rId1"/>
  <headerFooter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49"/>
  <sheetViews>
    <sheetView zoomScaleNormal="100" workbookViewId="0">
      <selection activeCell="H20" sqref="H20"/>
    </sheetView>
  </sheetViews>
  <sheetFormatPr defaultRowHeight="13.5" x14ac:dyDescent="0.15"/>
  <cols>
    <col min="1" max="1" width="10.5" style="108" bestFit="1" customWidth="1"/>
    <col min="2" max="16384" width="9" style="106"/>
  </cols>
  <sheetData>
    <row r="2" spans="1:1" ht="14.25" x14ac:dyDescent="0.15">
      <c r="A2" s="105" t="s">
        <v>84</v>
      </c>
    </row>
    <row r="3" spans="1:1" x14ac:dyDescent="0.15">
      <c r="A3" s="107" t="s">
        <v>85</v>
      </c>
    </row>
    <row r="4" spans="1:1" x14ac:dyDescent="0.15">
      <c r="A4" s="107" t="s">
        <v>86</v>
      </c>
    </row>
    <row r="5" spans="1:1" x14ac:dyDescent="0.15">
      <c r="A5" s="107" t="s">
        <v>87</v>
      </c>
    </row>
    <row r="6" spans="1:1" x14ac:dyDescent="0.15">
      <c r="A6" s="107" t="s">
        <v>88</v>
      </c>
    </row>
    <row r="7" spans="1:1" x14ac:dyDescent="0.15">
      <c r="A7" s="107" t="s">
        <v>89</v>
      </c>
    </row>
    <row r="8" spans="1:1" x14ac:dyDescent="0.15">
      <c r="A8" s="107" t="s">
        <v>90</v>
      </c>
    </row>
    <row r="9" spans="1:1" x14ac:dyDescent="0.15">
      <c r="A9" s="107" t="s">
        <v>91</v>
      </c>
    </row>
    <row r="10" spans="1:1" x14ac:dyDescent="0.15">
      <c r="A10" s="107" t="s">
        <v>92</v>
      </c>
    </row>
    <row r="11" spans="1:1" x14ac:dyDescent="0.15">
      <c r="A11" s="107" t="s">
        <v>93</v>
      </c>
    </row>
    <row r="12" spans="1:1" x14ac:dyDescent="0.15">
      <c r="A12" s="107" t="s">
        <v>94</v>
      </c>
    </row>
    <row r="13" spans="1:1" x14ac:dyDescent="0.15">
      <c r="A13" s="107" t="s">
        <v>95</v>
      </c>
    </row>
    <row r="14" spans="1:1" x14ac:dyDescent="0.15">
      <c r="A14" s="107" t="s">
        <v>96</v>
      </c>
    </row>
    <row r="15" spans="1:1" x14ac:dyDescent="0.15">
      <c r="A15" s="107" t="s">
        <v>97</v>
      </c>
    </row>
    <row r="16" spans="1:1" x14ac:dyDescent="0.15">
      <c r="A16" s="107" t="s">
        <v>98</v>
      </c>
    </row>
    <row r="17" spans="1:1" x14ac:dyDescent="0.15">
      <c r="A17" s="107" t="s">
        <v>99</v>
      </c>
    </row>
    <row r="18" spans="1:1" x14ac:dyDescent="0.15">
      <c r="A18" s="107" t="s">
        <v>100</v>
      </c>
    </row>
    <row r="19" spans="1:1" x14ac:dyDescent="0.15">
      <c r="A19" s="107" t="s">
        <v>101</v>
      </c>
    </row>
    <row r="20" spans="1:1" x14ac:dyDescent="0.15">
      <c r="A20" s="107" t="s">
        <v>102</v>
      </c>
    </row>
    <row r="21" spans="1:1" x14ac:dyDescent="0.15">
      <c r="A21" s="107" t="s">
        <v>103</v>
      </c>
    </row>
    <row r="22" spans="1:1" x14ac:dyDescent="0.15">
      <c r="A22" s="107" t="s">
        <v>104</v>
      </c>
    </row>
    <row r="23" spans="1:1" x14ac:dyDescent="0.15">
      <c r="A23" s="107" t="s">
        <v>105</v>
      </c>
    </row>
    <row r="24" spans="1:1" x14ac:dyDescent="0.15">
      <c r="A24" s="107" t="s">
        <v>106</v>
      </c>
    </row>
    <row r="25" spans="1:1" x14ac:dyDescent="0.15">
      <c r="A25" s="107" t="s">
        <v>107</v>
      </c>
    </row>
    <row r="26" spans="1:1" x14ac:dyDescent="0.15">
      <c r="A26" s="107" t="s">
        <v>108</v>
      </c>
    </row>
    <row r="27" spans="1:1" x14ac:dyDescent="0.15">
      <c r="A27" s="107" t="s">
        <v>109</v>
      </c>
    </row>
    <row r="28" spans="1:1" x14ac:dyDescent="0.15">
      <c r="A28" s="107" t="s">
        <v>110</v>
      </c>
    </row>
    <row r="29" spans="1:1" x14ac:dyDescent="0.15">
      <c r="A29" s="107" t="s">
        <v>111</v>
      </c>
    </row>
    <row r="30" spans="1:1" x14ac:dyDescent="0.15">
      <c r="A30" s="107" t="s">
        <v>112</v>
      </c>
    </row>
    <row r="31" spans="1:1" x14ac:dyDescent="0.15">
      <c r="A31" s="107" t="s">
        <v>113</v>
      </c>
    </row>
    <row r="32" spans="1:1" x14ac:dyDescent="0.15">
      <c r="A32" s="107" t="s">
        <v>114</v>
      </c>
    </row>
    <row r="33" spans="1:1" x14ac:dyDescent="0.15">
      <c r="A33" s="107" t="s">
        <v>115</v>
      </c>
    </row>
    <row r="34" spans="1:1" x14ac:dyDescent="0.15">
      <c r="A34" s="107" t="s">
        <v>116</v>
      </c>
    </row>
    <row r="35" spans="1:1" x14ac:dyDescent="0.15">
      <c r="A35" s="107" t="s">
        <v>117</v>
      </c>
    </row>
    <row r="36" spans="1:1" x14ac:dyDescent="0.15">
      <c r="A36" s="107" t="s">
        <v>118</v>
      </c>
    </row>
    <row r="37" spans="1:1" x14ac:dyDescent="0.15">
      <c r="A37" s="107" t="s">
        <v>119</v>
      </c>
    </row>
    <row r="38" spans="1:1" x14ac:dyDescent="0.15">
      <c r="A38" s="107" t="s">
        <v>120</v>
      </c>
    </row>
    <row r="39" spans="1:1" x14ac:dyDescent="0.15">
      <c r="A39" s="107" t="s">
        <v>121</v>
      </c>
    </row>
    <row r="40" spans="1:1" x14ac:dyDescent="0.15">
      <c r="A40" s="107" t="s">
        <v>122</v>
      </c>
    </row>
    <row r="41" spans="1:1" x14ac:dyDescent="0.15">
      <c r="A41" s="107" t="s">
        <v>123</v>
      </c>
    </row>
    <row r="42" spans="1:1" x14ac:dyDescent="0.15">
      <c r="A42" s="107" t="s">
        <v>124</v>
      </c>
    </row>
    <row r="43" spans="1:1" x14ac:dyDescent="0.15">
      <c r="A43" s="107" t="s">
        <v>125</v>
      </c>
    </row>
    <row r="44" spans="1:1" x14ac:dyDescent="0.15">
      <c r="A44" s="107" t="s">
        <v>126</v>
      </c>
    </row>
    <row r="45" spans="1:1" x14ac:dyDescent="0.15">
      <c r="A45" s="107" t="s">
        <v>127</v>
      </c>
    </row>
    <row r="46" spans="1:1" x14ac:dyDescent="0.15">
      <c r="A46" s="107" t="s">
        <v>128</v>
      </c>
    </row>
    <row r="47" spans="1:1" x14ac:dyDescent="0.15">
      <c r="A47" s="107" t="s">
        <v>129</v>
      </c>
    </row>
    <row r="48" spans="1:1" x14ac:dyDescent="0.15">
      <c r="A48" s="107" t="s">
        <v>130</v>
      </c>
    </row>
    <row r="49" spans="1:1" x14ac:dyDescent="0.15">
      <c r="A49" s="107" t="s">
        <v>131</v>
      </c>
    </row>
  </sheetData>
  <phoneticPr fontId="4"/>
  <pageMargins left="0.7" right="0.7" top="0.75" bottom="0.75" header="0.3" footer="0.3"/>
  <pageSetup paperSize="9" orientation="portrait" r:id="rId1"/>
  <headerFooter>
    <oddHeader>&amp;L【機密性○（取扱制限）】</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様式5-1</vt:lpstr>
      <vt:lpstr>様式5-2</vt:lpstr>
      <vt:lpstr>様式5-3</vt:lpstr>
      <vt:lpstr>Sheet4</vt:lpstr>
      <vt:lpstr>'様式5-1'!Print_Area</vt:lpstr>
      <vt:lpstr>'様式5-2'!Print_Area</vt:lpstr>
      <vt:lpstr>'様式5-3'!Print_Area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文部科学省</dc:creator>
  <cp:lastModifiedBy>m</cp:lastModifiedBy>
  <cp:lastPrinted>2016-10-17T13:12:44Z</cp:lastPrinted>
  <dcterms:created xsi:type="dcterms:W3CDTF">2013-01-28T12:58:14Z</dcterms:created>
  <dcterms:modified xsi:type="dcterms:W3CDTF">2018-03-15T07:36:37Z</dcterms:modified>
</cp:coreProperties>
</file>