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70" yWindow="-90" windowWidth="13230" windowHeight="7740"/>
  </bookViews>
  <sheets>
    <sheet name="様式4-1" sheetId="1" r:id="rId1"/>
    <sheet name="様式4-2" sheetId="2" r:id="rId2"/>
    <sheet name="様式4-3" sheetId="3" r:id="rId3"/>
    <sheet name="（参考）様式4-3" sheetId="4" r:id="rId4"/>
  </sheets>
  <externalReferences>
    <externalReference r:id="rId5"/>
    <externalReference r:id="rId6"/>
    <externalReference r:id="rId7"/>
  </externalReferences>
  <definedNames>
    <definedName name="_xlnm.Print_Area" localSheetId="3">'（参考）様式4-3'!$A$1:$D$27</definedName>
    <definedName name="_xlnm.Print_Area" localSheetId="0">'様式4-1'!$A$1:$J$29</definedName>
    <definedName name="_xlnm.Print_Area" localSheetId="1">'様式4-2'!$A$1:$H$45</definedName>
    <definedName name="_xlnm.Print_Area" localSheetId="2">'様式4-3'!$A$1:$D$27</definedName>
    <definedName name="_xlnm.Print_Titles" localSheetId="1">'様式4-2'!$1:$4</definedName>
    <definedName name="月">[1]リスト!$N$3:$N$14</definedName>
    <definedName name="事業種" localSheetId="3">'[2]様式4 (記入例)'!#REF!</definedName>
    <definedName name="事業種" localSheetId="1">'[3]都道府県様式2（私立学校施設整備費補助金）'!#REF!</definedName>
    <definedName name="事業種">[2]様式4!#REF!</definedName>
    <definedName name="日">[1]リスト!$P$3:$P$33</definedName>
  </definedNames>
  <calcPr calcId="145621"/>
</workbook>
</file>

<file path=xl/calcChain.xml><?xml version="1.0" encoding="utf-8"?>
<calcChain xmlns="http://schemas.openxmlformats.org/spreadsheetml/2006/main">
  <c r="B17" i="1" l="1"/>
  <c r="H43" i="2" l="1"/>
  <c r="H36" i="2"/>
  <c r="C24" i="1" s="1"/>
  <c r="H27" i="2"/>
  <c r="F23" i="1" s="1"/>
  <c r="H21" i="2"/>
  <c r="H13" i="2"/>
  <c r="F22" i="1" s="1"/>
  <c r="H9" i="2"/>
  <c r="F24" i="1"/>
  <c r="H28" i="2" l="1"/>
  <c r="H14" i="2"/>
  <c r="H45" i="2" s="1"/>
  <c r="H44" i="2"/>
  <c r="C22" i="1"/>
  <c r="I22" i="1" s="1"/>
  <c r="C23" i="1"/>
  <c r="I23" i="1" s="1"/>
  <c r="F25" i="1"/>
  <c r="I24" i="1"/>
  <c r="C25" i="1" l="1"/>
  <c r="C26" i="1" s="1"/>
  <c r="I25" i="1" l="1"/>
  <c r="I26" i="1" s="1"/>
</calcChain>
</file>

<file path=xl/comments1.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H6" authorId="0">
      <text>
        <r>
          <rPr>
            <b/>
            <sz val="9"/>
            <color indexed="81"/>
            <rFont val="ＭＳ Ｐゴシック"/>
            <family val="3"/>
            <charset val="128"/>
          </rPr>
          <t>記入漏れに注意すること。</t>
        </r>
      </text>
    </comment>
    <comment ref="G7" authorId="0">
      <text>
        <r>
          <rPr>
            <b/>
            <sz val="9"/>
            <color indexed="81"/>
            <rFont val="ＭＳ Ｐゴシック"/>
            <family val="3"/>
            <charset val="128"/>
          </rPr>
          <t>「学校法人○○」又は「準学校法人○○」と記入すること。</t>
        </r>
      </text>
    </comment>
    <comment ref="B10" author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I19" author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2" authorId="1">
      <text>
        <r>
          <rPr>
            <b/>
            <sz val="9"/>
            <color indexed="10"/>
            <rFont val="ＭＳ Ｐゴシック"/>
            <family val="3"/>
            <charset val="128"/>
          </rPr>
          <t>黄色で塗りつぶしたセルは、シート「様式4-2」に入力することにより自動反映されることから、入力しないこと。</t>
        </r>
      </text>
    </comment>
    <comment ref="B27" author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H2" authorId="0">
      <text>
        <r>
          <rPr>
            <b/>
            <sz val="11"/>
            <color indexed="81"/>
            <rFont val="ＭＳ Ｐゴシック"/>
            <family val="3"/>
            <charset val="128"/>
          </rPr>
          <t>専門課程、高等課程のいずれかを選択すること。</t>
        </r>
      </text>
    </comment>
    <comment ref="H9" authorId="1">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authors>
    <author>文部科学省</author>
  </authors>
  <commentList>
    <comment ref="D4" authorId="0">
      <text>
        <r>
          <rPr>
            <b/>
            <sz val="11"/>
            <color indexed="81"/>
            <rFont val="ＭＳ Ｐゴシック"/>
            <family val="3"/>
            <charset val="128"/>
          </rPr>
          <t>様式４－１に記入したＩｓ値等と一致させること。</t>
        </r>
      </text>
    </comment>
    <comment ref="D15" authorId="0">
      <text>
        <r>
          <rPr>
            <b/>
            <sz val="11"/>
            <color indexed="81"/>
            <rFont val="ＭＳ Ｐゴシック"/>
            <family val="3"/>
            <charset val="128"/>
          </rPr>
          <t>様式４－１に記入したＩｓ値等と一致させること。</t>
        </r>
      </text>
    </comment>
  </commentList>
</comments>
</file>

<file path=xl/sharedStrings.xml><?xml version="1.0" encoding="utf-8"?>
<sst xmlns="http://schemas.openxmlformats.org/spreadsheetml/2006/main" count="134" uniqueCount="102">
  <si>
    <t>課程</t>
    <rPh sb="0" eb="2">
      <t>カテイ</t>
    </rPh>
    <phoneticPr fontId="2"/>
  </si>
  <si>
    <t>作成日：</t>
    <rPh sb="0" eb="3">
      <t>サクセイビ</t>
    </rPh>
    <phoneticPr fontId="2"/>
  </si>
  <si>
    <t>学校法人等名</t>
    <rPh sb="0" eb="2">
      <t>ガッコウ</t>
    </rPh>
    <rPh sb="2" eb="4">
      <t>ホウジン</t>
    </rPh>
    <rPh sb="4" eb="5">
      <t>トウ</t>
    </rPh>
    <rPh sb="5" eb="6">
      <t>メイ</t>
    </rPh>
    <phoneticPr fontId="2"/>
  </si>
  <si>
    <t>管理責任者
所属・職・氏名</t>
    <rPh sb="0" eb="2">
      <t>カンリ</t>
    </rPh>
    <rPh sb="2" eb="5">
      <t>セキニンシャ</t>
    </rPh>
    <rPh sb="6" eb="8">
      <t>ショゾク</t>
    </rPh>
    <rPh sb="9" eb="10">
      <t>ショク</t>
    </rPh>
    <rPh sb="11" eb="13">
      <t>シメイ</t>
    </rPh>
    <phoneticPr fontId="2"/>
  </si>
  <si>
    <t>事業名</t>
    <rPh sb="0" eb="2">
      <t>ジギョウ</t>
    </rPh>
    <rPh sb="2" eb="3">
      <t>メイ</t>
    </rPh>
    <phoneticPr fontId="2"/>
  </si>
  <si>
    <t>対象施設の名称</t>
    <rPh sb="0" eb="2">
      <t>タイショウ</t>
    </rPh>
    <rPh sb="2" eb="4">
      <t>シセツ</t>
    </rPh>
    <rPh sb="5" eb="7">
      <t>メイショウ</t>
    </rPh>
    <phoneticPr fontId="2"/>
  </si>
  <si>
    <t>建築年月日</t>
    <rPh sb="0" eb="2">
      <t>ケンチク</t>
    </rPh>
    <rPh sb="2" eb="5">
      <t>ネンガッピ</t>
    </rPh>
    <phoneticPr fontId="2"/>
  </si>
  <si>
    <t>構造</t>
    <rPh sb="0" eb="2">
      <t>コウゾウ</t>
    </rPh>
    <phoneticPr fontId="2"/>
  </si>
  <si>
    <t>SRC/RC/S/W</t>
    <phoneticPr fontId="2"/>
  </si>
  <si>
    <t>工事契約予定日</t>
    <rPh sb="0" eb="2">
      <t>コウジ</t>
    </rPh>
    <rPh sb="2" eb="4">
      <t>ケイヤク</t>
    </rPh>
    <rPh sb="4" eb="7">
      <t>ヨテイビ</t>
    </rPh>
    <phoneticPr fontId="2"/>
  </si>
  <si>
    <t>工事完成予定日</t>
    <rPh sb="0" eb="2">
      <t>コウジ</t>
    </rPh>
    <rPh sb="2" eb="4">
      <t>カンセイ</t>
    </rPh>
    <rPh sb="4" eb="7">
      <t>ヨテイビ</t>
    </rPh>
    <phoneticPr fontId="2"/>
  </si>
  <si>
    <t>対象施設の
避難所指定</t>
    <rPh sb="0" eb="2">
      <t>タイショウ</t>
    </rPh>
    <rPh sb="2" eb="4">
      <t>シセツ</t>
    </rPh>
    <rPh sb="6" eb="9">
      <t>ヒナンジョ</t>
    </rPh>
    <rPh sb="9" eb="11">
      <t>シテイ</t>
    </rPh>
    <phoneticPr fontId="2"/>
  </si>
  <si>
    <t>有・無</t>
    <rPh sb="0" eb="1">
      <t>ア</t>
    </rPh>
    <rPh sb="2" eb="3">
      <t>ム</t>
    </rPh>
    <phoneticPr fontId="2"/>
  </si>
  <si>
    <t>指定自治体名</t>
    <rPh sb="0" eb="2">
      <t>シテイ</t>
    </rPh>
    <rPh sb="2" eb="5">
      <t>ジチタイ</t>
    </rPh>
    <rPh sb="5" eb="6">
      <t>メイ</t>
    </rPh>
    <phoneticPr fontId="2"/>
  </si>
  <si>
    <t>q値・CtuSd値
（該当するほうに○）</t>
    <rPh sb="1" eb="2">
      <t>アタイ</t>
    </rPh>
    <rPh sb="8" eb="9">
      <t>アタイ</t>
    </rPh>
    <rPh sb="11" eb="13">
      <t>ガイトウ</t>
    </rPh>
    <phoneticPr fontId="2"/>
  </si>
  <si>
    <t>改修前</t>
    <rPh sb="0" eb="3">
      <t>カイシュウマエ</t>
    </rPh>
    <phoneticPr fontId="2"/>
  </si>
  <si>
    <t>改修後</t>
    <rPh sb="0" eb="3">
      <t>カイシュウゴ</t>
    </rPh>
    <phoneticPr fontId="2"/>
  </si>
  <si>
    <t>Is値（Iw値）</t>
    <rPh sb="2" eb="3">
      <t>アタイ</t>
    </rPh>
    <rPh sb="6" eb="7">
      <t>アタイ</t>
    </rPh>
    <phoneticPr fontId="2"/>
  </si>
  <si>
    <t>補助率</t>
    <rPh sb="0" eb="3">
      <t>ホジョリツ</t>
    </rPh>
    <phoneticPr fontId="2"/>
  </si>
  <si>
    <t>以内</t>
    <rPh sb="0" eb="2">
      <t>イナイ</t>
    </rPh>
    <phoneticPr fontId="2"/>
  </si>
  <si>
    <t>耐震診断実施時期</t>
    <rPh sb="0" eb="2">
      <t>タイシン</t>
    </rPh>
    <rPh sb="2" eb="4">
      <t>シンダン</t>
    </rPh>
    <rPh sb="4" eb="6">
      <t>ジッシ</t>
    </rPh>
    <rPh sb="6" eb="8">
      <t>ジキ</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</si>
  <si>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</si>
  <si>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</si>
  <si>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</si>
  <si>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合計</t>
    <rPh sb="0" eb="2">
      <t>ゴウケイ</t>
    </rPh>
    <phoneticPr fontId="2"/>
  </si>
  <si>
    <t>調査経費</t>
    <rPh sb="0" eb="2">
      <t>チョウサ</t>
    </rPh>
    <rPh sb="2" eb="4">
      <t>ケイヒ</t>
    </rPh>
    <phoneticPr fontId="2"/>
  </si>
  <si>
    <t>①</t>
    <phoneticPr fontId="2"/>
  </si>
  <si>
    <t>円</t>
    <rPh sb="0" eb="1">
      <t>エン</t>
    </rPh>
    <phoneticPr fontId="2"/>
  </si>
  <si>
    <t>②</t>
    <phoneticPr fontId="2"/>
  </si>
  <si>
    <t>③</t>
    <phoneticPr fontId="2"/>
  </si>
  <si>
    <t>実施設計費
(耐震補強）</t>
    <rPh sb="0" eb="2">
      <t>ジッシ</t>
    </rPh>
    <rPh sb="2" eb="5">
      <t>セッケイヒ</t>
    </rPh>
    <rPh sb="7" eb="9">
      <t>タイシン</t>
    </rPh>
    <rPh sb="9" eb="11">
      <t>ホキョウ</t>
    </rPh>
    <phoneticPr fontId="2"/>
  </si>
  <si>
    <t>a-④</t>
  </si>
  <si>
    <t>a-⑤</t>
  </si>
  <si>
    <t>a-⑥</t>
  </si>
  <si>
    <t>耐震補強工事費</t>
    <rPh sb="0" eb="2">
      <t>タイシン</t>
    </rPh>
    <rPh sb="2" eb="4">
      <t>ホキョウ</t>
    </rPh>
    <rPh sb="4" eb="7">
      <t>コウジヒ</t>
    </rPh>
    <phoneticPr fontId="2"/>
  </si>
  <si>
    <t>a-⑦</t>
  </si>
  <si>
    <t>a-⑧</t>
  </si>
  <si>
    <t>a-⑨</t>
  </si>
  <si>
    <t>事業経費計</t>
    <rPh sb="0" eb="2">
      <t>ジギョウ</t>
    </rPh>
    <rPh sb="2" eb="4">
      <t>ケイヒ</t>
    </rPh>
    <rPh sb="4" eb="5">
      <t>ケイ</t>
    </rPh>
    <phoneticPr fontId="2"/>
  </si>
  <si>
    <t>⑩</t>
    <phoneticPr fontId="2"/>
  </si>
  <si>
    <t>⑪</t>
    <phoneticPr fontId="2"/>
  </si>
  <si>
    <t>⑫</t>
    <phoneticPr fontId="2"/>
  </si>
  <si>
    <t>補助希望額</t>
    <rPh sb="0" eb="2">
      <t>ホジョ</t>
    </rPh>
    <rPh sb="2" eb="5">
      <t>キボウガク</t>
    </rPh>
    <phoneticPr fontId="2"/>
  </si>
  <si>
    <t>⑬</t>
    <phoneticPr fontId="2"/>
  </si>
  <si>
    <t>学校法人負担額</t>
    <rPh sb="0" eb="2">
      <t>ガッコウ</t>
    </rPh>
    <rPh sb="2" eb="4">
      <t>ホウジン</t>
    </rPh>
    <rPh sb="4" eb="7">
      <t>フタンガク</t>
    </rPh>
    <phoneticPr fontId="2"/>
  </si>
  <si>
    <t>⑭</t>
    <phoneticPr fontId="2"/>
  </si>
  <si>
    <t>対象施設の
現在の利用状況</t>
    <rPh sb="0" eb="2">
      <t>タイショウ</t>
    </rPh>
    <rPh sb="2" eb="4">
      <t>シセツ</t>
    </rPh>
    <rPh sb="6" eb="8">
      <t>ゲンザイ</t>
    </rPh>
    <rPh sb="9" eb="11">
      <t>リヨウ</t>
    </rPh>
    <rPh sb="11" eb="13">
      <t>ジョウキョウ</t>
    </rPh>
    <phoneticPr fontId="2"/>
  </si>
  <si>
    <t>備考</t>
    <rPh sb="0" eb="2">
      <t>ビコウ</t>
    </rPh>
    <phoneticPr fontId="2"/>
  </si>
  <si>
    <t>※「耐震診断経費」,「耐震点検経費」は調査経費に計上。</t>
    <rPh sb="24" eb="26">
      <t>ケイジョウ</t>
    </rPh>
    <phoneticPr fontId="2"/>
  </si>
  <si>
    <t>調査経費・各実施設計費・各工事費の内訳</t>
    <rPh sb="0" eb="2">
      <t>チョウサ</t>
    </rPh>
    <rPh sb="2" eb="4">
      <t>ケイヒ</t>
    </rPh>
    <rPh sb="5" eb="6">
      <t>カク</t>
    </rPh>
    <rPh sb="12" eb="13">
      <t>カク</t>
    </rPh>
    <rPh sb="13" eb="16">
      <t>コウジヒ</t>
    </rPh>
    <phoneticPr fontId="2"/>
  </si>
  <si>
    <t>内　　　　　　　　　容</t>
    <rPh sb="0" eb="1">
      <t>ウチ</t>
    </rPh>
    <rPh sb="10" eb="11">
      <t>カタチ</t>
    </rPh>
    <phoneticPr fontId="2"/>
  </si>
  <si>
    <t>数　量</t>
    <rPh sb="0" eb="1">
      <t>カズ</t>
    </rPh>
    <rPh sb="2" eb="3">
      <t>リョウ</t>
    </rPh>
    <phoneticPr fontId="2"/>
  </si>
  <si>
    <t>金　額　（円）</t>
    <phoneticPr fontId="2"/>
  </si>
  <si>
    <t>補助対象</t>
    <rPh sb="0" eb="2">
      <t>ホジョ</t>
    </rPh>
    <rPh sb="2" eb="4">
      <t>タイショウ</t>
    </rPh>
    <phoneticPr fontId="2"/>
  </si>
  <si>
    <t>補助対象外</t>
    <rPh sb="0" eb="2">
      <t>ホジョ</t>
    </rPh>
    <rPh sb="2" eb="5">
      <t>タイショウガイ</t>
    </rPh>
    <phoneticPr fontId="2"/>
  </si>
  <si>
    <t>耐震補強</t>
    <rPh sb="0" eb="2">
      <t>タイシン</t>
    </rPh>
    <rPh sb="2" eb="4">
      <t>ホキョウ</t>
    </rPh>
    <phoneticPr fontId="2"/>
  </si>
  <si>
    <t>実施設計費</t>
    <rPh sb="0" eb="2">
      <t>ジッシ</t>
    </rPh>
    <rPh sb="2" eb="4">
      <t>セッケイ</t>
    </rPh>
    <rPh sb="4" eb="5">
      <t>ヒ</t>
    </rPh>
    <phoneticPr fontId="2"/>
  </si>
  <si>
    <t>金　額　（円）</t>
    <phoneticPr fontId="2"/>
  </si>
  <si>
    <t>補助対象実施設計費計（＝a-④）</t>
    <phoneticPr fontId="2"/>
  </si>
  <si>
    <t>補助対象外実施設計費計（＝a-⑤）</t>
    <rPh sb="0" eb="2">
      <t>ホジョ</t>
    </rPh>
    <rPh sb="2" eb="5">
      <t>タイショウガイ</t>
    </rPh>
    <rPh sb="5" eb="7">
      <t>ジッシ</t>
    </rPh>
    <rPh sb="7" eb="9">
      <t>セッケイ</t>
    </rPh>
    <rPh sb="9" eb="10">
      <t>ヒ</t>
    </rPh>
    <rPh sb="10" eb="11">
      <t>ケイ</t>
    </rPh>
    <phoneticPr fontId="2"/>
  </si>
  <si>
    <t>実施設計費計（＝a-⑥）</t>
    <phoneticPr fontId="2"/>
  </si>
  <si>
    <t>工事費</t>
    <rPh sb="0" eb="3">
      <t>コウジヒ</t>
    </rPh>
    <phoneticPr fontId="2"/>
  </si>
  <si>
    <t>工事明細</t>
    <rPh sb="0" eb="2">
      <t>コウジ</t>
    </rPh>
    <rPh sb="2" eb="4">
      <t>メイサイ</t>
    </rPh>
    <phoneticPr fontId="2"/>
  </si>
  <si>
    <t>内　　容　・　目　　的</t>
    <rPh sb="0" eb="1">
      <t>ウチ</t>
    </rPh>
    <rPh sb="3" eb="4">
      <t>カタチ</t>
    </rPh>
    <phoneticPr fontId="2"/>
  </si>
  <si>
    <t>数　　量</t>
    <rPh sb="0" eb="1">
      <t>カズ</t>
    </rPh>
    <rPh sb="3" eb="4">
      <t>リョウ</t>
    </rPh>
    <phoneticPr fontId="2"/>
  </si>
  <si>
    <t>金　額　（円）</t>
    <phoneticPr fontId="2"/>
  </si>
  <si>
    <t>補助対象工事費計（＝a-⑦）</t>
    <rPh sb="0" eb="2">
      <t>ホジョ</t>
    </rPh>
    <rPh sb="2" eb="4">
      <t>タイショウ</t>
    </rPh>
    <rPh sb="4" eb="7">
      <t>コウジヒ</t>
    </rPh>
    <rPh sb="7" eb="8">
      <t>ケイ</t>
    </rPh>
    <phoneticPr fontId="2"/>
  </si>
  <si>
    <t>補助対象外工事費計（＝a-⑧）</t>
    <rPh sb="0" eb="2">
      <t>ホジョ</t>
    </rPh>
    <rPh sb="2" eb="5">
      <t>タイショウガイ</t>
    </rPh>
    <rPh sb="5" eb="7">
      <t>コウジ</t>
    </rPh>
    <rPh sb="7" eb="8">
      <t>ヒ</t>
    </rPh>
    <rPh sb="8" eb="9">
      <t>ケイ</t>
    </rPh>
    <phoneticPr fontId="2"/>
  </si>
  <si>
    <t>金額合計（事業経費計＝⑫）</t>
    <rPh sb="0" eb="2">
      <t>キンガク</t>
    </rPh>
    <rPh sb="2" eb="4">
      <t>ゴウケイ</t>
    </rPh>
    <rPh sb="5" eb="7">
      <t>ジギョウ</t>
    </rPh>
    <rPh sb="7" eb="9">
      <t>ケイヒ</t>
    </rPh>
    <rPh sb="9" eb="10">
      <t>ケイ</t>
    </rPh>
    <phoneticPr fontId="2"/>
  </si>
  <si>
    <t>様式４-３</t>
    <rPh sb="0" eb="2">
      <t>ヨウシキ</t>
    </rPh>
    <phoneticPr fontId="2"/>
  </si>
  <si>
    <t>耐震性能の診断・補強設計を行った診断者の所見</t>
    <phoneticPr fontId="2"/>
  </si>
  <si>
    <t>（既存建物の耐震性能の評価）</t>
    <rPh sb="1" eb="3">
      <t>キゾン</t>
    </rPh>
    <rPh sb="3" eb="5">
      <t>タテモノ</t>
    </rPh>
    <rPh sb="6" eb="8">
      <t>タイシン</t>
    </rPh>
    <rPh sb="8" eb="10">
      <t>セイノウ</t>
    </rPh>
    <rPh sb="11" eb="13">
      <t>ヒョウカ</t>
    </rPh>
    <phoneticPr fontId="2"/>
  </si>
  <si>
    <t>改修前Ｉｓ値等（最小値）：</t>
    <rPh sb="0" eb="3">
      <t>カイシュウマエ</t>
    </rPh>
    <rPh sb="5" eb="6">
      <t>アタイ</t>
    </rPh>
    <rPh sb="6" eb="7">
      <t>トウ</t>
    </rPh>
    <rPh sb="8" eb="11">
      <t>サイショウチ</t>
    </rPh>
    <phoneticPr fontId="2"/>
  </si>
  <si>
    <t>（補強設計と耐震性能の評価）</t>
    <rPh sb="1" eb="3">
      <t>ホキョウ</t>
    </rPh>
    <rPh sb="3" eb="5">
      <t>セッケイ</t>
    </rPh>
    <rPh sb="6" eb="8">
      <t>タイシン</t>
    </rPh>
    <rPh sb="8" eb="10">
      <t>セイノウ</t>
    </rPh>
    <rPh sb="11" eb="13">
      <t>ヒョウカ</t>
    </rPh>
    <phoneticPr fontId="2"/>
  </si>
  <si>
    <t>改修後Ｉｓ値等（最小値）：</t>
    <rPh sb="0" eb="2">
      <t>カイシュウ</t>
    </rPh>
    <rPh sb="2" eb="3">
      <t>ゴ</t>
    </rPh>
    <rPh sb="5" eb="6">
      <t>アタイ</t>
    </rPh>
    <rPh sb="6" eb="7">
      <t>トウ</t>
    </rPh>
    <rPh sb="8" eb="11">
      <t>サイショウチ</t>
    </rPh>
    <phoneticPr fontId="2"/>
  </si>
  <si>
    <t>診断を終了した日</t>
    <rPh sb="0" eb="2">
      <t>シンダン</t>
    </rPh>
    <rPh sb="3" eb="5">
      <t>シュウリョウ</t>
    </rPh>
    <rPh sb="7" eb="8">
      <t>ヒ</t>
    </rPh>
    <phoneticPr fontId="2"/>
  </si>
  <si>
    <t>診断・調査実施者の
資格及び氏名</t>
    <rPh sb="0" eb="2">
      <t>シンダン</t>
    </rPh>
    <rPh sb="3" eb="5">
      <t>チョウサ</t>
    </rPh>
    <rPh sb="5" eb="7">
      <t>ジッシ</t>
    </rPh>
    <rPh sb="7" eb="8">
      <t>シャ</t>
    </rPh>
    <rPh sb="10" eb="12">
      <t>シカク</t>
    </rPh>
    <rPh sb="12" eb="13">
      <t>オヨ</t>
    </rPh>
    <rPh sb="14" eb="16">
      <t>シメイ</t>
    </rPh>
    <phoneticPr fontId="2"/>
  </si>
  <si>
    <t>（参考）様式４－３</t>
    <rPh sb="4" eb="6">
      <t>ヨウシキ</t>
    </rPh>
    <phoneticPr fontId="2"/>
  </si>
  <si>
    <t>耐震性能の診断・補強設計を行った診断者の所見</t>
    <phoneticPr fontId="2"/>
  </si>
  <si>
    <t>平成●▲年○月××日</t>
    <rPh sb="0" eb="2">
      <t>ヘイセイ</t>
    </rPh>
    <rPh sb="4" eb="5">
      <t>ネン</t>
    </rPh>
    <rPh sb="6" eb="7">
      <t>ガツ</t>
    </rPh>
    <rPh sb="9" eb="10">
      <t>ニチ</t>
    </rPh>
    <phoneticPr fontId="2"/>
  </si>
  <si>
    <t>一級建築士　○○○○○</t>
    <rPh sb="0" eb="2">
      <t>イッキュウ</t>
    </rPh>
    <rPh sb="2" eb="5">
      <t>ケンチクシ</t>
    </rPh>
    <phoneticPr fontId="2"/>
  </si>
  <si>
    <t>様式４-１（耐震補強）</t>
    <rPh sb="0" eb="2">
      <t>ヨウシキ</t>
    </rPh>
    <rPh sb="6" eb="8">
      <t>タイシン</t>
    </rPh>
    <rPh sb="8" eb="10">
      <t>ホキョウ</t>
    </rPh>
    <phoneticPr fontId="2"/>
  </si>
  <si>
    <t>様式４－２</t>
    <phoneticPr fontId="2"/>
  </si>
  <si>
    <t>（耐震補強）</t>
    <rPh sb="1" eb="3">
      <t>タイシン</t>
    </rPh>
    <rPh sb="3" eb="5">
      <t>ホキョウ</t>
    </rPh>
    <phoneticPr fontId="2"/>
  </si>
  <si>
    <t>都道府県名</t>
    <rPh sb="0" eb="4">
      <t>トドウフケン</t>
    </rPh>
    <rPh sb="4" eb="5">
      <t>メイ</t>
    </rPh>
    <phoneticPr fontId="2"/>
  </si>
  <si>
    <t>学校名</t>
    <rPh sb="0" eb="2">
      <t>ガッコウ</t>
    </rPh>
    <rPh sb="2" eb="3">
      <t>ホウミョウ</t>
    </rPh>
    <phoneticPr fontId="2"/>
  </si>
  <si>
    <t>採択希望順位</t>
    <rPh sb="0" eb="2">
      <t>サイタク</t>
    </rPh>
    <rPh sb="2" eb="4">
      <t>キボウ</t>
    </rPh>
    <rPh sb="4" eb="6">
      <t>ジュンイ</t>
    </rPh>
    <phoneticPr fontId="2"/>
  </si>
  <si>
    <t>合計面積</t>
    <rPh sb="0" eb="2">
      <t>ゴウケイ</t>
    </rPh>
    <rPh sb="2" eb="4">
      <t>メンセキ</t>
    </rPh>
    <phoneticPr fontId="2"/>
  </si>
  <si>
    <t>対象面積</t>
    <rPh sb="0" eb="2">
      <t>タイショウ</t>
    </rPh>
    <rPh sb="2" eb="4">
      <t>メンセキ</t>
    </rPh>
    <phoneticPr fontId="2"/>
  </si>
  <si>
    <t>割合</t>
    <rPh sb="0" eb="2">
      <t>ワリアイ</t>
    </rPh>
    <phoneticPr fontId="2"/>
  </si>
  <si>
    <t>％</t>
    <phoneticPr fontId="2"/>
  </si>
  <si>
    <t>㎡</t>
    <phoneticPr fontId="2"/>
  </si>
  <si>
    <t>可・否</t>
    <rPh sb="0" eb="1">
      <t>カ</t>
    </rPh>
    <rPh sb="2" eb="3">
      <t>イナ</t>
    </rPh>
    <phoneticPr fontId="2"/>
  </si>
  <si>
    <t>大規模空間を有する
施設の有無</t>
    <rPh sb="0" eb="3">
      <t>ダイキボ</t>
    </rPh>
    <rPh sb="3" eb="5">
      <t>クウカン</t>
    </rPh>
    <rPh sb="6" eb="7">
      <t>ユウ</t>
    </rPh>
    <rPh sb="10" eb="12">
      <t>シセツ</t>
    </rPh>
    <rPh sb="13" eb="15">
      <t>ウム</t>
    </rPh>
    <phoneticPr fontId="2"/>
  </si>
  <si>
    <t>避難所としての
利用の可否</t>
    <rPh sb="0" eb="3">
      <t>ヒナンショ</t>
    </rPh>
    <rPh sb="8" eb="10">
      <t>リヨウ</t>
    </rPh>
    <rPh sb="11" eb="13">
      <t>カヒ</t>
    </rPh>
    <phoneticPr fontId="2"/>
  </si>
  <si>
    <t>工事費計（=a-⑨）</t>
    <rPh sb="0" eb="2">
      <t>コウジ</t>
    </rPh>
    <phoneticPr fontId="2"/>
  </si>
  <si>
    <t>調査経費計（＝③）</t>
    <rPh sb="0" eb="2">
      <t>チョウサ</t>
    </rPh>
    <rPh sb="2" eb="4">
      <t>ケイヒ</t>
    </rPh>
    <phoneticPr fontId="2"/>
  </si>
  <si>
    <t>補助対象調査経費計（＝①）</t>
    <rPh sb="2" eb="4">
      <t>タイショウ</t>
    </rPh>
    <rPh sb="4" eb="6">
      <t>チョウサ</t>
    </rPh>
    <rPh sb="6" eb="8">
      <t>ケイヒ</t>
    </rPh>
    <phoneticPr fontId="2"/>
  </si>
  <si>
    <t>補助対象外調査経費計（＝②）</t>
    <rPh sb="0" eb="2">
      <t>ホジョ</t>
    </rPh>
    <rPh sb="2" eb="5">
      <t>タイショウガイ</t>
    </rPh>
    <rPh sb="5" eb="7">
      <t>チョウサ</t>
    </rPh>
    <rPh sb="7" eb="9">
      <t>ケイヒ</t>
    </rPh>
    <rPh sb="9" eb="10">
      <t>ケイ</t>
    </rPh>
    <phoneticPr fontId="2"/>
  </si>
  <si>
    <t>耐震診断の結果について、業者から提出された報告書等の内容について詳しく記載すること。</t>
    <rPh sb="0" eb="2">
      <t>タイシン</t>
    </rPh>
    <rPh sb="2" eb="4">
      <t>シンダン</t>
    </rPh>
    <rPh sb="5" eb="7">
      <t>ケッカ</t>
    </rPh>
    <rPh sb="12" eb="14">
      <t>ギョウシャ</t>
    </rPh>
    <rPh sb="16" eb="18">
      <t>テイシュツ</t>
    </rPh>
    <rPh sb="21" eb="24">
      <t>ホウコクショ</t>
    </rPh>
    <rPh sb="24" eb="25">
      <t>トウ</t>
    </rPh>
    <rPh sb="26" eb="28">
      <t>ナイヨウ</t>
    </rPh>
    <rPh sb="32" eb="33">
      <t>クワ</t>
    </rPh>
    <rPh sb="35" eb="37">
      <t>キサイ</t>
    </rPh>
    <phoneticPr fontId="2"/>
  </si>
  <si>
    <t>どのような補強工事を行うのか（建物のどの部分に補強壁を入れる、ブレスを何本入れる等）、その補強工事の結果どのような耐震性能が得られるのか、業者が作成した補強設計等の内容について記載すること。</t>
    <rPh sb="5" eb="7">
      <t>ホキョウ</t>
    </rPh>
    <rPh sb="7" eb="9">
      <t>コウジ</t>
    </rPh>
    <rPh sb="10" eb="11">
      <t>オコナ</t>
    </rPh>
    <rPh sb="15" eb="17">
      <t>タテモノ</t>
    </rPh>
    <rPh sb="20" eb="22">
      <t>ブブン</t>
    </rPh>
    <rPh sb="23" eb="25">
      <t>ホキョウ</t>
    </rPh>
    <rPh sb="25" eb="26">
      <t>ヘキ</t>
    </rPh>
    <rPh sb="27" eb="28">
      <t>イ</t>
    </rPh>
    <rPh sb="35" eb="36">
      <t>ナン</t>
    </rPh>
    <rPh sb="36" eb="37">
      <t>ポン</t>
    </rPh>
    <rPh sb="37" eb="38">
      <t>イ</t>
    </rPh>
    <rPh sb="40" eb="41">
      <t>トウ</t>
    </rPh>
    <rPh sb="45" eb="47">
      <t>ホキョウ</t>
    </rPh>
    <rPh sb="47" eb="49">
      <t>コウジ</t>
    </rPh>
    <rPh sb="50" eb="52">
      <t>ケッカ</t>
    </rPh>
    <rPh sb="57" eb="59">
      <t>タイシン</t>
    </rPh>
    <rPh sb="59" eb="61">
      <t>セイノウ</t>
    </rPh>
    <rPh sb="62" eb="63">
      <t>エ</t>
    </rPh>
    <rPh sb="69" eb="71">
      <t>ギョウシャ</t>
    </rPh>
    <rPh sb="72" eb="74">
      <t>サクセイ</t>
    </rPh>
    <rPh sb="76" eb="78">
      <t>ホキョウ</t>
    </rPh>
    <rPh sb="78" eb="81">
      <t>セッケイナド</t>
    </rPh>
    <rPh sb="82" eb="84">
      <t>ナイヨウ</t>
    </rPh>
    <rPh sb="88" eb="90">
      <t>キサイ</t>
    </rPh>
    <phoneticPr fontId="2"/>
  </si>
  <si>
    <t>平成27年度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</si>
</sst>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0_ "/>
    <numFmt numFmtId="178" formatCode="#,##0_);[Red]\(#,##0\)"/>
    <numFmt numFmtId="179" formatCode="#,##0_ "/>
    <numFmt numFmtId="180"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6"/>
      <name val="ＭＳ Ｐゴシック"/>
      <family val="3"/>
      <charset val="128"/>
    </font>
    <font>
      <sz val="11"/>
      <color indexed="10"/>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sz val="9"/>
      <name val="ＭＳ 明朝"/>
      <family val="1"/>
      <charset val="128"/>
    </font>
    <font>
      <b/>
      <sz val="11"/>
      <color indexed="81"/>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bottom style="dashed">
        <color indexed="64"/>
      </bottom>
      <diagonal/>
    </border>
    <border>
      <left/>
      <right style="medium">
        <color indexed="64"/>
      </right>
      <top/>
      <bottom style="dashed">
        <color indexed="64"/>
      </bottom>
      <diagonal/>
    </border>
  </borders>
  <cellStyleXfs count="1">
    <xf numFmtId="0" fontId="0" fillId="0" borderId="0">
      <alignment vertical="center"/>
    </xf>
  </cellStyleXfs>
  <cellXfs count="296">
    <xf numFmtId="0" fontId="0" fillId="0" borderId="0" xfId="0">
      <alignment vertical="center"/>
    </xf>
    <xf numFmtId="0" fontId="4" fillId="0" borderId="0" xfId="0" applyFont="1" applyBorder="1" applyAlignment="1">
      <alignment vertical="center" shrinkToFit="1"/>
    </xf>
    <xf numFmtId="0" fontId="4" fillId="0" borderId="1" xfId="0" applyFont="1" applyBorder="1" applyAlignment="1">
      <alignment horizontal="distributed" vertical="center" justifyLastLine="1"/>
    </xf>
    <xf numFmtId="0" fontId="1" fillId="0" borderId="0" xfId="0" applyFont="1" applyAlignment="1">
      <alignment horizontal="center" vertical="center"/>
    </xf>
    <xf numFmtId="0" fontId="1" fillId="0" borderId="0" xfId="0" applyFont="1">
      <alignment vertical="center"/>
    </xf>
    <xf numFmtId="12" fontId="5" fillId="0" borderId="9" xfId="0" applyNumberFormat="1" applyFont="1" applyBorder="1" applyAlignment="1">
      <alignment horizontal="right" vertical="center" shrinkToFit="1"/>
    </xf>
    <xf numFmtId="178" fontId="5" fillId="2" borderId="12" xfId="0" applyNumberFormat="1" applyFont="1" applyFill="1" applyBorder="1">
      <alignment vertical="center"/>
    </xf>
    <xf numFmtId="178" fontId="5" fillId="0" borderId="13" xfId="0" applyNumberFormat="1" applyFont="1" applyBorder="1">
      <alignment vertical="center"/>
    </xf>
    <xf numFmtId="178" fontId="4" fillId="0" borderId="12" xfId="0" applyNumberFormat="1" applyFont="1" applyBorder="1" applyAlignment="1">
      <alignment horizontal="center" vertical="center"/>
    </xf>
    <xf numFmtId="178" fontId="5" fillId="2" borderId="16" xfId="0" applyNumberFormat="1" applyFont="1" applyFill="1" applyBorder="1">
      <alignment vertical="center"/>
    </xf>
    <xf numFmtId="178" fontId="5" fillId="0" borderId="17" xfId="0" applyNumberFormat="1" applyFont="1" applyBorder="1">
      <alignment vertical="center"/>
    </xf>
    <xf numFmtId="178" fontId="5" fillId="2" borderId="16" xfId="0" applyNumberFormat="1" applyFont="1" applyFill="1" applyBorder="1" applyAlignment="1">
      <alignment horizontal="right" vertical="center"/>
    </xf>
    <xf numFmtId="178" fontId="5" fillId="0" borderId="19" xfId="0" applyNumberFormat="1" applyFont="1" applyBorder="1" applyAlignment="1">
      <alignment horizontal="left" vertical="center"/>
    </xf>
    <xf numFmtId="0" fontId="4" fillId="0" borderId="0" xfId="0" applyFont="1" applyBorder="1" applyAlignment="1">
      <alignment horizontal="center" vertical="center" justifyLastLine="1"/>
    </xf>
    <xf numFmtId="178" fontId="4" fillId="0" borderId="0" xfId="0" applyNumberFormat="1" applyFont="1" applyBorder="1" applyAlignment="1">
      <alignment horizontal="center" vertical="center"/>
    </xf>
    <xf numFmtId="178" fontId="5" fillId="2" borderId="0" xfId="0" applyNumberFormat="1" applyFont="1" applyFill="1" applyBorder="1">
      <alignment vertical="center"/>
    </xf>
    <xf numFmtId="178" fontId="5" fillId="0" borderId="20" xfId="0" applyNumberFormat="1" applyFont="1" applyBorder="1">
      <alignment vertical="center"/>
    </xf>
    <xf numFmtId="0" fontId="4" fillId="0" borderId="28" xfId="0" applyFont="1" applyBorder="1" applyAlignment="1">
      <alignment horizontal="center" vertical="center" justifyLastLine="1"/>
    </xf>
    <xf numFmtId="178" fontId="5" fillId="2" borderId="28" xfId="0" applyNumberFormat="1" applyFont="1" applyFill="1" applyBorder="1">
      <alignment vertical="center"/>
    </xf>
    <xf numFmtId="178" fontId="5" fillId="0" borderId="29" xfId="0" applyNumberFormat="1" applyFont="1" applyBorder="1">
      <alignment vertical="center"/>
    </xf>
    <xf numFmtId="178" fontId="4" fillId="0" borderId="30" xfId="0" applyNumberFormat="1" applyFont="1" applyBorder="1" applyAlignment="1">
      <alignment horizontal="center" vertical="center"/>
    </xf>
    <xf numFmtId="178" fontId="5" fillId="2" borderId="30" xfId="0" applyNumberFormat="1" applyFont="1" applyFill="1" applyBorder="1">
      <alignment vertical="center"/>
    </xf>
    <xf numFmtId="178" fontId="5" fillId="0" borderId="31" xfId="0" applyNumberFormat="1" applyFont="1" applyBorder="1">
      <alignment vertical="center"/>
    </xf>
    <xf numFmtId="178" fontId="5" fillId="0" borderId="32" xfId="0" applyNumberFormat="1" applyFont="1" applyBorder="1">
      <alignment vertical="center"/>
    </xf>
    <xf numFmtId="178" fontId="0" fillId="0" borderId="0" xfId="0" applyNumberFormat="1">
      <alignment vertical="center"/>
    </xf>
    <xf numFmtId="0" fontId="4" fillId="0" borderId="33" xfId="0" applyFont="1" applyBorder="1" applyAlignment="1">
      <alignment horizontal="center" vertical="center" justifyLastLine="1"/>
    </xf>
    <xf numFmtId="178" fontId="5" fillId="2" borderId="33" xfId="0" applyNumberFormat="1" applyFont="1" applyFill="1" applyBorder="1">
      <alignment vertical="center"/>
    </xf>
    <xf numFmtId="178" fontId="5" fillId="0" borderId="34" xfId="0" applyNumberFormat="1" applyFont="1" applyBorder="1">
      <alignment vertical="center"/>
    </xf>
    <xf numFmtId="178" fontId="4" fillId="0" borderId="33" xfId="0" applyNumberFormat="1" applyFont="1" applyBorder="1" applyAlignment="1">
      <alignment horizontal="center" vertical="center"/>
    </xf>
    <xf numFmtId="178" fontId="4" fillId="0" borderId="33" xfId="0" applyNumberFormat="1" applyFont="1" applyBorder="1" applyAlignment="1">
      <alignment horizontal="center" vertical="center" justifyLastLine="1"/>
    </xf>
    <xf numFmtId="178" fontId="5" fillId="0" borderId="35" xfId="0" applyNumberFormat="1" applyFont="1" applyBorder="1">
      <alignment vertical="center"/>
    </xf>
    <xf numFmtId="0" fontId="8" fillId="0" borderId="0" xfId="0" applyFont="1" applyFill="1" applyBorder="1" applyAlignment="1">
      <alignment horizontal="center" vertical="distributed" textRotation="255"/>
    </xf>
    <xf numFmtId="0" fontId="8" fillId="0" borderId="0" xfId="0" applyFont="1" applyFill="1" applyBorder="1">
      <alignment vertical="center"/>
    </xf>
    <xf numFmtId="0" fontId="8" fillId="0" borderId="0" xfId="0" applyFont="1" applyFill="1" applyBorder="1" applyAlignment="1">
      <alignment vertical="center" textRotation="255" shrinkToFit="1"/>
    </xf>
    <xf numFmtId="0" fontId="9" fillId="0" borderId="0" xfId="0" applyFont="1" applyFill="1" applyBorder="1" applyAlignment="1">
      <alignment horizontal="centerContinuous" vertical="center"/>
    </xf>
    <xf numFmtId="0" fontId="10" fillId="0" borderId="0" xfId="0" applyFont="1" applyAlignment="1">
      <alignment horizontal="right" vertical="center"/>
    </xf>
    <xf numFmtId="178" fontId="10" fillId="0" borderId="36" xfId="0" applyNumberFormat="1" applyFont="1" applyFill="1" applyBorder="1" applyAlignment="1">
      <alignment horizontal="left" vertical="center"/>
    </xf>
    <xf numFmtId="0" fontId="4" fillId="0" borderId="20" xfId="0" applyFont="1" applyBorder="1" applyAlignment="1">
      <alignment horizontal="distributed" vertical="center" justifyLastLine="1"/>
    </xf>
    <xf numFmtId="0" fontId="4" fillId="0" borderId="37" xfId="0" applyFont="1" applyBorder="1" applyAlignment="1">
      <alignment horizontal="center" vertical="center" shrinkToFit="1"/>
    </xf>
    <xf numFmtId="0" fontId="9" fillId="0" borderId="0" xfId="0" applyFont="1" applyFill="1" applyBorder="1" applyAlignment="1">
      <alignment vertical="center"/>
    </xf>
    <xf numFmtId="0" fontId="8" fillId="0" borderId="38" xfId="0" applyFont="1" applyFill="1" applyBorder="1" applyAlignment="1">
      <alignment horizontal="center" vertical="distributed" textRotation="255"/>
    </xf>
    <xf numFmtId="0" fontId="8" fillId="0" borderId="23" xfId="0" applyFont="1" applyFill="1" applyBorder="1" applyAlignment="1">
      <alignment horizontal="center" vertical="center" wrapText="1" justifyLastLine="1"/>
    </xf>
    <xf numFmtId="178" fontId="8" fillId="0" borderId="39" xfId="0" applyNumberFormat="1" applyFont="1" applyFill="1" applyBorder="1" applyAlignment="1">
      <alignment horizontal="center" vertical="center" justifyLastLine="1"/>
    </xf>
    <xf numFmtId="0" fontId="8" fillId="0" borderId="7" xfId="0" applyFont="1" applyFill="1" applyBorder="1" applyAlignment="1">
      <alignment horizontal="center" vertical="distributed" textRotation="255"/>
    </xf>
    <xf numFmtId="0" fontId="1" fillId="0" borderId="40" xfId="0" applyFont="1" applyFill="1" applyBorder="1" applyAlignment="1">
      <alignment vertical="center"/>
    </xf>
    <xf numFmtId="178" fontId="12" fillId="0" borderId="41" xfId="0" applyNumberFormat="1" applyFont="1" applyFill="1" applyBorder="1" applyAlignment="1">
      <alignment vertical="center" shrinkToFit="1"/>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1" fillId="0" borderId="8" xfId="0" applyFont="1" applyFill="1" applyBorder="1" applyAlignment="1">
      <alignment vertical="center"/>
    </xf>
    <xf numFmtId="178" fontId="12" fillId="0" borderId="44" xfId="0" applyNumberFormat="1" applyFont="1" applyFill="1" applyBorder="1" applyAlignment="1">
      <alignment vertical="center" shrinkToFit="1"/>
    </xf>
    <xf numFmtId="0" fontId="13" fillId="0" borderId="45" xfId="0" applyFont="1" applyFill="1" applyBorder="1" applyAlignment="1">
      <alignment horizontal="right" vertical="center"/>
    </xf>
    <xf numFmtId="178" fontId="14" fillId="2" borderId="46" xfId="0" applyNumberFormat="1" applyFont="1" applyFill="1" applyBorder="1" applyAlignment="1">
      <alignment vertical="center" shrinkToFit="1"/>
    </xf>
    <xf numFmtId="178" fontId="12" fillId="0" borderId="47" xfId="0" applyNumberFormat="1" applyFont="1" applyFill="1" applyBorder="1" applyAlignment="1">
      <alignment vertical="center"/>
    </xf>
    <xf numFmtId="178" fontId="12" fillId="0" borderId="20" xfId="0" applyNumberFormat="1" applyFont="1" applyFill="1" applyBorder="1" applyAlignment="1">
      <alignment vertical="center"/>
    </xf>
    <xf numFmtId="0" fontId="13" fillId="0" borderId="48" xfId="0" applyFont="1" applyFill="1" applyBorder="1" applyAlignment="1">
      <alignment horizontal="right" vertical="center"/>
    </xf>
    <xf numFmtId="178" fontId="14" fillId="2" borderId="49" xfId="0" applyNumberFormat="1" applyFont="1" applyFill="1" applyBorder="1" applyAlignment="1">
      <alignment vertical="center" shrinkToFit="1"/>
    </xf>
    <xf numFmtId="0" fontId="8" fillId="0" borderId="15" xfId="0" applyFont="1" applyFill="1" applyBorder="1" applyAlignment="1">
      <alignment horizontal="center" vertical="distributed" textRotation="255"/>
    </xf>
    <xf numFmtId="0" fontId="8" fillId="0" borderId="9" xfId="0" applyFont="1" applyFill="1" applyBorder="1" applyAlignment="1">
      <alignment horizontal="center" vertical="center" textRotation="255" shrinkToFit="1"/>
    </xf>
    <xf numFmtId="0" fontId="8" fillId="0" borderId="9" xfId="0" applyFont="1" applyFill="1" applyBorder="1" applyAlignment="1">
      <alignment vertical="center"/>
    </xf>
    <xf numFmtId="0" fontId="8" fillId="0" borderId="10" xfId="0" applyFont="1" applyFill="1" applyBorder="1" applyAlignment="1">
      <alignment vertical="center"/>
    </xf>
    <xf numFmtId="0" fontId="13" fillId="0" borderId="1" xfId="0" applyFont="1" applyFill="1" applyBorder="1" applyAlignment="1">
      <alignment horizontal="right" vertical="center"/>
    </xf>
    <xf numFmtId="178" fontId="14" fillId="3" borderId="50" xfId="0" applyNumberFormat="1" applyFont="1" applyFill="1" applyBorder="1" applyAlignment="1">
      <alignment vertical="center" shrinkToFit="1"/>
    </xf>
    <xf numFmtId="0" fontId="8" fillId="0" borderId="18" xfId="0" applyFont="1" applyFill="1" applyBorder="1" applyAlignment="1">
      <alignment horizontal="center" vertical="center" wrapText="1" justifyLastLine="1"/>
    </xf>
    <xf numFmtId="178" fontId="8" fillId="0" borderId="51" xfId="0" applyNumberFormat="1" applyFont="1" applyFill="1" applyBorder="1" applyAlignment="1">
      <alignment horizontal="center" vertical="center" justifyLastLine="1"/>
    </xf>
    <xf numFmtId="0" fontId="8" fillId="0" borderId="52" xfId="0" applyFont="1" applyFill="1" applyBorder="1" applyAlignment="1">
      <alignment horizontal="center" vertical="center" textRotation="255" shrinkToFit="1"/>
    </xf>
    <xf numFmtId="0" fontId="8" fillId="0" borderId="52" xfId="0" applyFont="1" applyFill="1" applyBorder="1" applyAlignment="1">
      <alignment vertical="center"/>
    </xf>
    <xf numFmtId="0" fontId="8" fillId="0" borderId="53" xfId="0" applyFont="1" applyFill="1" applyBorder="1" applyAlignment="1">
      <alignment vertical="center"/>
    </xf>
    <xf numFmtId="0" fontId="8" fillId="0" borderId="54" xfId="0" applyFont="1" applyFill="1" applyBorder="1" applyAlignment="1">
      <alignment horizontal="center" vertical="center" wrapText="1" justifyLastLine="1"/>
    </xf>
    <xf numFmtId="178" fontId="8" fillId="0" borderId="19" xfId="0" applyNumberFormat="1" applyFont="1" applyFill="1" applyBorder="1" applyAlignment="1">
      <alignment horizontal="center" vertical="center" justifyLastLine="1"/>
    </xf>
    <xf numFmtId="0" fontId="8" fillId="0" borderId="55" xfId="0" applyFont="1" applyFill="1" applyBorder="1" applyAlignment="1">
      <alignment vertical="center"/>
    </xf>
    <xf numFmtId="179" fontId="8" fillId="0" borderId="26" xfId="0" applyNumberFormat="1" applyFont="1" applyFill="1" applyBorder="1" applyAlignment="1">
      <alignment vertical="center"/>
    </xf>
    <xf numFmtId="0" fontId="8" fillId="0" borderId="42" xfId="0" applyFont="1" applyFill="1" applyBorder="1" applyAlignment="1">
      <alignment vertical="center"/>
    </xf>
    <xf numFmtId="179" fontId="8" fillId="0" borderId="43" xfId="0" applyNumberFormat="1" applyFont="1" applyFill="1" applyBorder="1" applyAlignment="1">
      <alignment vertical="center"/>
    </xf>
    <xf numFmtId="0" fontId="8" fillId="0" borderId="43" xfId="0" applyFont="1" applyFill="1" applyBorder="1" applyAlignment="1">
      <alignment vertical="center"/>
    </xf>
    <xf numFmtId="178" fontId="12" fillId="0" borderId="44" xfId="0" applyNumberFormat="1" applyFont="1" applyFill="1" applyBorder="1" applyAlignment="1">
      <alignment vertical="center" wrapText="1" shrinkToFit="1"/>
    </xf>
    <xf numFmtId="0" fontId="8" fillId="0" borderId="8" xfId="0" applyFont="1" applyFill="1" applyBorder="1" applyAlignment="1">
      <alignment vertical="center"/>
    </xf>
    <xf numFmtId="0" fontId="8" fillId="0" borderId="54" xfId="0" applyFont="1" applyFill="1" applyBorder="1" applyAlignment="1">
      <alignment vertical="center"/>
    </xf>
    <xf numFmtId="0" fontId="13" fillId="0" borderId="5" xfId="0" applyFont="1" applyFill="1" applyBorder="1" applyAlignment="1">
      <alignment horizontal="right" vertical="center"/>
    </xf>
    <xf numFmtId="179" fontId="8" fillId="0" borderId="43" xfId="0" applyNumberFormat="1" applyFont="1" applyFill="1" applyBorder="1" applyAlignment="1">
      <alignment horizontal="center" vertical="center"/>
    </xf>
    <xf numFmtId="0" fontId="8" fillId="0" borderId="16" xfId="0" applyFont="1" applyFill="1" applyBorder="1" applyAlignment="1">
      <alignment vertical="distributed" textRotation="255" justifyLastLine="1"/>
    </xf>
    <xf numFmtId="178" fontId="14" fillId="3" borderId="37" xfId="0" applyNumberFormat="1" applyFont="1" applyFill="1" applyBorder="1" applyAlignment="1">
      <alignment vertical="center" shrinkToFit="1"/>
    </xf>
    <xf numFmtId="0" fontId="8" fillId="0" borderId="0" xfId="0" applyFont="1" applyFill="1" applyBorder="1" applyAlignment="1">
      <alignment vertical="center"/>
    </xf>
    <xf numFmtId="0" fontId="13" fillId="0" borderId="56" xfId="0" applyFont="1" applyFill="1" applyBorder="1" applyAlignment="1">
      <alignment horizontal="right" vertical="center"/>
    </xf>
    <xf numFmtId="178" fontId="14" fillId="3" borderId="57" xfId="0" applyNumberFormat="1" applyFont="1" applyFill="1" applyBorder="1" applyAlignment="1">
      <alignment vertical="center" justifyLastLine="1" shrinkToFit="1"/>
    </xf>
    <xf numFmtId="178" fontId="8" fillId="0" borderId="0" xfId="0" applyNumberFormat="1" applyFont="1" applyFill="1" applyBorder="1" applyAlignment="1">
      <alignment vertical="center" shrinkToFit="1"/>
    </xf>
    <xf numFmtId="178" fontId="8" fillId="0" borderId="0" xfId="0" applyNumberFormat="1" applyFont="1" applyFill="1" applyBorder="1">
      <alignment vertical="center"/>
    </xf>
    <xf numFmtId="0" fontId="8" fillId="0" borderId="0" xfId="0" applyFont="1" applyBorder="1" applyAlignment="1">
      <alignment vertical="center"/>
    </xf>
    <xf numFmtId="0" fontId="15" fillId="0" borderId="0" xfId="0" applyFont="1" applyBorder="1" applyAlignment="1">
      <alignment horizontal="center" vertical="center"/>
    </xf>
    <xf numFmtId="0" fontId="8" fillId="0" borderId="0" xfId="0" applyFont="1" applyBorder="1" applyAlignment="1">
      <alignment horizontal="right" vertical="center"/>
    </xf>
    <xf numFmtId="176" fontId="8" fillId="0" borderId="0" xfId="0" applyNumberFormat="1" applyFont="1" applyBorder="1" applyAlignment="1">
      <alignment horizontal="left" vertical="center"/>
    </xf>
    <xf numFmtId="0" fontId="16" fillId="0" borderId="0" xfId="0" applyFont="1" applyBorder="1" applyAlignment="1">
      <alignment vertical="center"/>
    </xf>
    <xf numFmtId="0" fontId="11" fillId="0" borderId="58" xfId="0" applyFont="1" applyBorder="1" applyAlignment="1">
      <alignment horizontal="left" vertical="center"/>
    </xf>
    <xf numFmtId="0" fontId="11" fillId="0" borderId="59" xfId="0" applyFont="1" applyBorder="1" applyAlignment="1">
      <alignment horizontal="left" vertical="center"/>
    </xf>
    <xf numFmtId="0" fontId="8" fillId="0" borderId="60" xfId="0" applyFont="1" applyBorder="1" applyAlignment="1">
      <alignment horizontal="right" vertical="center" wrapText="1"/>
    </xf>
    <xf numFmtId="177" fontId="8" fillId="0" borderId="61" xfId="0" applyNumberFormat="1" applyFont="1" applyBorder="1" applyAlignment="1">
      <alignment horizontal="center" vertical="center" wrapText="1"/>
    </xf>
    <xf numFmtId="0" fontId="8" fillId="0" borderId="0" xfId="0" applyFont="1">
      <alignment vertical="center"/>
    </xf>
    <xf numFmtId="0" fontId="11" fillId="0" borderId="62" xfId="0" applyFont="1" applyBorder="1" applyAlignment="1">
      <alignment horizontal="left" vertical="center"/>
    </xf>
    <xf numFmtId="0" fontId="11" fillId="0" borderId="9" xfId="0" applyFont="1" applyBorder="1" applyAlignment="1">
      <alignment horizontal="left" vertical="center"/>
    </xf>
    <xf numFmtId="0" fontId="8" fillId="0" borderId="63" xfId="0" applyFont="1" applyBorder="1" applyAlignment="1">
      <alignment horizontal="right" vertical="center" wrapText="1"/>
    </xf>
    <xf numFmtId="0" fontId="8" fillId="0" borderId="4"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177" fontId="18" fillId="0" borderId="61" xfId="0" applyNumberFormat="1" applyFont="1" applyBorder="1" applyAlignment="1">
      <alignment horizontal="center" vertical="center" wrapText="1"/>
    </xf>
    <xf numFmtId="177" fontId="18" fillId="0" borderId="64" xfId="0" applyNumberFormat="1" applyFont="1" applyBorder="1" applyAlignment="1">
      <alignment horizontal="center" vertical="center" wrapText="1"/>
    </xf>
    <xf numFmtId="0" fontId="21" fillId="0" borderId="8" xfId="0" applyFont="1" applyBorder="1" applyAlignment="1">
      <alignment horizontal="center" vertical="center" textRotation="255" shrinkToFit="1"/>
    </xf>
    <xf numFmtId="0" fontId="21" fillId="0" borderId="5" xfId="0" applyFont="1" applyBorder="1" applyAlignment="1">
      <alignment horizontal="center" vertical="center" textRotation="255" shrinkToFit="1"/>
    </xf>
    <xf numFmtId="0" fontId="21" fillId="0" borderId="5" xfId="0" applyFont="1" applyFill="1" applyBorder="1" applyAlignment="1">
      <alignment horizontal="center" vertical="center" textRotation="255" shrinkToFit="1"/>
    </xf>
    <xf numFmtId="0" fontId="21" fillId="0" borderId="88" xfId="0" applyFont="1" applyBorder="1" applyAlignment="1">
      <alignment horizontal="distributed" vertical="center" justifyLastLine="1"/>
    </xf>
    <xf numFmtId="0" fontId="21" fillId="0" borderId="4" xfId="0" applyFont="1" applyBorder="1" applyAlignment="1">
      <alignment horizontal="distributed" vertical="center" justifyLastLine="1"/>
    </xf>
    <xf numFmtId="0" fontId="21" fillId="0" borderId="5" xfId="0" applyFont="1" applyBorder="1" applyAlignment="1">
      <alignment horizontal="distributed" vertical="center" wrapText="1" justifyLastLine="1"/>
    </xf>
    <xf numFmtId="0" fontId="21" fillId="0" borderId="2" xfId="0" applyFont="1" applyBorder="1" applyAlignment="1">
      <alignment horizontal="distributed" vertical="center" justifyLastLine="1"/>
    </xf>
    <xf numFmtId="0" fontId="21" fillId="0" borderId="6" xfId="0" applyFont="1" applyBorder="1" applyAlignment="1">
      <alignment horizontal="distributed" vertical="center" justifyLastLine="1"/>
    </xf>
    <xf numFmtId="0" fontId="21" fillId="0" borderId="27" xfId="0" applyFont="1" applyBorder="1" applyAlignment="1">
      <alignment horizontal="distributed" vertical="center" wrapText="1" justifyLastLine="1"/>
    </xf>
    <xf numFmtId="0" fontId="23" fillId="0" borderId="0" xfId="0" applyFont="1">
      <alignment vertical="center"/>
    </xf>
    <xf numFmtId="0" fontId="23" fillId="0" borderId="0" xfId="0" applyFont="1" applyAlignment="1">
      <alignment horizontal="center" vertical="center"/>
    </xf>
    <xf numFmtId="0" fontId="21" fillId="0" borderId="38" xfId="0" applyFont="1" applyBorder="1" applyAlignment="1">
      <alignment horizontal="distributed" vertical="center" justifyLastLine="1"/>
    </xf>
    <xf numFmtId="0" fontId="21" fillId="0" borderId="2" xfId="0" applyFont="1" applyBorder="1" applyAlignment="1">
      <alignment horizontal="distributed" vertical="center" wrapText="1" justifyLastLine="1"/>
    </xf>
    <xf numFmtId="0" fontId="21" fillId="0" borderId="3" xfId="0" applyFont="1" applyBorder="1" applyAlignment="1">
      <alignment horizontal="distributed" vertical="center" justifyLastLine="1"/>
    </xf>
    <xf numFmtId="0" fontId="21" fillId="0" borderId="15" xfId="0" applyFont="1" applyBorder="1" applyAlignment="1">
      <alignment horizontal="distributed" vertical="center" wrapText="1" justifyLastLine="1"/>
    </xf>
    <xf numFmtId="0" fontId="21" fillId="0" borderId="7" xfId="0" applyFont="1" applyBorder="1" applyAlignment="1">
      <alignment horizontal="distributed" vertical="center" justifyLastLine="1"/>
    </xf>
    <xf numFmtId="0" fontId="21" fillId="0" borderId="25" xfId="0" applyFont="1" applyBorder="1" applyAlignment="1">
      <alignment horizontal="distributed" vertical="center" wrapText="1" justifyLastLine="1"/>
    </xf>
    <xf numFmtId="0" fontId="21" fillId="0" borderId="27" xfId="0" applyFont="1" applyBorder="1" applyAlignment="1">
      <alignment horizontal="distributed" vertical="center" justifyLastLine="1"/>
    </xf>
    <xf numFmtId="0" fontId="21" fillId="0" borderId="3" xfId="0" applyFont="1" applyBorder="1" applyAlignment="1">
      <alignment horizontal="distributed" vertical="center" wrapText="1" justifyLastLine="1"/>
    </xf>
    <xf numFmtId="0" fontId="21" fillId="0" borderId="11" xfId="0" applyFont="1" applyFill="1" applyBorder="1" applyAlignment="1">
      <alignment horizontal="distributed" vertical="center" justifyLastLine="1"/>
    </xf>
    <xf numFmtId="0" fontId="21" fillId="0" borderId="83" xfId="0" applyFont="1" applyBorder="1" applyAlignment="1">
      <alignment horizontal="distributed" vertical="center" justifyLastLine="1"/>
    </xf>
    <xf numFmtId="0" fontId="21" fillId="0" borderId="34" xfId="0" applyFont="1" applyBorder="1" applyAlignment="1">
      <alignment horizontal="distributed" vertical="center" justifyLastLine="1"/>
    </xf>
    <xf numFmtId="0" fontId="22" fillId="0" borderId="7" xfId="0" applyFont="1" applyBorder="1" applyAlignment="1">
      <alignment horizontal="center" vertical="center" wrapText="1" shrinkToFit="1"/>
    </xf>
    <xf numFmtId="176" fontId="21" fillId="0" borderId="10" xfId="0" applyNumberFormat="1" applyFont="1" applyBorder="1" applyAlignment="1">
      <alignment horizontal="left" vertical="center" shrinkToFit="1"/>
    </xf>
    <xf numFmtId="0" fontId="21" fillId="0" borderId="40" xfId="0" applyFont="1" applyBorder="1" applyAlignment="1">
      <alignment horizontal="distributed" vertical="center" justifyLastLine="1"/>
    </xf>
    <xf numFmtId="177" fontId="4" fillId="0" borderId="8" xfId="0" applyNumberFormat="1" applyFont="1" applyBorder="1" applyAlignment="1">
      <alignment horizontal="center" vertical="center" shrinkToFit="1"/>
    </xf>
    <xf numFmtId="177" fontId="4" fillId="0" borderId="5" xfId="0" applyNumberFormat="1" applyFont="1" applyFill="1" applyBorder="1" applyAlignment="1">
      <alignment horizontal="center" vertical="center" shrinkToFit="1"/>
    </xf>
    <xf numFmtId="0" fontId="24" fillId="0" borderId="88" xfId="0" applyFont="1" applyBorder="1" applyAlignment="1">
      <alignment horizontal="distributed" vertical="center" justifyLastLine="1"/>
    </xf>
    <xf numFmtId="0" fontId="4" fillId="0" borderId="3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53" xfId="0" applyFont="1" applyBorder="1" applyAlignment="1">
      <alignment horizontal="left" vertical="center" shrinkToFit="1"/>
    </xf>
    <xf numFmtId="0" fontId="11" fillId="0" borderId="81" xfId="0" applyFont="1" applyBorder="1" applyAlignment="1">
      <alignment horizontal="left" vertical="center"/>
    </xf>
    <xf numFmtId="0" fontId="11" fillId="0" borderId="0" xfId="0" applyFont="1" applyBorder="1" applyAlignment="1">
      <alignment horizontal="left" vertical="center"/>
    </xf>
    <xf numFmtId="0" fontId="8" fillId="0" borderId="92" xfId="0" applyFont="1" applyBorder="1" applyAlignment="1">
      <alignment horizontal="right" vertical="center" wrapText="1"/>
    </xf>
    <xf numFmtId="177" fontId="8" fillId="0" borderId="93" xfId="0" applyNumberFormat="1" applyFont="1" applyBorder="1" applyAlignment="1">
      <alignment horizontal="center" vertical="center" wrapText="1"/>
    </xf>
    <xf numFmtId="178" fontId="5" fillId="2" borderId="52" xfId="0" applyNumberFormat="1" applyFont="1" applyFill="1" applyBorder="1">
      <alignment vertical="center"/>
    </xf>
    <xf numFmtId="0" fontId="4" fillId="0" borderId="9" xfId="0" applyFont="1" applyBorder="1" applyAlignment="1">
      <alignment horizontal="center" vertical="center" justifyLastLine="1"/>
    </xf>
    <xf numFmtId="0" fontId="4" fillId="0" borderId="45" xfId="0" applyFont="1" applyBorder="1" applyAlignment="1">
      <alignment horizontal="center" vertical="center" justifyLastLine="1"/>
    </xf>
    <xf numFmtId="178" fontId="4" fillId="0" borderId="9" xfId="0" applyNumberFormat="1" applyFont="1" applyBorder="1" applyAlignment="1">
      <alignment horizontal="center" vertical="center"/>
    </xf>
    <xf numFmtId="178" fontId="4" fillId="0" borderId="45" xfId="0" applyNumberFormat="1" applyFont="1" applyBorder="1" applyAlignment="1">
      <alignment horizontal="center" vertical="center"/>
    </xf>
    <xf numFmtId="178" fontId="5" fillId="0" borderId="69" xfId="0" applyNumberFormat="1" applyFont="1" applyBorder="1">
      <alignment vertical="center"/>
    </xf>
    <xf numFmtId="178" fontId="5" fillId="0" borderId="26" xfId="0" applyNumberFormat="1" applyFont="1" applyBorder="1">
      <alignment vertical="center"/>
    </xf>
    <xf numFmtId="178" fontId="5" fillId="0" borderId="69" xfId="0" applyNumberFormat="1" applyFont="1" applyBorder="1" applyAlignment="1">
      <alignment horizontal="left" vertical="center"/>
    </xf>
    <xf numFmtId="178" fontId="5" fillId="0" borderId="53" xfId="0" applyNumberFormat="1" applyFont="1" applyBorder="1">
      <alignment vertical="center"/>
    </xf>
    <xf numFmtId="0" fontId="4" fillId="0" borderId="68" xfId="0" applyFont="1" applyBorder="1" applyAlignment="1">
      <alignment horizontal="left" vertical="center" wrapText="1" justifyLastLine="1"/>
    </xf>
    <xf numFmtId="0" fontId="4" fillId="0" borderId="30" xfId="0" applyFont="1" applyBorder="1" applyAlignment="1">
      <alignment horizontal="left" vertical="center" wrapText="1" justifyLastLine="1"/>
    </xf>
    <xf numFmtId="0" fontId="4" fillId="0" borderId="32" xfId="0" applyFont="1" applyBorder="1" applyAlignment="1">
      <alignment horizontal="left" vertical="center" wrapText="1" justifyLastLine="1"/>
    </xf>
    <xf numFmtId="0" fontId="4" fillId="0" borderId="24" xfId="0" applyFont="1" applyFill="1" applyBorder="1" applyAlignment="1">
      <alignment horizontal="left" vertical="center" justifyLastLine="1"/>
    </xf>
    <xf numFmtId="0" fontId="4" fillId="0" borderId="36" xfId="0" applyFont="1" applyFill="1" applyBorder="1" applyAlignment="1">
      <alignment horizontal="left" vertical="center" justifyLastLine="1"/>
    </xf>
    <xf numFmtId="0" fontId="4" fillId="0" borderId="57" xfId="0" applyFont="1" applyFill="1" applyBorder="1" applyAlignment="1">
      <alignment horizontal="left" vertical="center" justifyLastLine="1"/>
    </xf>
    <xf numFmtId="0" fontId="3" fillId="0" borderId="59" xfId="0" applyFont="1" applyBorder="1" applyAlignment="1">
      <alignment horizontal="left" vertical="center" shrinkToFit="1"/>
    </xf>
    <xf numFmtId="0" fontId="4" fillId="0" borderId="67"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177" fontId="4" fillId="0" borderId="71" xfId="0" applyNumberFormat="1" applyFont="1" applyFill="1" applyBorder="1" applyAlignment="1">
      <alignment horizontal="center" vertical="center" shrinkToFit="1"/>
    </xf>
    <xf numFmtId="177" fontId="4" fillId="0" borderId="72" xfId="0" applyNumberFormat="1" applyFont="1" applyFill="1" applyBorder="1" applyAlignment="1">
      <alignment horizontal="center" vertical="center" shrinkToFit="1"/>
    </xf>
    <xf numFmtId="177" fontId="4" fillId="0" borderId="73" xfId="0" applyNumberFormat="1" applyFont="1" applyFill="1" applyBorder="1" applyAlignment="1">
      <alignment horizontal="center" vertical="center" shrinkToFit="1"/>
    </xf>
    <xf numFmtId="0" fontId="21" fillId="0" borderId="68" xfId="0" applyFont="1" applyBorder="1" applyAlignment="1">
      <alignment horizontal="distributed" vertical="center" justifyLastLine="1"/>
    </xf>
    <xf numFmtId="0" fontId="21" fillId="0" borderId="30" xfId="0" applyFont="1" applyBorder="1" applyAlignment="1">
      <alignment horizontal="distributed" vertical="center" justifyLastLine="1"/>
    </xf>
    <xf numFmtId="0" fontId="21" fillId="0" borderId="31" xfId="0" applyFont="1" applyBorder="1" applyAlignment="1">
      <alignment horizontal="distributed" vertical="center" justifyLastLine="1"/>
    </xf>
    <xf numFmtId="0" fontId="21" fillId="0" borderId="32" xfId="0" applyFont="1" applyBorder="1" applyAlignment="1">
      <alignment horizontal="distributed" vertical="center" justifyLastLine="1"/>
    </xf>
    <xf numFmtId="178" fontId="4" fillId="0" borderId="33" xfId="0" applyNumberFormat="1" applyFont="1" applyBorder="1" applyAlignment="1">
      <alignment horizontal="distributed" vertical="center" justifyLastLine="1"/>
    </xf>
    <xf numFmtId="178" fontId="4" fillId="0" borderId="34" xfId="0" applyNumberFormat="1" applyFont="1" applyBorder="1" applyAlignment="1">
      <alignment horizontal="distributed" vertical="center" justifyLastLine="1"/>
    </xf>
    <xf numFmtId="177" fontId="4" fillId="0" borderId="8" xfId="0" applyNumberFormat="1" applyFont="1" applyBorder="1" applyAlignment="1">
      <alignment horizontal="center" vertical="center" shrinkToFit="1"/>
    </xf>
    <xf numFmtId="176" fontId="4" fillId="0" borderId="89" xfId="0" applyNumberFormat="1" applyFont="1" applyBorder="1" applyAlignment="1">
      <alignment horizontal="center" vertical="center" shrinkToFit="1"/>
    </xf>
    <xf numFmtId="176" fontId="4" fillId="0" borderId="90" xfId="0" applyNumberFormat="1" applyFont="1" applyBorder="1" applyAlignment="1">
      <alignment horizontal="center" vertical="center" shrinkToFit="1"/>
    </xf>
    <xf numFmtId="176" fontId="4" fillId="0" borderId="91" xfId="0" applyNumberFormat="1" applyFont="1" applyBorder="1" applyAlignment="1">
      <alignment horizontal="center" vertical="center" shrinkToFit="1"/>
    </xf>
    <xf numFmtId="177" fontId="4" fillId="0" borderId="5" xfId="0" applyNumberFormat="1" applyFont="1" applyFill="1" applyBorder="1" applyAlignment="1">
      <alignment horizontal="center" vertical="center" shrinkToFit="1"/>
    </xf>
    <xf numFmtId="176" fontId="21" fillId="0" borderId="55" xfId="0" applyNumberFormat="1" applyFont="1" applyBorder="1" applyAlignment="1">
      <alignment horizontal="center" vertical="center" shrinkToFit="1"/>
    </xf>
    <xf numFmtId="176" fontId="21" fillId="0" borderId="26" xfId="0" applyNumberFormat="1" applyFont="1" applyBorder="1" applyAlignment="1">
      <alignment horizontal="center" vertical="center" shrinkToFit="1"/>
    </xf>
    <xf numFmtId="180" fontId="4" fillId="3" borderId="67" xfId="0" applyNumberFormat="1" applyFont="1" applyFill="1" applyBorder="1" applyAlignment="1">
      <alignment horizontal="right" vertical="center" shrinkToFit="1"/>
    </xf>
    <xf numFmtId="180" fontId="4" fillId="3" borderId="33" xfId="0" applyNumberFormat="1" applyFont="1" applyFill="1" applyBorder="1" applyAlignment="1">
      <alignment horizontal="right" vertical="center" shrinkToFit="1"/>
    </xf>
    <xf numFmtId="0" fontId="21" fillId="0" borderId="71" xfId="0" applyFont="1" applyBorder="1" applyAlignment="1">
      <alignment horizontal="center" vertical="center" justifyLastLine="1"/>
    </xf>
    <xf numFmtId="0" fontId="21" fillId="0" borderId="72" xfId="0" applyFont="1" applyBorder="1" applyAlignment="1">
      <alignment horizontal="center" vertical="center" justifyLastLine="1"/>
    </xf>
    <xf numFmtId="0" fontId="21" fillId="0" borderId="73" xfId="0" applyFont="1" applyBorder="1" applyAlignment="1">
      <alignment horizontal="center" vertical="center" justifyLastLine="1"/>
    </xf>
    <xf numFmtId="0" fontId="4" fillId="0" borderId="2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84"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67"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6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52"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4" fillId="0" borderId="67"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3" fillId="0" borderId="0" xfId="0" applyFont="1" applyAlignment="1">
      <alignment horizontal="center" vertical="center"/>
    </xf>
    <xf numFmtId="0" fontId="4" fillId="0" borderId="65"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5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0" fontId="0" fillId="0" borderId="36" xfId="0" applyBorder="1" applyAlignment="1">
      <alignment horizontal="center" vertical="center"/>
    </xf>
    <xf numFmtId="0" fontId="21" fillId="0" borderId="86" xfId="0" applyFont="1" applyBorder="1" applyAlignment="1">
      <alignment horizontal="center" vertical="center" shrinkToFit="1"/>
    </xf>
    <xf numFmtId="0" fontId="21" fillId="0" borderId="28" xfId="0" applyFont="1" applyBorder="1" applyAlignment="1">
      <alignment horizontal="center" vertical="center" shrinkToFit="1"/>
    </xf>
    <xf numFmtId="179" fontId="4" fillId="0" borderId="55" xfId="0" applyNumberFormat="1" applyFont="1" applyBorder="1" applyAlignment="1">
      <alignment horizontal="right" vertical="center" shrinkToFit="1"/>
    </xf>
    <xf numFmtId="179" fontId="4" fillId="0" borderId="9" xfId="0" applyNumberFormat="1" applyFont="1" applyBorder="1" applyAlignment="1">
      <alignment horizontal="right" vertical="center" shrinkToFit="1"/>
    </xf>
    <xf numFmtId="179" fontId="4" fillId="0" borderId="68" xfId="0" applyNumberFormat="1" applyFont="1" applyBorder="1" applyAlignment="1">
      <alignment horizontal="center" vertical="center" shrinkToFit="1"/>
    </xf>
    <xf numFmtId="179" fontId="4" fillId="0" borderId="30" xfId="0" applyNumberFormat="1" applyFont="1" applyBorder="1" applyAlignment="1">
      <alignment horizontal="center" vertical="center" shrinkToFit="1"/>
    </xf>
    <xf numFmtId="179" fontId="4" fillId="0" borderId="32" xfId="0" applyNumberFormat="1"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69" xfId="0" applyFont="1" applyBorder="1" applyAlignment="1">
      <alignment horizontal="center" vertical="center" shrinkToFit="1"/>
    </xf>
    <xf numFmtId="0" fontId="4" fillId="0" borderId="45"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21" fillId="0" borderId="67"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176" fontId="4" fillId="0" borderId="6" xfId="0" applyNumberFormat="1" applyFont="1" applyBorder="1" applyAlignment="1">
      <alignment horizontal="left" vertical="center" shrinkToFit="1"/>
    </xf>
    <xf numFmtId="176" fontId="4" fillId="0" borderId="70" xfId="0" applyNumberFormat="1" applyFont="1" applyBorder="1" applyAlignment="1">
      <alignment horizontal="left" vertical="center" shrinkToFit="1"/>
    </xf>
    <xf numFmtId="0" fontId="21" fillId="0" borderId="29" xfId="0" applyFont="1" applyBorder="1" applyAlignment="1">
      <alignment horizontal="center" vertical="center" shrinkToFit="1"/>
    </xf>
    <xf numFmtId="0" fontId="4" fillId="0" borderId="86"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87" xfId="0" applyFont="1" applyBorder="1" applyAlignment="1">
      <alignment horizontal="left" vertical="center" shrinkToFit="1"/>
    </xf>
    <xf numFmtId="0" fontId="8" fillId="0" borderId="78" xfId="0" applyFont="1" applyFill="1" applyBorder="1" applyAlignment="1">
      <alignment horizontal="center" vertical="distributed" textRotation="255"/>
    </xf>
    <xf numFmtId="0" fontId="8" fillId="0" borderId="79" xfId="0" applyFont="1" applyFill="1" applyBorder="1" applyAlignment="1">
      <alignment horizontal="center" vertical="distributed" textRotation="255"/>
    </xf>
    <xf numFmtId="0" fontId="8" fillId="0" borderId="80" xfId="0" applyFont="1" applyFill="1" applyBorder="1" applyAlignment="1">
      <alignment horizontal="center" vertical="distributed" textRotation="255"/>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8" fillId="0" borderId="40" xfId="0" applyFont="1" applyFill="1" applyBorder="1" applyAlignment="1">
      <alignment horizontal="center" vertical="center" textRotation="255" shrinkToFit="1"/>
    </xf>
    <xf numFmtId="0" fontId="8" fillId="0" borderId="8" xfId="0" applyFont="1" applyFill="1" applyBorder="1" applyAlignment="1">
      <alignment horizontal="center" vertical="center" textRotation="255" shrinkToFit="1"/>
    </xf>
    <xf numFmtId="0" fontId="8" fillId="0" borderId="54" xfId="0" applyFont="1" applyFill="1" applyBorder="1" applyAlignment="1">
      <alignment horizontal="center" vertical="center" textRotation="255" shrinkToFit="1"/>
    </xf>
    <xf numFmtId="0" fontId="8" fillId="0" borderId="76" xfId="0" applyFont="1" applyFill="1" applyBorder="1" applyAlignment="1">
      <alignment horizontal="left" vertical="center"/>
    </xf>
    <xf numFmtId="0" fontId="8" fillId="0" borderId="77" xfId="0" applyFont="1" applyFill="1" applyBorder="1" applyAlignment="1">
      <alignment horizontal="left" vertical="center"/>
    </xf>
    <xf numFmtId="0" fontId="8" fillId="0" borderId="4" xfId="0" applyFont="1" applyFill="1" applyBorder="1" applyAlignment="1">
      <alignment horizontal="center" vertical="distributed" textRotation="255" justifyLastLine="1"/>
    </xf>
    <xf numFmtId="0" fontId="8" fillId="0" borderId="69" xfId="0" applyFont="1" applyFill="1" applyBorder="1" applyAlignment="1">
      <alignment horizontal="center" vertical="distributed" textRotation="255" justifyLastLine="1"/>
    </xf>
    <xf numFmtId="0" fontId="8" fillId="0" borderId="52" xfId="0" applyFont="1" applyFill="1" applyBorder="1" applyAlignment="1">
      <alignment horizontal="center" vertical="distributed" textRotation="255" justifyLastLine="1"/>
    </xf>
    <xf numFmtId="0" fontId="8" fillId="0" borderId="45" xfId="0" applyFont="1" applyFill="1" applyBorder="1" applyAlignment="1">
      <alignment horizontal="center" vertical="center" justifyLastLine="1"/>
    </xf>
    <xf numFmtId="0" fontId="8" fillId="0" borderId="52" xfId="0" applyFont="1" applyFill="1" applyBorder="1" applyAlignment="1">
      <alignment horizontal="center" vertical="center" justifyLastLine="1"/>
    </xf>
    <xf numFmtId="0" fontId="8" fillId="0" borderId="69" xfId="0" applyFont="1" applyFill="1" applyBorder="1" applyAlignment="1">
      <alignment horizontal="center" vertical="center" justifyLastLine="1"/>
    </xf>
    <xf numFmtId="0" fontId="8" fillId="0" borderId="55" xfId="0" applyFont="1" applyFill="1" applyBorder="1" applyAlignment="1">
      <alignment horizontal="left" vertical="center"/>
    </xf>
    <xf numFmtId="0" fontId="8" fillId="0" borderId="9" xfId="0" applyFont="1" applyFill="1" applyBorder="1" applyAlignment="1">
      <alignment horizontal="left" vertical="center"/>
    </xf>
    <xf numFmtId="0" fontId="8" fillId="0" borderId="26"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26" xfId="0" applyFont="1" applyFill="1" applyBorder="1" applyAlignment="1">
      <alignment horizontal="center" vertical="distributed" textRotation="255" justifyLastLine="1"/>
    </xf>
    <xf numFmtId="0" fontId="8" fillId="0" borderId="43" xfId="0" applyFont="1" applyFill="1" applyBorder="1" applyAlignment="1">
      <alignment horizontal="center" vertical="distributed" textRotation="255" justifyLastLine="1"/>
    </xf>
    <xf numFmtId="0" fontId="8" fillId="0" borderId="18"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18" xfId="0" applyFont="1" applyFill="1" applyBorder="1" applyAlignment="1">
      <alignment horizontal="center" vertical="center" justifyLastLine="1"/>
    </xf>
    <xf numFmtId="0" fontId="8" fillId="0" borderId="17" xfId="0" applyFont="1" applyFill="1" applyBorder="1" applyAlignment="1">
      <alignment horizontal="center" vertical="center" justifyLastLine="1"/>
    </xf>
    <xf numFmtId="0" fontId="20" fillId="0" borderId="0" xfId="0" applyFont="1" applyFill="1" applyBorder="1" applyAlignment="1">
      <alignment horizontal="center" vertical="center"/>
    </xf>
    <xf numFmtId="0" fontId="11" fillId="0" borderId="74" xfId="0" applyFont="1" applyFill="1" applyBorder="1" applyAlignment="1">
      <alignment horizontal="center" vertical="center" justifyLastLine="1"/>
    </xf>
    <xf numFmtId="0" fontId="11" fillId="0" borderId="66" xfId="0" applyFont="1" applyFill="1" applyBorder="1" applyAlignment="1">
      <alignment horizontal="center" vertical="center" justifyLastLine="1"/>
    </xf>
    <xf numFmtId="0" fontId="11" fillId="0" borderId="75" xfId="0" applyFont="1" applyFill="1" applyBorder="1" applyAlignment="1">
      <alignment horizontal="center" vertical="center" justifyLastLine="1"/>
    </xf>
    <xf numFmtId="0" fontId="11" fillId="0" borderId="65"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50" xfId="0" applyFont="1" applyFill="1" applyBorder="1" applyAlignment="1">
      <alignment horizontal="center" vertical="center"/>
    </xf>
    <xf numFmtId="0" fontId="8" fillId="0" borderId="22" xfId="0" applyFont="1" applyFill="1" applyBorder="1" applyAlignment="1">
      <alignment horizontal="center" vertical="distributed" textRotation="255" justifyLastLine="1"/>
    </xf>
    <xf numFmtId="0" fontId="8" fillId="0" borderId="9" xfId="0" applyFont="1" applyFill="1" applyBorder="1" applyAlignment="1">
      <alignment horizontal="center" vertical="distributed" textRotation="255" justifyLastLine="1"/>
    </xf>
    <xf numFmtId="0" fontId="8" fillId="0" borderId="23" xfId="0" applyFont="1" applyFill="1" applyBorder="1" applyAlignment="1">
      <alignment horizontal="center" vertical="center" justifyLastLine="1"/>
    </xf>
    <xf numFmtId="0" fontId="8" fillId="0" borderId="21" xfId="0" applyFont="1" applyFill="1" applyBorder="1" applyAlignment="1">
      <alignment horizontal="center" vertical="center" justifyLastLine="1"/>
    </xf>
    <xf numFmtId="0" fontId="8" fillId="0" borderId="22" xfId="0" applyFont="1" applyFill="1" applyBorder="1" applyAlignment="1">
      <alignment horizontal="center" vertical="center" justifyLastLine="1"/>
    </xf>
    <xf numFmtId="0" fontId="20" fillId="0" borderId="0" xfId="0" applyFont="1" applyAlignment="1">
      <alignment horizontal="center" vertical="center"/>
    </xf>
    <xf numFmtId="0" fontId="8" fillId="0" borderId="81"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8" fillId="0" borderId="82" xfId="0" applyFont="1" applyBorder="1" applyAlignment="1">
      <alignment horizontal="left" vertical="top" wrapText="1"/>
    </xf>
    <xf numFmtId="0" fontId="8" fillId="0" borderId="16" xfId="0" applyFont="1" applyBorder="1" applyAlignment="1">
      <alignment horizontal="left" vertical="top" wrapText="1"/>
    </xf>
    <xf numFmtId="0" fontId="8" fillId="0" borderId="19" xfId="0" applyFont="1" applyBorder="1" applyAlignment="1">
      <alignment horizontal="left" vertical="top" wrapText="1"/>
    </xf>
    <xf numFmtId="0" fontId="8" fillId="0" borderId="45" xfId="0" applyFont="1" applyBorder="1" applyAlignment="1">
      <alignment horizontal="center" vertical="center" wrapText="1" justifyLastLine="1"/>
    </xf>
    <xf numFmtId="0" fontId="8" fillId="0" borderId="52" xfId="0" applyFont="1" applyBorder="1" applyAlignment="1">
      <alignment horizontal="center" vertical="center" wrapText="1" justifyLastLine="1"/>
    </xf>
    <xf numFmtId="0" fontId="8" fillId="0" borderId="53" xfId="0" applyFont="1" applyBorder="1" applyAlignment="1">
      <alignment horizontal="center" vertical="center" wrapText="1" justifyLastLine="1"/>
    </xf>
    <xf numFmtId="0" fontId="8" fillId="0" borderId="48" xfId="0" applyFont="1" applyBorder="1" applyAlignment="1">
      <alignment horizontal="center" vertical="center" wrapText="1" justifyLastLine="1"/>
    </xf>
    <xf numFmtId="0" fontId="8" fillId="0" borderId="12" xfId="0" applyFont="1" applyBorder="1" applyAlignment="1">
      <alignment horizontal="center" vertical="center" wrapText="1" justifyLastLine="1"/>
    </xf>
    <xf numFmtId="0" fontId="8" fillId="0" borderId="14" xfId="0" applyFont="1" applyBorder="1" applyAlignment="1">
      <alignment horizontal="center" vertical="center" wrapText="1" justifyLastLine="1"/>
    </xf>
    <xf numFmtId="0" fontId="17" fillId="0" borderId="0" xfId="0" applyFont="1" applyAlignment="1">
      <alignment horizontal="center" vertical="center"/>
    </xf>
    <xf numFmtId="0" fontId="18" fillId="0" borderId="81" xfId="0" applyFont="1" applyBorder="1" applyAlignment="1">
      <alignment horizontal="left" vertical="top" wrapText="1"/>
    </xf>
    <xf numFmtId="0" fontId="18" fillId="0" borderId="0" xfId="0" applyFont="1" applyBorder="1" applyAlignment="1">
      <alignment horizontal="left" vertical="top" wrapText="1"/>
    </xf>
    <xf numFmtId="0" fontId="18" fillId="0" borderId="20" xfId="0" applyFont="1" applyBorder="1" applyAlignment="1">
      <alignment horizontal="left" vertical="top" wrapText="1"/>
    </xf>
    <xf numFmtId="0" fontId="18" fillId="0" borderId="82" xfId="0" applyFont="1" applyBorder="1" applyAlignment="1">
      <alignment horizontal="left" vertical="top" wrapText="1"/>
    </xf>
    <xf numFmtId="0" fontId="18" fillId="0" borderId="16" xfId="0" applyFont="1" applyBorder="1" applyAlignment="1">
      <alignment horizontal="left" vertical="top" wrapText="1"/>
    </xf>
    <xf numFmtId="0" fontId="18" fillId="0" borderId="19" xfId="0" applyFont="1" applyBorder="1" applyAlignment="1">
      <alignment horizontal="left" vertical="top" wrapText="1"/>
    </xf>
    <xf numFmtId="0" fontId="18" fillId="0" borderId="45" xfId="0" applyFont="1" applyBorder="1" applyAlignment="1">
      <alignment horizontal="center" vertical="center" wrapText="1" justifyLastLine="1"/>
    </xf>
    <xf numFmtId="0" fontId="18" fillId="0" borderId="52" xfId="0" applyFont="1" applyBorder="1" applyAlignment="1">
      <alignment horizontal="center" vertical="center" wrapText="1" justifyLastLine="1"/>
    </xf>
    <xf numFmtId="0" fontId="18" fillId="0" borderId="53" xfId="0" applyFont="1" applyBorder="1" applyAlignment="1">
      <alignment horizontal="center" vertical="center" wrapText="1" justifyLastLine="1"/>
    </xf>
    <xf numFmtId="0" fontId="18" fillId="0" borderId="48" xfId="0" applyFont="1" applyBorder="1" applyAlignment="1">
      <alignment horizontal="center" vertical="center" wrapText="1" justifyLastLine="1"/>
    </xf>
    <xf numFmtId="0" fontId="18" fillId="0" borderId="12" xfId="0" applyFont="1" applyBorder="1" applyAlignment="1">
      <alignment horizontal="center" vertical="center" wrapText="1" justifyLastLine="1"/>
    </xf>
    <xf numFmtId="0" fontId="18" fillId="0" borderId="14" xfId="0" applyFont="1" applyBorder="1" applyAlignment="1">
      <alignment horizontal="center" vertical="center" wrapText="1"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219076</xdr:colOff>
      <xdr:row>8</xdr:row>
      <xdr:rowOff>85726</xdr:rowOff>
    </xdr:from>
    <xdr:to>
      <xdr:col>9</xdr:col>
      <xdr:colOff>0</xdr:colOff>
      <xdr:row>9</xdr:row>
      <xdr:rowOff>133351</xdr:rowOff>
    </xdr:to>
    <xdr:sp macro="" textlink="">
      <xdr:nvSpPr>
        <xdr:cNvPr id="2" name="テキスト ボックス 1"/>
        <xdr:cNvSpPr txBox="1"/>
      </xdr:nvSpPr>
      <xdr:spPr>
        <a:xfrm>
          <a:off x="1524001" y="1857376"/>
          <a:ext cx="551497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154782</xdr:colOff>
      <xdr:row>7</xdr:row>
      <xdr:rowOff>24813</xdr:rowOff>
    </xdr:from>
    <xdr:to>
      <xdr:col>6</xdr:col>
      <xdr:colOff>154781</xdr:colOff>
      <xdr:row>10</xdr:row>
      <xdr:rowOff>179294</xdr:rowOff>
    </xdr:to>
    <xdr:sp macro="" textlink="">
      <xdr:nvSpPr>
        <xdr:cNvPr id="2" name="テキスト ボックス 1"/>
        <xdr:cNvSpPr txBox="1"/>
      </xdr:nvSpPr>
      <xdr:spPr>
        <a:xfrm>
          <a:off x="1131095" y="1715501"/>
          <a:ext cx="6072186" cy="797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7</xdr:row>
      <xdr:rowOff>7937</xdr:rowOff>
    </xdr:from>
    <xdr:to>
      <xdr:col>3</xdr:col>
      <xdr:colOff>535780</xdr:colOff>
      <xdr:row>8</xdr:row>
      <xdr:rowOff>202406</xdr:rowOff>
    </xdr:to>
    <xdr:sp macro="" textlink="">
      <xdr:nvSpPr>
        <xdr:cNvPr id="2" name="テキスト ボックス 1"/>
        <xdr:cNvSpPr txBox="1"/>
      </xdr:nvSpPr>
      <xdr:spPr>
        <a:xfrm>
          <a:off x="523875" y="2365375"/>
          <a:ext cx="6750843" cy="599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作成にあたっては、シート「（参考）様式４－３」を参照すること。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27096;&#24335;&#65297;&#65374;&#65304;&#65288;&#35336;&#30011;&#35519;&#26360;&#65289;H24&#21215;&#385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tabSelected="1" view="pageBreakPreview" zoomScaleNormal="85" zoomScaleSheetLayoutView="100" workbookViewId="0">
      <selection activeCell="B11" sqref="B11:J11"/>
    </sheetView>
  </sheetViews>
  <sheetFormatPr defaultRowHeight="13.5"/>
  <cols>
    <col min="1" max="1" width="17.125" style="112" customWidth="1"/>
    <col min="2" max="2" width="5.125" customWidth="1"/>
    <col min="3" max="3" width="17.125" customWidth="1"/>
    <col min="4" max="4" width="4.25" bestFit="1" customWidth="1"/>
    <col min="5" max="5" width="5.125" customWidth="1"/>
    <col min="6" max="6" width="17.12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c r="H1" s="197" t="s">
        <v>81</v>
      </c>
      <c r="I1" s="197"/>
      <c r="J1" s="197"/>
    </row>
    <row r="2" spans="1:10" ht="18" customHeight="1" thickBot="1">
      <c r="B2" s="1"/>
      <c r="C2" s="1"/>
      <c r="D2" s="1"/>
      <c r="E2" s="1"/>
      <c r="F2" s="2" t="s">
        <v>0</v>
      </c>
      <c r="G2" s="198"/>
      <c r="H2" s="199"/>
      <c r="I2" s="199"/>
      <c r="J2" s="200"/>
    </row>
    <row r="3" spans="1:10" ht="6.75" customHeight="1"/>
    <row r="4" spans="1:10" ht="19.5" customHeight="1">
      <c r="A4" s="201" t="s">
        <v>101</v>
      </c>
      <c r="B4" s="202"/>
      <c r="C4" s="202"/>
      <c r="D4" s="202"/>
      <c r="E4" s="202"/>
      <c r="F4" s="202"/>
      <c r="G4" s="202"/>
      <c r="H4" s="202"/>
      <c r="I4" s="202"/>
      <c r="J4" s="202"/>
    </row>
    <row r="5" spans="1:10" s="4" customFormat="1" ht="5.25" customHeight="1">
      <c r="A5" s="113"/>
      <c r="B5" s="3"/>
      <c r="C5" s="3"/>
      <c r="D5" s="3"/>
      <c r="E5" s="3"/>
      <c r="F5" s="3"/>
      <c r="G5" s="3"/>
      <c r="H5" s="3"/>
      <c r="I5" s="3"/>
      <c r="J5" s="3"/>
    </row>
    <row r="6" spans="1:10" ht="14.25" thickBot="1">
      <c r="F6" s="203" t="s">
        <v>1</v>
      </c>
      <c r="G6" s="203"/>
      <c r="H6" s="204"/>
      <c r="I6" s="204"/>
      <c r="J6" s="204"/>
    </row>
    <row r="7" spans="1:10" ht="30.75" customHeight="1">
      <c r="A7" s="114" t="s">
        <v>84</v>
      </c>
      <c r="B7" s="178"/>
      <c r="C7" s="179"/>
      <c r="D7" s="179"/>
      <c r="E7" s="180"/>
      <c r="F7" s="123" t="s">
        <v>2</v>
      </c>
      <c r="G7" s="181"/>
      <c r="H7" s="181"/>
      <c r="I7" s="181"/>
      <c r="J7" s="182"/>
    </row>
    <row r="8" spans="1:10" ht="30.75" customHeight="1" thickBot="1">
      <c r="A8" s="109" t="s">
        <v>85</v>
      </c>
      <c r="B8" s="193"/>
      <c r="C8" s="194"/>
      <c r="D8" s="194"/>
      <c r="E8" s="195"/>
      <c r="F8" s="124" t="s">
        <v>86</v>
      </c>
      <c r="G8" s="193"/>
      <c r="H8" s="194"/>
      <c r="I8" s="194"/>
      <c r="J8" s="196"/>
    </row>
    <row r="9" spans="1:10" ht="30.75" customHeight="1" thickTop="1" thickBot="1">
      <c r="A9" s="115" t="s">
        <v>3</v>
      </c>
      <c r="B9" s="183"/>
      <c r="C9" s="184"/>
      <c r="D9" s="184"/>
      <c r="E9" s="184"/>
      <c r="F9" s="184"/>
      <c r="G9" s="184"/>
      <c r="H9" s="184"/>
      <c r="I9" s="184"/>
      <c r="J9" s="185"/>
    </row>
    <row r="10" spans="1:10" ht="30.75" customHeight="1" thickTop="1">
      <c r="A10" s="116" t="s">
        <v>4</v>
      </c>
      <c r="B10" s="186"/>
      <c r="C10" s="187"/>
      <c r="D10" s="187"/>
      <c r="E10" s="187"/>
      <c r="F10" s="187"/>
      <c r="G10" s="187"/>
      <c r="H10" s="187"/>
      <c r="I10" s="187"/>
      <c r="J10" s="188"/>
    </row>
    <row r="11" spans="1:10" ht="30.75" customHeight="1">
      <c r="A11" s="107" t="s">
        <v>5</v>
      </c>
      <c r="B11" s="189"/>
      <c r="C11" s="190"/>
      <c r="D11" s="190"/>
      <c r="E11" s="190"/>
      <c r="F11" s="191"/>
      <c r="G11" s="191"/>
      <c r="H11" s="191"/>
      <c r="I11" s="191"/>
      <c r="J11" s="192"/>
    </row>
    <row r="12" spans="1:10" ht="30.75" customHeight="1">
      <c r="A12" s="107" t="s">
        <v>6</v>
      </c>
      <c r="B12" s="212"/>
      <c r="C12" s="213"/>
      <c r="D12" s="213"/>
      <c r="E12" s="214"/>
      <c r="F12" s="108" t="s">
        <v>7</v>
      </c>
      <c r="G12" s="215" t="s">
        <v>8</v>
      </c>
      <c r="H12" s="216"/>
      <c r="I12" s="216"/>
      <c r="J12" s="217"/>
    </row>
    <row r="13" spans="1:10" ht="30.75" customHeight="1" thickBot="1">
      <c r="A13" s="109" t="s">
        <v>9</v>
      </c>
      <c r="B13" s="218"/>
      <c r="C13" s="219"/>
      <c r="D13" s="219"/>
      <c r="E13" s="220"/>
      <c r="F13" s="110" t="s">
        <v>10</v>
      </c>
      <c r="G13" s="221"/>
      <c r="H13" s="221"/>
      <c r="I13" s="221"/>
      <c r="J13" s="222"/>
    </row>
    <row r="14" spans="1:10" ht="30.75" customHeight="1" thickTop="1" thickBot="1">
      <c r="A14" s="111" t="s">
        <v>11</v>
      </c>
      <c r="B14" s="205" t="s">
        <v>12</v>
      </c>
      <c r="C14" s="206"/>
      <c r="D14" s="206"/>
      <c r="E14" s="223"/>
      <c r="F14" s="106" t="s">
        <v>13</v>
      </c>
      <c r="G14" s="224"/>
      <c r="H14" s="225"/>
      <c r="I14" s="225"/>
      <c r="J14" s="226"/>
    </row>
    <row r="15" spans="1:10" ht="30.75" customHeight="1" thickTop="1">
      <c r="A15" s="111" t="s">
        <v>94</v>
      </c>
      <c r="B15" s="205" t="s">
        <v>92</v>
      </c>
      <c r="C15" s="206"/>
      <c r="D15" s="206"/>
      <c r="E15" s="206"/>
      <c r="F15" s="130" t="s">
        <v>93</v>
      </c>
      <c r="G15" s="209" t="s">
        <v>12</v>
      </c>
      <c r="H15" s="210"/>
      <c r="I15" s="210"/>
      <c r="J15" s="211"/>
    </row>
    <row r="16" spans="1:10" ht="30.75" customHeight="1">
      <c r="A16" s="119" t="s">
        <v>88</v>
      </c>
      <c r="B16" s="207"/>
      <c r="C16" s="208"/>
      <c r="D16" s="208"/>
      <c r="E16" s="132" t="s">
        <v>91</v>
      </c>
      <c r="F16" s="127" t="s">
        <v>87</v>
      </c>
      <c r="G16" s="207"/>
      <c r="H16" s="208"/>
      <c r="I16" s="208"/>
      <c r="J16" s="133" t="s">
        <v>91</v>
      </c>
    </row>
    <row r="17" spans="1:11" ht="30.75" customHeight="1" thickBot="1">
      <c r="A17" s="109" t="s">
        <v>89</v>
      </c>
      <c r="B17" s="173" t="e">
        <f>ROUND(B16/G16*100,2)</f>
        <v>#DIV/0!</v>
      </c>
      <c r="C17" s="174"/>
      <c r="D17" s="174"/>
      <c r="E17" s="131" t="s">
        <v>90</v>
      </c>
      <c r="F17" s="175"/>
      <c r="G17" s="176"/>
      <c r="H17" s="176"/>
      <c r="I17" s="176"/>
      <c r="J17" s="177"/>
    </row>
    <row r="18" spans="1:11" ht="30.75" customHeight="1" thickTop="1">
      <c r="A18" s="125" t="s">
        <v>14</v>
      </c>
      <c r="B18" s="103" t="s">
        <v>15</v>
      </c>
      <c r="C18" s="128"/>
      <c r="D18" s="103" t="s">
        <v>16</v>
      </c>
      <c r="E18" s="166"/>
      <c r="F18" s="166"/>
      <c r="G18" s="167"/>
      <c r="H18" s="168"/>
      <c r="I18" s="168"/>
      <c r="J18" s="169"/>
    </row>
    <row r="19" spans="1:11" ht="30.75" customHeight="1">
      <c r="A19" s="107" t="s">
        <v>17</v>
      </c>
      <c r="B19" s="104" t="s">
        <v>15</v>
      </c>
      <c r="C19" s="129"/>
      <c r="D19" s="105" t="s">
        <v>16</v>
      </c>
      <c r="E19" s="170"/>
      <c r="F19" s="170"/>
      <c r="G19" s="171" t="s">
        <v>18</v>
      </c>
      <c r="H19" s="172"/>
      <c r="I19" s="5"/>
      <c r="J19" s="126" t="s">
        <v>19</v>
      </c>
    </row>
    <row r="20" spans="1:11" ht="30.75" customHeight="1" thickBot="1">
      <c r="A20" s="109" t="s">
        <v>20</v>
      </c>
      <c r="B20" s="154"/>
      <c r="C20" s="155"/>
      <c r="D20" s="156"/>
      <c r="E20" s="157"/>
      <c r="F20" s="158"/>
      <c r="G20" s="158"/>
      <c r="H20" s="158"/>
      <c r="I20" s="158"/>
      <c r="J20" s="159"/>
    </row>
    <row r="21" spans="1:11" ht="30.75" customHeight="1" thickTop="1">
      <c r="A21" s="116" t="s">
        <v>21</v>
      </c>
      <c r="B21" s="160" t="s">
        <v>22</v>
      </c>
      <c r="C21" s="161"/>
      <c r="D21" s="162"/>
      <c r="E21" s="160" t="s">
        <v>23</v>
      </c>
      <c r="F21" s="161"/>
      <c r="G21" s="162"/>
      <c r="H21" s="160" t="s">
        <v>24</v>
      </c>
      <c r="I21" s="161"/>
      <c r="J21" s="163"/>
    </row>
    <row r="22" spans="1:11" ht="30.75" customHeight="1">
      <c r="A22" s="107" t="s">
        <v>25</v>
      </c>
      <c r="B22" s="139" t="s">
        <v>26</v>
      </c>
      <c r="C22" s="138">
        <f>'様式4-2'!H9</f>
        <v>0</v>
      </c>
      <c r="D22" s="143" t="s">
        <v>27</v>
      </c>
      <c r="E22" s="141" t="s">
        <v>28</v>
      </c>
      <c r="F22" s="138">
        <f>'様式4-2'!H13</f>
        <v>0</v>
      </c>
      <c r="G22" s="144" t="s">
        <v>27</v>
      </c>
      <c r="H22" s="141" t="s">
        <v>29</v>
      </c>
      <c r="I22" s="138">
        <f>C22+F22</f>
        <v>0</v>
      </c>
      <c r="J22" s="146" t="s">
        <v>27</v>
      </c>
    </row>
    <row r="23" spans="1:11" ht="30.75" customHeight="1">
      <c r="A23" s="117" t="s">
        <v>30</v>
      </c>
      <c r="B23" s="140" t="s">
        <v>31</v>
      </c>
      <c r="C23" s="9">
        <f>'様式4-2'!H21</f>
        <v>0</v>
      </c>
      <c r="D23" s="10" t="s">
        <v>27</v>
      </c>
      <c r="E23" s="142" t="s">
        <v>32</v>
      </c>
      <c r="F23" s="11">
        <f>'様式4-2'!H27</f>
        <v>0</v>
      </c>
      <c r="G23" s="145" t="s">
        <v>27</v>
      </c>
      <c r="H23" s="142" t="s">
        <v>33</v>
      </c>
      <c r="I23" s="11">
        <f>C23+F23</f>
        <v>0</v>
      </c>
      <c r="J23" s="12" t="s">
        <v>27</v>
      </c>
    </row>
    <row r="24" spans="1:11" ht="30.75" customHeight="1" thickBot="1">
      <c r="A24" s="118" t="s">
        <v>34</v>
      </c>
      <c r="B24" s="13" t="s">
        <v>35</v>
      </c>
      <c r="C24" s="6">
        <f>'様式4-2'!H36</f>
        <v>0</v>
      </c>
      <c r="D24" s="7" t="s">
        <v>27</v>
      </c>
      <c r="E24" s="8" t="s">
        <v>36</v>
      </c>
      <c r="F24" s="6">
        <f>'様式4-2'!H43</f>
        <v>0</v>
      </c>
      <c r="G24" s="7" t="s">
        <v>27</v>
      </c>
      <c r="H24" s="14" t="s">
        <v>37</v>
      </c>
      <c r="I24" s="15">
        <f>C24+F24</f>
        <v>0</v>
      </c>
      <c r="J24" s="16" t="s">
        <v>27</v>
      </c>
    </row>
    <row r="25" spans="1:11" ht="30.75" customHeight="1" thickTop="1">
      <c r="A25" s="120" t="s">
        <v>38</v>
      </c>
      <c r="B25" s="17" t="s">
        <v>39</v>
      </c>
      <c r="C25" s="18">
        <f>SUM(C22:C24)</f>
        <v>0</v>
      </c>
      <c r="D25" s="19" t="s">
        <v>27</v>
      </c>
      <c r="E25" s="20" t="s">
        <v>40</v>
      </c>
      <c r="F25" s="21">
        <f>SUM(F22:F24)</f>
        <v>0</v>
      </c>
      <c r="G25" s="22" t="s">
        <v>27</v>
      </c>
      <c r="H25" s="20" t="s">
        <v>41</v>
      </c>
      <c r="I25" s="21">
        <f>C25+F25</f>
        <v>0</v>
      </c>
      <c r="J25" s="23" t="s">
        <v>27</v>
      </c>
      <c r="K25" s="24"/>
    </row>
    <row r="26" spans="1:11" ht="30.75" customHeight="1" thickBot="1">
      <c r="A26" s="109" t="s">
        <v>42</v>
      </c>
      <c r="B26" s="25" t="s">
        <v>43</v>
      </c>
      <c r="C26" s="26">
        <f>ROUNDDOWN(C25*I19,-3)</f>
        <v>0</v>
      </c>
      <c r="D26" s="27" t="s">
        <v>27</v>
      </c>
      <c r="E26" s="28"/>
      <c r="F26" s="164" t="s">
        <v>44</v>
      </c>
      <c r="G26" s="165"/>
      <c r="H26" s="29" t="s">
        <v>45</v>
      </c>
      <c r="I26" s="26">
        <f>I25-C26</f>
        <v>0</v>
      </c>
      <c r="J26" s="30" t="s">
        <v>27</v>
      </c>
    </row>
    <row r="27" spans="1:11" ht="45" customHeight="1" thickTop="1">
      <c r="A27" s="121" t="s">
        <v>46</v>
      </c>
      <c r="B27" s="147"/>
      <c r="C27" s="148"/>
      <c r="D27" s="148"/>
      <c r="E27" s="148"/>
      <c r="F27" s="148"/>
      <c r="G27" s="148"/>
      <c r="H27" s="148"/>
      <c r="I27" s="148"/>
      <c r="J27" s="149"/>
    </row>
    <row r="28" spans="1:11" ht="42.75" customHeight="1" thickBot="1">
      <c r="A28" s="122" t="s">
        <v>47</v>
      </c>
      <c r="B28" s="150"/>
      <c r="C28" s="151"/>
      <c r="D28" s="151"/>
      <c r="E28" s="151"/>
      <c r="F28" s="151"/>
      <c r="G28" s="151"/>
      <c r="H28" s="151"/>
      <c r="I28" s="151"/>
      <c r="J28" s="152"/>
    </row>
    <row r="29" spans="1:11" ht="18" customHeight="1">
      <c r="A29" s="153" t="s">
        <v>48</v>
      </c>
      <c r="B29" s="153"/>
      <c r="C29" s="153"/>
      <c r="D29" s="153"/>
      <c r="E29" s="153"/>
      <c r="F29" s="153"/>
      <c r="G29" s="153"/>
      <c r="H29" s="153"/>
      <c r="I29" s="153"/>
      <c r="J29" s="153"/>
    </row>
  </sheetData>
  <mergeCells count="37">
    <mergeCell ref="B15:E15"/>
    <mergeCell ref="B16:D16"/>
    <mergeCell ref="G16:I16"/>
    <mergeCell ref="G15:J15"/>
    <mergeCell ref="B12:E12"/>
    <mergeCell ref="G12:J12"/>
    <mergeCell ref="B13:E13"/>
    <mergeCell ref="G13:J13"/>
    <mergeCell ref="B14:E14"/>
    <mergeCell ref="G14:J14"/>
    <mergeCell ref="H1:J1"/>
    <mergeCell ref="G2:J2"/>
    <mergeCell ref="A4:J4"/>
    <mergeCell ref="F6:G6"/>
    <mergeCell ref="H6:J6"/>
    <mergeCell ref="B7:E7"/>
    <mergeCell ref="G7:J7"/>
    <mergeCell ref="B9:J9"/>
    <mergeCell ref="B10:J10"/>
    <mergeCell ref="B11:J11"/>
    <mergeCell ref="B8:E8"/>
    <mergeCell ref="G8:J8"/>
    <mergeCell ref="E18:F18"/>
    <mergeCell ref="G18:J18"/>
    <mergeCell ref="E19:F19"/>
    <mergeCell ref="G19:H19"/>
    <mergeCell ref="B17:D17"/>
    <mergeCell ref="F17:J17"/>
    <mergeCell ref="B27:J27"/>
    <mergeCell ref="B28:J28"/>
    <mergeCell ref="A29:J29"/>
    <mergeCell ref="B20:D20"/>
    <mergeCell ref="E20:J20"/>
    <mergeCell ref="B21:D21"/>
    <mergeCell ref="E21:G21"/>
    <mergeCell ref="H21:J21"/>
    <mergeCell ref="F26:G26"/>
  </mergeCells>
  <phoneticPr fontId="2"/>
  <dataValidations count="1">
    <dataValidation type="list" showInputMessage="1" showErrorMessage="1" sqref="G2:J2">
      <formula1>"↓以下のうちいずれかを選択,専門課程,高等課程"</formula1>
    </dataValidation>
  </dataValidations>
  <printOptions horizontalCentered="1"/>
  <pageMargins left="0.78740157480314965" right="0.59055118110236227" top="0.59055118110236227" bottom="0.62992125984251968" header="0.51181102362204722" footer="0.51181102362204722"/>
  <pageSetup paperSize="9" scale="84"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view="pageBreakPreview" zoomScale="80" zoomScaleNormal="85" zoomScaleSheetLayoutView="80" workbookViewId="0">
      <selection activeCell="D24" sqref="D24:F24"/>
    </sheetView>
  </sheetViews>
  <sheetFormatPr defaultRowHeight="13.5"/>
  <cols>
    <col min="1" max="1" width="4" style="31" bestFit="1" customWidth="1"/>
    <col min="2" max="2" width="4.375" style="32" customWidth="1"/>
    <col min="3" max="3" width="4.375" style="33" customWidth="1"/>
    <col min="4" max="6" width="26.5" style="32" customWidth="1"/>
    <col min="7" max="7" width="34.625" style="32" bestFit="1" customWidth="1"/>
    <col min="8" max="8" width="18.625" style="85" bestFit="1" customWidth="1"/>
    <col min="9" max="16384" width="9" style="32"/>
  </cols>
  <sheetData>
    <row r="1" spans="1:11" ht="19.5" thickBot="1">
      <c r="F1" s="34"/>
      <c r="G1" s="35" t="s">
        <v>82</v>
      </c>
      <c r="H1" s="36" t="s">
        <v>83</v>
      </c>
      <c r="I1" s="34"/>
      <c r="J1" s="34"/>
      <c r="K1" s="34"/>
    </row>
    <row r="2" spans="1:11" ht="19.5" thickBot="1">
      <c r="F2" s="37"/>
      <c r="G2" s="2" t="s">
        <v>0</v>
      </c>
      <c r="H2" s="38"/>
      <c r="I2" s="39"/>
      <c r="J2" s="39"/>
      <c r="K2" s="39"/>
    </row>
    <row r="3" spans="1:11" ht="19.5" thickBot="1">
      <c r="B3" s="258" t="s">
        <v>49</v>
      </c>
      <c r="C3" s="258"/>
      <c r="D3" s="258"/>
      <c r="E3" s="258"/>
      <c r="F3" s="258"/>
      <c r="G3" s="258"/>
      <c r="H3" s="258"/>
      <c r="I3" s="34"/>
      <c r="J3" s="34"/>
      <c r="K3" s="34"/>
    </row>
    <row r="4" spans="1:11" ht="27" customHeight="1" thickBot="1">
      <c r="A4" s="259" t="s">
        <v>4</v>
      </c>
      <c r="B4" s="260"/>
      <c r="C4" s="260"/>
      <c r="D4" s="261"/>
      <c r="E4" s="262"/>
      <c r="F4" s="263"/>
      <c r="G4" s="263"/>
      <c r="H4" s="264"/>
    </row>
    <row r="5" spans="1:11">
      <c r="A5" s="40"/>
      <c r="B5" s="265" t="s">
        <v>25</v>
      </c>
      <c r="C5" s="267" t="s">
        <v>50</v>
      </c>
      <c r="D5" s="268"/>
      <c r="E5" s="268"/>
      <c r="F5" s="269"/>
      <c r="G5" s="41" t="s">
        <v>51</v>
      </c>
      <c r="H5" s="42" t="s">
        <v>52</v>
      </c>
    </row>
    <row r="6" spans="1:11" ht="17.25">
      <c r="A6" s="43"/>
      <c r="B6" s="240"/>
      <c r="C6" s="234" t="s">
        <v>53</v>
      </c>
      <c r="D6" s="245"/>
      <c r="E6" s="246"/>
      <c r="F6" s="247"/>
      <c r="G6" s="44"/>
      <c r="H6" s="45"/>
    </row>
    <row r="7" spans="1:11" ht="17.25">
      <c r="A7" s="43"/>
      <c r="B7" s="240"/>
      <c r="C7" s="235"/>
      <c r="D7" s="230"/>
      <c r="E7" s="248"/>
      <c r="F7" s="231"/>
      <c r="G7" s="48"/>
      <c r="H7" s="49"/>
    </row>
    <row r="8" spans="1:11" ht="17.25">
      <c r="A8" s="43"/>
      <c r="B8" s="240"/>
      <c r="C8" s="235"/>
      <c r="D8" s="230"/>
      <c r="E8" s="248"/>
      <c r="F8" s="231"/>
      <c r="G8" s="48"/>
      <c r="H8" s="49"/>
    </row>
    <row r="9" spans="1:11" ht="17.25">
      <c r="A9" s="43"/>
      <c r="B9" s="240"/>
      <c r="C9" s="235"/>
      <c r="D9" s="249"/>
      <c r="E9" s="250"/>
      <c r="F9" s="251"/>
      <c r="G9" s="50" t="s">
        <v>97</v>
      </c>
      <c r="H9" s="51">
        <f>SUM(H6:H8)</f>
        <v>0</v>
      </c>
    </row>
    <row r="10" spans="1:11" ht="17.25">
      <c r="A10" s="43"/>
      <c r="B10" s="240"/>
      <c r="C10" s="234" t="s">
        <v>54</v>
      </c>
      <c r="D10" s="230"/>
      <c r="E10" s="248"/>
      <c r="F10" s="231"/>
      <c r="G10" s="48"/>
      <c r="H10" s="52"/>
    </row>
    <row r="11" spans="1:11" ht="17.25">
      <c r="A11" s="43"/>
      <c r="B11" s="240"/>
      <c r="C11" s="235"/>
      <c r="D11" s="230"/>
      <c r="E11" s="248"/>
      <c r="F11" s="231"/>
      <c r="G11" s="48"/>
      <c r="H11" s="53"/>
    </row>
    <row r="12" spans="1:11" ht="17.25">
      <c r="A12" s="43"/>
      <c r="B12" s="240"/>
      <c r="C12" s="235"/>
      <c r="D12" s="230"/>
      <c r="E12" s="248"/>
      <c r="F12" s="231"/>
      <c r="G12" s="48"/>
      <c r="H12" s="49"/>
    </row>
    <row r="13" spans="1:11" ht="18" thickBot="1">
      <c r="A13" s="43"/>
      <c r="B13" s="240"/>
      <c r="C13" s="236"/>
      <c r="D13" s="249"/>
      <c r="E13" s="250"/>
      <c r="F13" s="251"/>
      <c r="G13" s="54" t="s">
        <v>98</v>
      </c>
      <c r="H13" s="55">
        <f>SUM(H10:H12)</f>
        <v>0</v>
      </c>
    </row>
    <row r="14" spans="1:11" ht="18" thickBot="1">
      <c r="A14" s="56"/>
      <c r="B14" s="266"/>
      <c r="C14" s="57"/>
      <c r="D14" s="58"/>
      <c r="E14" s="58"/>
      <c r="F14" s="59"/>
      <c r="G14" s="60" t="s">
        <v>96</v>
      </c>
      <c r="H14" s="61">
        <f>H9+H13</f>
        <v>0</v>
      </c>
    </row>
    <row r="15" spans="1:11">
      <c r="A15" s="239" t="s">
        <v>55</v>
      </c>
      <c r="B15" s="240" t="s">
        <v>56</v>
      </c>
      <c r="C15" s="242" t="s">
        <v>50</v>
      </c>
      <c r="D15" s="243"/>
      <c r="E15" s="243"/>
      <c r="F15" s="244"/>
      <c r="G15" s="62" t="s">
        <v>51</v>
      </c>
      <c r="H15" s="63" t="s">
        <v>57</v>
      </c>
    </row>
    <row r="16" spans="1:11" ht="17.25" customHeight="1">
      <c r="A16" s="239"/>
      <c r="B16" s="240"/>
      <c r="C16" s="234" t="s">
        <v>53</v>
      </c>
      <c r="D16" s="245"/>
      <c r="E16" s="246"/>
      <c r="F16" s="247"/>
      <c r="G16" s="44"/>
      <c r="H16" s="45"/>
    </row>
    <row r="17" spans="1:8" ht="17.25" customHeight="1">
      <c r="A17" s="239"/>
      <c r="B17" s="240"/>
      <c r="C17" s="235"/>
      <c r="D17" s="230"/>
      <c r="E17" s="248"/>
      <c r="F17" s="231"/>
      <c r="G17" s="48"/>
      <c r="H17" s="49"/>
    </row>
    <row r="18" spans="1:8" ht="17.25" customHeight="1">
      <c r="A18" s="239"/>
      <c r="B18" s="240"/>
      <c r="C18" s="235"/>
      <c r="D18" s="230"/>
      <c r="E18" s="248"/>
      <c r="F18" s="231"/>
      <c r="G18" s="48"/>
      <c r="H18" s="49"/>
    </row>
    <row r="19" spans="1:8" ht="17.25" customHeight="1">
      <c r="A19" s="239"/>
      <c r="B19" s="240"/>
      <c r="C19" s="235"/>
      <c r="D19" s="230"/>
      <c r="E19" s="248"/>
      <c r="F19" s="231"/>
      <c r="G19" s="48"/>
      <c r="H19" s="49"/>
    </row>
    <row r="20" spans="1:8" ht="17.25" customHeight="1">
      <c r="A20" s="239"/>
      <c r="B20" s="240"/>
      <c r="C20" s="235"/>
      <c r="D20" s="230"/>
      <c r="E20" s="248"/>
      <c r="F20" s="231"/>
      <c r="G20" s="48"/>
      <c r="H20" s="49"/>
    </row>
    <row r="21" spans="1:8" ht="17.25">
      <c r="A21" s="239"/>
      <c r="B21" s="240"/>
      <c r="C21" s="235"/>
      <c r="D21" s="249"/>
      <c r="E21" s="250"/>
      <c r="F21" s="251"/>
      <c r="G21" s="50" t="s">
        <v>58</v>
      </c>
      <c r="H21" s="51">
        <f>SUM(H16:H20)</f>
        <v>0</v>
      </c>
    </row>
    <row r="22" spans="1:8" ht="17.25" customHeight="1">
      <c r="A22" s="239"/>
      <c r="B22" s="240"/>
      <c r="C22" s="234" t="s">
        <v>54</v>
      </c>
      <c r="D22" s="230"/>
      <c r="E22" s="248"/>
      <c r="F22" s="231"/>
      <c r="G22" s="48"/>
      <c r="H22" s="52"/>
    </row>
    <row r="23" spans="1:8" ht="17.25" customHeight="1">
      <c r="A23" s="239"/>
      <c r="B23" s="240"/>
      <c r="C23" s="235"/>
      <c r="D23" s="230"/>
      <c r="E23" s="248"/>
      <c r="F23" s="231"/>
      <c r="G23" s="48"/>
      <c r="H23" s="53"/>
    </row>
    <row r="24" spans="1:8" ht="17.25" customHeight="1">
      <c r="A24" s="239"/>
      <c r="B24" s="240"/>
      <c r="C24" s="235"/>
      <c r="D24" s="230"/>
      <c r="E24" s="248"/>
      <c r="F24" s="231"/>
      <c r="G24" s="48"/>
      <c r="H24" s="53"/>
    </row>
    <row r="25" spans="1:8" ht="17.25" customHeight="1">
      <c r="A25" s="239"/>
      <c r="B25" s="240"/>
      <c r="C25" s="235"/>
      <c r="D25" s="230"/>
      <c r="E25" s="248"/>
      <c r="F25" s="231"/>
      <c r="G25" s="48"/>
      <c r="H25" s="53"/>
    </row>
    <row r="26" spans="1:8" ht="17.25" customHeight="1">
      <c r="A26" s="239"/>
      <c r="B26" s="240"/>
      <c r="C26" s="235"/>
      <c r="D26" s="230"/>
      <c r="E26" s="248"/>
      <c r="F26" s="231"/>
      <c r="G26" s="48"/>
      <c r="H26" s="49"/>
    </row>
    <row r="27" spans="1:8" ht="18" thickBot="1">
      <c r="A27" s="239"/>
      <c r="B27" s="240"/>
      <c r="C27" s="236"/>
      <c r="D27" s="249"/>
      <c r="E27" s="250"/>
      <c r="F27" s="251"/>
      <c r="G27" s="54" t="s">
        <v>59</v>
      </c>
      <c r="H27" s="55">
        <f>SUM(H22:H26)</f>
        <v>0</v>
      </c>
    </row>
    <row r="28" spans="1:8" ht="18" thickBot="1">
      <c r="A28" s="239"/>
      <c r="B28" s="241"/>
      <c r="C28" s="64"/>
      <c r="D28" s="65"/>
      <c r="E28" s="65"/>
      <c r="F28" s="66"/>
      <c r="G28" s="60" t="s">
        <v>60</v>
      </c>
      <c r="H28" s="61">
        <f>H21+H27</f>
        <v>0</v>
      </c>
    </row>
    <row r="29" spans="1:8">
      <c r="A29" s="239"/>
      <c r="B29" s="252" t="s">
        <v>61</v>
      </c>
      <c r="C29" s="254" t="s">
        <v>62</v>
      </c>
      <c r="D29" s="255"/>
      <c r="E29" s="256" t="s">
        <v>63</v>
      </c>
      <c r="F29" s="257"/>
      <c r="G29" s="67" t="s">
        <v>64</v>
      </c>
      <c r="H29" s="68" t="s">
        <v>65</v>
      </c>
    </row>
    <row r="30" spans="1:8" ht="17.25" customHeight="1">
      <c r="A30" s="239"/>
      <c r="B30" s="253"/>
      <c r="C30" s="234" t="s">
        <v>53</v>
      </c>
      <c r="D30" s="69"/>
      <c r="E30" s="230"/>
      <c r="F30" s="231"/>
      <c r="G30" s="70"/>
      <c r="H30" s="45"/>
    </row>
    <row r="31" spans="1:8" ht="17.25" customHeight="1">
      <c r="A31" s="239"/>
      <c r="B31" s="253"/>
      <c r="C31" s="235"/>
      <c r="D31" s="71"/>
      <c r="E31" s="230"/>
      <c r="F31" s="231"/>
      <c r="G31" s="72"/>
      <c r="H31" s="49"/>
    </row>
    <row r="32" spans="1:8" ht="17.25" customHeight="1">
      <c r="A32" s="239"/>
      <c r="B32" s="253"/>
      <c r="C32" s="235"/>
      <c r="D32" s="71"/>
      <c r="E32" s="230"/>
      <c r="F32" s="231"/>
      <c r="G32" s="72"/>
      <c r="H32" s="49"/>
    </row>
    <row r="33" spans="1:8" ht="17.25" customHeight="1">
      <c r="A33" s="239"/>
      <c r="B33" s="253"/>
      <c r="C33" s="235"/>
      <c r="D33" s="71"/>
      <c r="E33" s="230"/>
      <c r="F33" s="231"/>
      <c r="G33" s="72"/>
      <c r="H33" s="49"/>
    </row>
    <row r="34" spans="1:8" ht="17.25" customHeight="1">
      <c r="A34" s="239"/>
      <c r="B34" s="253"/>
      <c r="C34" s="235"/>
      <c r="D34" s="73"/>
      <c r="E34" s="230"/>
      <c r="F34" s="231"/>
      <c r="G34" s="72"/>
      <c r="H34" s="74"/>
    </row>
    <row r="35" spans="1:8" ht="17.25" customHeight="1">
      <c r="A35" s="239"/>
      <c r="B35" s="253"/>
      <c r="C35" s="235"/>
      <c r="D35" s="75"/>
      <c r="E35" s="230"/>
      <c r="F35" s="231"/>
      <c r="G35" s="72"/>
      <c r="H35" s="49"/>
    </row>
    <row r="36" spans="1:8" ht="17.25">
      <c r="A36" s="239"/>
      <c r="B36" s="253"/>
      <c r="C36" s="235"/>
      <c r="D36" s="76"/>
      <c r="E36" s="232"/>
      <c r="F36" s="233"/>
      <c r="G36" s="77" t="s">
        <v>66</v>
      </c>
      <c r="H36" s="51">
        <f>SUM(H30:H35)</f>
        <v>0</v>
      </c>
    </row>
    <row r="37" spans="1:8" ht="17.25" customHeight="1">
      <c r="A37" s="239"/>
      <c r="B37" s="253"/>
      <c r="C37" s="234" t="s">
        <v>54</v>
      </c>
      <c r="D37" s="73"/>
      <c r="E37" s="237"/>
      <c r="F37" s="238"/>
      <c r="G37" s="78"/>
      <c r="H37" s="49"/>
    </row>
    <row r="38" spans="1:8" ht="17.25" customHeight="1">
      <c r="A38" s="239"/>
      <c r="B38" s="253"/>
      <c r="C38" s="235"/>
      <c r="D38" s="73"/>
      <c r="E38" s="46"/>
      <c r="F38" s="47"/>
      <c r="G38" s="78"/>
      <c r="H38" s="49"/>
    </row>
    <row r="39" spans="1:8" ht="17.25" customHeight="1">
      <c r="A39" s="239"/>
      <c r="B39" s="253"/>
      <c r="C39" s="235"/>
      <c r="D39" s="73"/>
      <c r="E39" s="46"/>
      <c r="F39" s="47"/>
      <c r="G39" s="78"/>
      <c r="H39" s="49"/>
    </row>
    <row r="40" spans="1:8" ht="17.25" customHeight="1">
      <c r="A40" s="239"/>
      <c r="B40" s="253"/>
      <c r="C40" s="235"/>
      <c r="D40" s="73"/>
      <c r="E40" s="46"/>
      <c r="F40" s="47"/>
      <c r="G40" s="78"/>
      <c r="H40" s="49"/>
    </row>
    <row r="41" spans="1:8" ht="17.25" customHeight="1">
      <c r="A41" s="239"/>
      <c r="B41" s="253"/>
      <c r="C41" s="235"/>
      <c r="D41" s="73"/>
      <c r="E41" s="230"/>
      <c r="F41" s="231"/>
      <c r="G41" s="72"/>
      <c r="H41" s="49"/>
    </row>
    <row r="42" spans="1:8" ht="17.25" customHeight="1">
      <c r="A42" s="239"/>
      <c r="B42" s="253"/>
      <c r="C42" s="235"/>
      <c r="D42" s="75"/>
      <c r="E42" s="230"/>
      <c r="F42" s="231"/>
      <c r="G42" s="72"/>
      <c r="H42" s="49"/>
    </row>
    <row r="43" spans="1:8" ht="18" thickBot="1">
      <c r="A43" s="239"/>
      <c r="B43" s="253"/>
      <c r="C43" s="236"/>
      <c r="D43" s="76"/>
      <c r="E43" s="232"/>
      <c r="F43" s="233"/>
      <c r="G43" s="54" t="s">
        <v>67</v>
      </c>
      <c r="H43" s="55">
        <f>SUM(H37:H42)</f>
        <v>0</v>
      </c>
    </row>
    <row r="44" spans="1:8" ht="18" thickBot="1">
      <c r="A44" s="239"/>
      <c r="B44" s="79"/>
      <c r="C44" s="64"/>
      <c r="D44" s="65"/>
      <c r="E44" s="65"/>
      <c r="F44" s="65"/>
      <c r="G44" s="60" t="s">
        <v>95</v>
      </c>
      <c r="H44" s="80">
        <f>H36+H43</f>
        <v>0</v>
      </c>
    </row>
    <row r="45" spans="1:8" ht="18" thickBot="1">
      <c r="A45" s="227"/>
      <c r="B45" s="228"/>
      <c r="C45" s="228"/>
      <c r="D45" s="228"/>
      <c r="E45" s="228"/>
      <c r="F45" s="229"/>
      <c r="G45" s="82" t="s">
        <v>68</v>
      </c>
      <c r="H45" s="83">
        <f>H14+H28+H44</f>
        <v>0</v>
      </c>
    </row>
    <row r="46" spans="1:8">
      <c r="D46" s="81"/>
      <c r="E46" s="81"/>
      <c r="F46" s="81"/>
      <c r="G46" s="81"/>
      <c r="H46" s="84"/>
    </row>
    <row r="47" spans="1:8">
      <c r="D47" s="81"/>
      <c r="E47" s="81"/>
      <c r="F47" s="81"/>
      <c r="G47" s="81"/>
      <c r="H47" s="84"/>
    </row>
  </sheetData>
  <mergeCells count="49">
    <mergeCell ref="B3:H3"/>
    <mergeCell ref="A4:D4"/>
    <mergeCell ref="E4:H4"/>
    <mergeCell ref="B5:B14"/>
    <mergeCell ref="C5:F5"/>
    <mergeCell ref="C6:C9"/>
    <mergeCell ref="D6:F6"/>
    <mergeCell ref="D7:F7"/>
    <mergeCell ref="D8:F8"/>
    <mergeCell ref="D9:F9"/>
    <mergeCell ref="C10:C13"/>
    <mergeCell ref="D10:F10"/>
    <mergeCell ref="D11:F11"/>
    <mergeCell ref="D12:F12"/>
    <mergeCell ref="D13:F13"/>
    <mergeCell ref="B29:B43"/>
    <mergeCell ref="C29:D29"/>
    <mergeCell ref="E29:F29"/>
    <mergeCell ref="C30:C36"/>
    <mergeCell ref="E30:F30"/>
    <mergeCell ref="E31:F31"/>
    <mergeCell ref="E32:F32"/>
    <mergeCell ref="D18:F18"/>
    <mergeCell ref="D19:F19"/>
    <mergeCell ref="D20:F20"/>
    <mergeCell ref="D21:F21"/>
    <mergeCell ref="C22:C27"/>
    <mergeCell ref="D22:F22"/>
    <mergeCell ref="D23:F23"/>
    <mergeCell ref="D24:F24"/>
    <mergeCell ref="D25:F25"/>
    <mergeCell ref="D26:F26"/>
    <mergeCell ref="D27:F27"/>
    <mergeCell ref="A45:F45"/>
    <mergeCell ref="E33:F33"/>
    <mergeCell ref="E34:F34"/>
    <mergeCell ref="E35:F35"/>
    <mergeCell ref="E36:F36"/>
    <mergeCell ref="C37:C43"/>
    <mergeCell ref="E37:F37"/>
    <mergeCell ref="E41:F41"/>
    <mergeCell ref="E42:F42"/>
    <mergeCell ref="E43:F43"/>
    <mergeCell ref="A15:A44"/>
    <mergeCell ref="B15:B28"/>
    <mergeCell ref="C15:F15"/>
    <mergeCell ref="C16:C21"/>
    <mergeCell ref="D16:F16"/>
    <mergeCell ref="D17:F17"/>
  </mergeCells>
  <phoneticPr fontId="2"/>
  <dataValidations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63" fitToHeight="2" orientation="portrait" cellComments="asDisplayed" r:id="rId1"/>
  <headerFooter alignWithMargins="0">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showZeros="0" view="pageBreakPreview" zoomScale="80" zoomScaleNormal="85" zoomScaleSheetLayoutView="80" workbookViewId="0">
      <selection activeCell="A16" sqref="A16:D25"/>
    </sheetView>
  </sheetViews>
  <sheetFormatPr defaultRowHeight="13.5"/>
  <cols>
    <col min="1" max="1" width="31" style="95" bestFit="1" customWidth="1"/>
    <col min="2" max="2" width="34.5" style="95" customWidth="1"/>
    <col min="3" max="3" width="23" style="95" customWidth="1"/>
    <col min="4" max="4" width="18.75" style="95" customWidth="1"/>
    <col min="5" max="16384" width="9" style="95"/>
  </cols>
  <sheetData>
    <row r="1" spans="1:5" s="86" customFormat="1" ht="24.75" customHeight="1">
      <c r="D1" s="87" t="s">
        <v>69</v>
      </c>
    </row>
    <row r="2" spans="1:5" s="86" customFormat="1" ht="24.75" customHeight="1">
      <c r="A2" s="270" t="s">
        <v>70</v>
      </c>
      <c r="B2" s="270"/>
      <c r="C2" s="270"/>
      <c r="D2" s="270"/>
    </row>
    <row r="3" spans="1:5" s="86" customFormat="1" ht="14.25" thickBot="1">
      <c r="C3" s="88"/>
      <c r="D3" s="89"/>
      <c r="E3" s="90"/>
    </row>
    <row r="4" spans="1:5" ht="27" customHeight="1">
      <c r="A4" s="91" t="s">
        <v>71</v>
      </c>
      <c r="B4" s="92"/>
      <c r="C4" s="93" t="s">
        <v>72</v>
      </c>
      <c r="D4" s="94"/>
    </row>
    <row r="5" spans="1:5" ht="32.25" customHeight="1">
      <c r="A5" s="271"/>
      <c r="B5" s="272"/>
      <c r="C5" s="272"/>
      <c r="D5" s="273"/>
    </row>
    <row r="6" spans="1:5" ht="32.25" customHeight="1">
      <c r="A6" s="271"/>
      <c r="B6" s="272"/>
      <c r="C6" s="272"/>
      <c r="D6" s="273"/>
    </row>
    <row r="7" spans="1:5" ht="32.25" customHeight="1">
      <c r="A7" s="271"/>
      <c r="B7" s="272"/>
      <c r="C7" s="272"/>
      <c r="D7" s="273"/>
    </row>
    <row r="8" spans="1:5" ht="32.25" customHeight="1">
      <c r="A8" s="271"/>
      <c r="B8" s="272"/>
      <c r="C8" s="272"/>
      <c r="D8" s="273"/>
    </row>
    <row r="9" spans="1:5" ht="32.25" customHeight="1">
      <c r="A9" s="271"/>
      <c r="B9" s="272"/>
      <c r="C9" s="272"/>
      <c r="D9" s="273"/>
    </row>
    <row r="10" spans="1:5" ht="32.25" customHeight="1">
      <c r="A10" s="271"/>
      <c r="B10" s="272"/>
      <c r="C10" s="272"/>
      <c r="D10" s="273"/>
    </row>
    <row r="11" spans="1:5" ht="32.25" customHeight="1">
      <c r="A11" s="271"/>
      <c r="B11" s="272"/>
      <c r="C11" s="272"/>
      <c r="D11" s="273"/>
    </row>
    <row r="12" spans="1:5" ht="32.25" customHeight="1">
      <c r="A12" s="271"/>
      <c r="B12" s="272"/>
      <c r="C12" s="272"/>
      <c r="D12" s="273"/>
    </row>
    <row r="13" spans="1:5" ht="32.25" customHeight="1">
      <c r="A13" s="271"/>
      <c r="B13" s="272"/>
      <c r="C13" s="272"/>
      <c r="D13" s="273"/>
    </row>
    <row r="14" spans="1:5" ht="32.25" customHeight="1">
      <c r="A14" s="274"/>
      <c r="B14" s="275"/>
      <c r="C14" s="275"/>
      <c r="D14" s="276"/>
    </row>
    <row r="15" spans="1:5" ht="27" customHeight="1">
      <c r="A15" s="134" t="s">
        <v>73</v>
      </c>
      <c r="B15" s="135"/>
      <c r="C15" s="136" t="s">
        <v>74</v>
      </c>
      <c r="D15" s="137"/>
    </row>
    <row r="16" spans="1:5" ht="34.5" customHeight="1">
      <c r="A16" s="271"/>
      <c r="B16" s="272"/>
      <c r="C16" s="272"/>
      <c r="D16" s="273"/>
    </row>
    <row r="17" spans="1:4" ht="34.5" customHeight="1">
      <c r="A17" s="271"/>
      <c r="B17" s="272"/>
      <c r="C17" s="272"/>
      <c r="D17" s="273"/>
    </row>
    <row r="18" spans="1:4" ht="34.5" customHeight="1">
      <c r="A18" s="271"/>
      <c r="B18" s="272"/>
      <c r="C18" s="272"/>
      <c r="D18" s="273"/>
    </row>
    <row r="19" spans="1:4" ht="34.5" customHeight="1">
      <c r="A19" s="271"/>
      <c r="B19" s="272"/>
      <c r="C19" s="272"/>
      <c r="D19" s="273"/>
    </row>
    <row r="20" spans="1:4" ht="34.5" customHeight="1">
      <c r="A20" s="271"/>
      <c r="B20" s="272"/>
      <c r="C20" s="272"/>
      <c r="D20" s="273"/>
    </row>
    <row r="21" spans="1:4" ht="34.5" customHeight="1">
      <c r="A21" s="271"/>
      <c r="B21" s="272"/>
      <c r="C21" s="272"/>
      <c r="D21" s="273"/>
    </row>
    <row r="22" spans="1:4" ht="34.5" customHeight="1">
      <c r="A22" s="271"/>
      <c r="B22" s="272"/>
      <c r="C22" s="272"/>
      <c r="D22" s="273"/>
    </row>
    <row r="23" spans="1:4" ht="34.5" customHeight="1">
      <c r="A23" s="271"/>
      <c r="B23" s="272"/>
      <c r="C23" s="272"/>
      <c r="D23" s="273"/>
    </row>
    <row r="24" spans="1:4" ht="34.5" customHeight="1">
      <c r="A24" s="271"/>
      <c r="B24" s="272"/>
      <c r="C24" s="272"/>
      <c r="D24" s="273"/>
    </row>
    <row r="25" spans="1:4" ht="34.5" customHeight="1">
      <c r="A25" s="274"/>
      <c r="B25" s="275"/>
      <c r="C25" s="275"/>
      <c r="D25" s="276"/>
    </row>
    <row r="26" spans="1:4" ht="45" customHeight="1">
      <c r="A26" s="99" t="s">
        <v>75</v>
      </c>
      <c r="B26" s="277"/>
      <c r="C26" s="278"/>
      <c r="D26" s="279"/>
    </row>
    <row r="27" spans="1:4" ht="45" customHeight="1" thickBot="1">
      <c r="A27" s="100" t="s">
        <v>76</v>
      </c>
      <c r="B27" s="280"/>
      <c r="C27" s="281"/>
      <c r="D27" s="282"/>
    </row>
  </sheetData>
  <mergeCells count="5">
    <mergeCell ref="A2:D2"/>
    <mergeCell ref="A5:D14"/>
    <mergeCell ref="A16:D25"/>
    <mergeCell ref="B26:D26"/>
    <mergeCell ref="B27:D27"/>
  </mergeCells>
  <phoneticPr fontId="2"/>
  <printOptions horizontalCentered="1"/>
  <pageMargins left="0.59055118110236227" right="0.39370078740157483" top="0.74803149606299213" bottom="0.55118110236220474" header="0.51181102362204722" footer="0.19685039370078741"/>
  <pageSetup paperSize="9" scale="87"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85" zoomScaleNormal="85" zoomScaleSheetLayoutView="85" workbookViewId="0">
      <selection activeCell="F7" sqref="F7"/>
    </sheetView>
  </sheetViews>
  <sheetFormatPr defaultRowHeight="13.5"/>
  <cols>
    <col min="1" max="1" width="31" style="95" bestFit="1" customWidth="1"/>
    <col min="2" max="2" width="34.5" style="95" customWidth="1"/>
    <col min="3" max="3" width="23" style="95" customWidth="1"/>
    <col min="4" max="4" width="18.75" style="95" customWidth="1"/>
    <col min="5" max="16384" width="9" style="95"/>
  </cols>
  <sheetData>
    <row r="1" spans="1:5" s="86" customFormat="1" ht="24.75" customHeight="1">
      <c r="D1" s="87" t="s">
        <v>77</v>
      </c>
    </row>
    <row r="2" spans="1:5" s="86" customFormat="1" ht="24.75" customHeight="1">
      <c r="A2" s="283" t="s">
        <v>78</v>
      </c>
      <c r="B2" s="283"/>
      <c r="C2" s="283"/>
      <c r="D2" s="283"/>
    </row>
    <row r="3" spans="1:5" s="86" customFormat="1" ht="14.25" thickBot="1">
      <c r="C3" s="88"/>
      <c r="D3" s="89"/>
      <c r="E3" s="90"/>
    </row>
    <row r="4" spans="1:5" ht="27" customHeight="1">
      <c r="A4" s="91" t="s">
        <v>71</v>
      </c>
      <c r="B4" s="92"/>
      <c r="C4" s="93" t="s">
        <v>72</v>
      </c>
      <c r="D4" s="101">
        <v>0.1</v>
      </c>
    </row>
    <row r="5" spans="1:5" ht="32.25" customHeight="1">
      <c r="A5" s="284" t="s">
        <v>99</v>
      </c>
      <c r="B5" s="285"/>
      <c r="C5" s="285"/>
      <c r="D5" s="286"/>
    </row>
    <row r="6" spans="1:5" ht="32.25" customHeight="1">
      <c r="A6" s="284"/>
      <c r="B6" s="285"/>
      <c r="C6" s="285"/>
      <c r="D6" s="286"/>
    </row>
    <row r="7" spans="1:5" ht="32.25" customHeight="1">
      <c r="A7" s="284"/>
      <c r="B7" s="285"/>
      <c r="C7" s="285"/>
      <c r="D7" s="286"/>
    </row>
    <row r="8" spans="1:5" ht="32.25" customHeight="1">
      <c r="A8" s="284"/>
      <c r="B8" s="285"/>
      <c r="C8" s="285"/>
      <c r="D8" s="286"/>
    </row>
    <row r="9" spans="1:5" ht="32.25" customHeight="1">
      <c r="A9" s="284"/>
      <c r="B9" s="285"/>
      <c r="C9" s="285"/>
      <c r="D9" s="286"/>
    </row>
    <row r="10" spans="1:5" ht="32.25" customHeight="1">
      <c r="A10" s="284"/>
      <c r="B10" s="285"/>
      <c r="C10" s="285"/>
      <c r="D10" s="286"/>
    </row>
    <row r="11" spans="1:5" ht="32.25" customHeight="1">
      <c r="A11" s="284"/>
      <c r="B11" s="285"/>
      <c r="C11" s="285"/>
      <c r="D11" s="286"/>
    </row>
    <row r="12" spans="1:5" ht="32.25" customHeight="1">
      <c r="A12" s="284"/>
      <c r="B12" s="285"/>
      <c r="C12" s="285"/>
      <c r="D12" s="286"/>
    </row>
    <row r="13" spans="1:5" ht="32.25" customHeight="1">
      <c r="A13" s="284"/>
      <c r="B13" s="285"/>
      <c r="C13" s="285"/>
      <c r="D13" s="286"/>
    </row>
    <row r="14" spans="1:5" ht="32.25" customHeight="1">
      <c r="A14" s="287"/>
      <c r="B14" s="288"/>
      <c r="C14" s="288"/>
      <c r="D14" s="289"/>
    </row>
    <row r="15" spans="1:5" ht="27" customHeight="1">
      <c r="A15" s="96" t="s">
        <v>73</v>
      </c>
      <c r="B15" s="97"/>
      <c r="C15" s="98" t="s">
        <v>74</v>
      </c>
      <c r="D15" s="102">
        <v>0.75</v>
      </c>
    </row>
    <row r="16" spans="1:5" ht="34.5" customHeight="1">
      <c r="A16" s="284" t="s">
        <v>100</v>
      </c>
      <c r="B16" s="285"/>
      <c r="C16" s="285"/>
      <c r="D16" s="286"/>
    </row>
    <row r="17" spans="1:4" ht="34.5" customHeight="1">
      <c r="A17" s="284"/>
      <c r="B17" s="285"/>
      <c r="C17" s="285"/>
      <c r="D17" s="286"/>
    </row>
    <row r="18" spans="1:4" ht="34.5" customHeight="1">
      <c r="A18" s="284"/>
      <c r="B18" s="285"/>
      <c r="C18" s="285"/>
      <c r="D18" s="286"/>
    </row>
    <row r="19" spans="1:4" ht="34.5" customHeight="1">
      <c r="A19" s="284"/>
      <c r="B19" s="285"/>
      <c r="C19" s="285"/>
      <c r="D19" s="286"/>
    </row>
    <row r="20" spans="1:4" ht="34.5" customHeight="1">
      <c r="A20" s="284"/>
      <c r="B20" s="285"/>
      <c r="C20" s="285"/>
      <c r="D20" s="286"/>
    </row>
    <row r="21" spans="1:4" ht="34.5" customHeight="1">
      <c r="A21" s="284"/>
      <c r="B21" s="285"/>
      <c r="C21" s="285"/>
      <c r="D21" s="286"/>
    </row>
    <row r="22" spans="1:4" ht="34.5" customHeight="1">
      <c r="A22" s="284"/>
      <c r="B22" s="285"/>
      <c r="C22" s="285"/>
      <c r="D22" s="286"/>
    </row>
    <row r="23" spans="1:4" ht="34.5" customHeight="1">
      <c r="A23" s="284"/>
      <c r="B23" s="285"/>
      <c r="C23" s="285"/>
      <c r="D23" s="286"/>
    </row>
    <row r="24" spans="1:4" ht="34.5" customHeight="1">
      <c r="A24" s="284"/>
      <c r="B24" s="285"/>
      <c r="C24" s="285"/>
      <c r="D24" s="286"/>
    </row>
    <row r="25" spans="1:4" ht="34.5" customHeight="1">
      <c r="A25" s="287"/>
      <c r="B25" s="288"/>
      <c r="C25" s="288"/>
      <c r="D25" s="289"/>
    </row>
    <row r="26" spans="1:4" ht="45" customHeight="1">
      <c r="A26" s="99" t="s">
        <v>75</v>
      </c>
      <c r="B26" s="290" t="s">
        <v>79</v>
      </c>
      <c r="C26" s="291"/>
      <c r="D26" s="292"/>
    </row>
    <row r="27" spans="1:4" ht="45" customHeight="1" thickBot="1">
      <c r="A27" s="100" t="s">
        <v>76</v>
      </c>
      <c r="B27" s="293" t="s">
        <v>80</v>
      </c>
      <c r="C27" s="294"/>
      <c r="D27" s="295"/>
    </row>
  </sheetData>
  <mergeCells count="5">
    <mergeCell ref="A2:D2"/>
    <mergeCell ref="A5:D14"/>
    <mergeCell ref="A16:D25"/>
    <mergeCell ref="B26:D26"/>
    <mergeCell ref="B27:D27"/>
  </mergeCells>
  <phoneticPr fontId="2"/>
  <printOptions horizontalCentered="1"/>
  <pageMargins left="0.59055118110236227" right="0.39370078740157483" top="0.74803149606299213" bottom="0.55118110236220474" header="0.51181102362204722" footer="0.1968503937007874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様式4-1</vt:lpstr>
      <vt:lpstr>様式4-2</vt:lpstr>
      <vt:lpstr>様式4-3</vt:lpstr>
      <vt:lpstr>（参考）様式4-3</vt:lpstr>
      <vt:lpstr>'（参考）様式4-3'!Print_Area</vt:lpstr>
      <vt:lpstr>'様式4-1'!Print_Area</vt:lpstr>
      <vt:lpstr>'様式4-2'!Print_Area</vt:lpstr>
      <vt:lpstr>'様式4-3'!Print_Area</vt:lpstr>
      <vt:lpstr>'様式4-2'!Print_Titles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平成27年度専修学校防災機能等強化緊急特別推進事業（耐震補強）計画調書【様式4-1～4-3】</dc:title>
  <dc:creator>文部科学省</dc:creator>
  <cp:lastModifiedBy>文部科学省</cp:lastModifiedBy>
  <cp:lastPrinted>2015-03-16T10:21:40Z</cp:lastPrinted>
  <dcterms:created xsi:type="dcterms:W3CDTF">2013-01-28T12:52:43Z</dcterms:created>
  <dcterms:modified xsi:type="dcterms:W3CDTF">2015-03-16T10:23:51Z</dcterms:modified>
</cp:coreProperties>
</file>