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70" yWindow="-90" windowWidth="13230" windowHeight="7740"/>
  </bookViews>
  <sheets>
    <sheet name="様式4-1" sheetId="1" r:id="rId1"/>
    <sheet name="様式4-2" sheetId="2" r:id="rId2"/>
    <sheet name="様式4-3" sheetId="3" r:id="rId3"/>
    <sheet name="（参考）様式4-3" sheetId="4" r:id="rId4"/>
  </sheets>
  <externalReferences>
    <externalReference r:id="rId5"/>
    <externalReference r:id="rId6"/>
    <externalReference r:id="rId7"/>
  </externalReferences>
  <definedNames>
    <definedName name="_xlnm.Print_Area" localSheetId="3">'（参考）様式4-3'!$A$1:$D$27</definedName>
    <definedName name="_xlnm.Print_Area" localSheetId="0">'様式4-1'!$A$1:$J$29</definedName>
    <definedName name="_xlnm.Print_Area" localSheetId="1">'様式4-2'!$A$1:$H$45</definedName>
    <definedName name="_xlnm.Print_Area" localSheetId="2">'様式4-3'!$A$1:$D$27</definedName>
    <definedName name="_xlnm.Print_Titles" localSheetId="1">'様式4-2'!$1:$4</definedName>
    <definedName name="月">[1]リスト!$N$3:$N$14</definedName>
    <definedName name="事業種" localSheetId="3">'[2]様式4 (記入例)'!#REF!</definedName>
    <definedName name="事業種" localSheetId="1">'[3]都道府県様式2（私立学校施設整備費補助金）'!#REF!</definedName>
    <definedName name="事業種">[2]様式4!#REF!</definedName>
    <definedName name="日">[1]リスト!$P$3:$P$33</definedName>
  </definedNames>
  <calcPr calcId="145621"/>
</workbook>
</file>

<file path=xl/calcChain.xml><?xml version="1.0" encoding="utf-8"?>
<calcChain xmlns="http://schemas.openxmlformats.org/spreadsheetml/2006/main">
  <c r="B17" i="1" l="1"/>
  <c r="H43" i="2" l="1"/>
  <c r="H36" i="2"/>
  <c r="C24" i="1" s="1"/>
  <c r="H27" i="2"/>
  <c r="F23" i="1" s="1"/>
  <c r="H21" i="2"/>
  <c r="H13" i="2"/>
  <c r="F22" i="1" s="1"/>
  <c r="H9" i="2"/>
  <c r="F24" i="1"/>
  <c r="H28" i="2" l="1"/>
  <c r="H14" i="2"/>
  <c r="H45" i="2" s="1"/>
  <c r="H44" i="2"/>
  <c r="C22" i="1"/>
  <c r="I22" i="1" s="1"/>
  <c r="C23" i="1"/>
  <c r="I23" i="1" s="1"/>
  <c r="F25" i="1"/>
  <c r="I24" i="1"/>
  <c r="C25" i="1" l="1"/>
  <c r="C26" i="1" s="1"/>
  <c r="I25" i="1" l="1"/>
  <c r="I26" i="1" s="1"/>
</calcChain>
</file>

<file path=xl/comments1.xml><?xml version="1.0" encoding="utf-8"?>
<comments xmlns="http://schemas.openxmlformats.org/spreadsheetml/2006/main">
  <authors>
    <author>文部科学省</author>
    <author>作成者</author>
  </authors>
  <commentList>
    <comment ref="G2" authorId="0">
      <text>
        <r>
          <rPr>
            <b/>
            <sz val="9"/>
            <color indexed="81"/>
            <rFont val="ＭＳ Ｐゴシック"/>
            <family val="3"/>
            <charset val="128"/>
          </rPr>
          <t>専門課程、高等課程のいずれかを選択すること。</t>
        </r>
      </text>
    </comment>
    <comment ref="H6" authorId="0">
      <text>
        <r>
          <rPr>
            <b/>
            <sz val="9"/>
            <color indexed="81"/>
            <rFont val="ＭＳ Ｐゴシック"/>
            <family val="3"/>
            <charset val="128"/>
          </rPr>
          <t>記入漏れに注意すること。</t>
        </r>
      </text>
    </comment>
    <comment ref="G7" authorId="0">
      <text>
        <r>
          <rPr>
            <b/>
            <sz val="9"/>
            <color indexed="81"/>
            <rFont val="ＭＳ Ｐゴシック"/>
            <family val="3"/>
            <charset val="128"/>
          </rPr>
          <t>「学校法人○○」又は「準学校法人○○」と記入すること。</t>
        </r>
      </text>
    </comment>
    <comment ref="B10" authorId="0">
      <text>
        <r>
          <rPr>
            <b/>
            <sz val="9"/>
            <color indexed="81"/>
            <rFont val="ＭＳ Ｐゴシック"/>
            <family val="3"/>
            <charset val="128"/>
          </rPr>
          <t>申請する事業の名称は、工事を行う建物とその内容が分かるよう具体的かつ簡潔な名称とすること。
（例）　○号館耐震補強工事（専門課程）
　　　　体育館耐震補強工事（高等課程）</t>
        </r>
      </text>
    </comment>
    <comment ref="I19" authorId="0">
      <text>
        <r>
          <rPr>
            <b/>
            <sz val="9"/>
            <color indexed="10"/>
            <rFont val="ＭＳ Ｐゴシック"/>
            <family val="3"/>
            <charset val="128"/>
          </rPr>
          <t>専門課程は1/2、高等課程は1/3（高等課程のうち、改修前のIs値0.3未満、若しくはq値0.5未満（又はCtusd値0.15未満）、Iw値0.7未満の場合は1/2）を入力すること。</t>
        </r>
      </text>
    </comment>
    <comment ref="I22" authorId="1">
      <text>
        <r>
          <rPr>
            <b/>
            <sz val="9"/>
            <color indexed="10"/>
            <rFont val="ＭＳ Ｐゴシック"/>
            <family val="3"/>
            <charset val="128"/>
          </rPr>
          <t>黄色で塗りつぶしたセルは、シート「様式4-2」に入力することにより自動反映されることから、入力しないこと。</t>
        </r>
      </text>
    </comment>
    <comment ref="B27" authorId="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authors>
    <author>文部科学省</author>
    <author>作成者</author>
  </authors>
  <commentList>
    <comment ref="H2" authorId="0">
      <text>
        <r>
          <rPr>
            <b/>
            <sz val="11"/>
            <color indexed="81"/>
            <rFont val="ＭＳ Ｐゴシック"/>
            <family val="3"/>
            <charset val="128"/>
          </rPr>
          <t>専門課程、高等課程のいずれかを選択すること。</t>
        </r>
      </text>
    </comment>
    <comment ref="H9" authorId="1">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List>
</comments>
</file>

<file path=xl/comments3.xml><?xml version="1.0" encoding="utf-8"?>
<comments xmlns="http://schemas.openxmlformats.org/spreadsheetml/2006/main">
  <authors>
    <author>文部科学省</author>
  </authors>
  <commentList>
    <comment ref="D4" authorId="0">
      <text>
        <r>
          <rPr>
            <b/>
            <sz val="11"/>
            <color indexed="81"/>
            <rFont val="ＭＳ Ｐゴシック"/>
            <family val="3"/>
            <charset val="128"/>
          </rPr>
          <t>様式４－１に記入したＩｓ値等と一致させること。</t>
        </r>
      </text>
    </comment>
    <comment ref="D15" authorId="0">
      <text>
        <r>
          <rPr>
            <b/>
            <sz val="11"/>
            <color indexed="81"/>
            <rFont val="ＭＳ Ｐゴシック"/>
            <family val="3"/>
            <charset val="128"/>
          </rPr>
          <t>様式４－１に記入したＩｓ値等と一致させること。</t>
        </r>
      </text>
    </comment>
  </commentList>
</comments>
</file>

<file path=xl/sharedStrings.xml><?xml version="1.0" encoding="utf-8"?>
<sst xmlns="http://schemas.openxmlformats.org/spreadsheetml/2006/main" count="134" uniqueCount="102">
  <si>
    <t>課程</t>
    <rPh sb="0" eb="2">
      <t>カテイ</t>
    </rPh>
    <phoneticPr fontId="2"/>
  </si>
  <si>
    <t>作成日：</t>
    <rPh sb="0" eb="3">
      <t>サクセイビ</t>
    </rPh>
    <phoneticPr fontId="2"/>
  </si>
  <si>
    <t>学校法人等名</t>
    <rPh sb="0" eb="2">
      <t>ガッコウ</t>
    </rPh>
    <rPh sb="2" eb="4">
      <t>ホウジン</t>
    </rPh>
    <rPh sb="4" eb="5">
      <t>トウ</t>
    </rPh>
    <rPh sb="5" eb="6">
      <t>メイ</t>
    </rPh>
    <phoneticPr fontId="2"/>
  </si>
  <si>
    <t>管理責任者
所属・職・氏名</t>
    <rPh sb="0" eb="2">
      <t>カンリ</t>
    </rPh>
    <rPh sb="2" eb="5">
      <t>セキニンシャ</t>
    </rPh>
    <rPh sb="6" eb="8">
      <t>ショゾク</t>
    </rPh>
    <rPh sb="9" eb="10">
      <t>ショク</t>
    </rPh>
    <rPh sb="11" eb="13">
      <t>シメイ</t>
    </rPh>
    <phoneticPr fontId="2"/>
  </si>
  <si>
    <t>事業名</t>
    <rPh sb="0" eb="2">
      <t>ジギョウ</t>
    </rPh>
    <rPh sb="2" eb="3">
      <t>メイ</t>
    </rPh>
    <phoneticPr fontId="2"/>
  </si>
  <si>
    <t>対象施設の名称</t>
    <rPh sb="0" eb="2">
      <t>タイショウ</t>
    </rPh>
    <rPh sb="2" eb="4">
      <t>シセツ</t>
    </rPh>
    <rPh sb="5" eb="7">
      <t>メイショウ</t>
    </rPh>
    <phoneticPr fontId="2"/>
  </si>
  <si>
    <t>建築年月日</t>
    <rPh sb="0" eb="2">
      <t>ケンチク</t>
    </rPh>
    <rPh sb="2" eb="5">
      <t>ネンガッピ</t>
    </rPh>
    <phoneticPr fontId="2"/>
  </si>
  <si>
    <t>構造</t>
    <rPh sb="0" eb="2">
      <t>コウゾウ</t>
    </rPh>
    <phoneticPr fontId="2"/>
  </si>
  <si>
    <t>SRC/RC/S/W</t>
    <phoneticPr fontId="2"/>
  </si>
  <si>
    <t>工事契約予定日</t>
    <rPh sb="0" eb="2">
      <t>コウジ</t>
    </rPh>
    <rPh sb="2" eb="4">
      <t>ケイヤク</t>
    </rPh>
    <rPh sb="4" eb="7">
      <t>ヨテイビ</t>
    </rPh>
    <phoneticPr fontId="2"/>
  </si>
  <si>
    <t>工事完成予定日</t>
    <rPh sb="0" eb="2">
      <t>コウジ</t>
    </rPh>
    <rPh sb="2" eb="4">
      <t>カンセイ</t>
    </rPh>
    <rPh sb="4" eb="7">
      <t>ヨテイビ</t>
    </rPh>
    <phoneticPr fontId="2"/>
  </si>
  <si>
    <t>対象施設の
避難所指定</t>
    <rPh sb="0" eb="2">
      <t>タイショウ</t>
    </rPh>
    <rPh sb="2" eb="4">
      <t>シセツ</t>
    </rPh>
    <rPh sb="6" eb="9">
      <t>ヒナンジョ</t>
    </rPh>
    <rPh sb="9" eb="11">
      <t>シテイ</t>
    </rPh>
    <phoneticPr fontId="2"/>
  </si>
  <si>
    <t>有・無</t>
    <rPh sb="0" eb="1">
      <t>ア</t>
    </rPh>
    <rPh sb="2" eb="3">
      <t>ム</t>
    </rPh>
    <phoneticPr fontId="2"/>
  </si>
  <si>
    <t>指定自治体名</t>
    <rPh sb="0" eb="2">
      <t>シテイ</t>
    </rPh>
    <rPh sb="2" eb="5">
      <t>ジチタイ</t>
    </rPh>
    <rPh sb="5" eb="6">
      <t>メイ</t>
    </rPh>
    <phoneticPr fontId="2"/>
  </si>
  <si>
    <t>q値・CtuSd値
（該当するほうに○）</t>
    <rPh sb="1" eb="2">
      <t>アタイ</t>
    </rPh>
    <rPh sb="8" eb="9">
      <t>アタイ</t>
    </rPh>
    <rPh sb="11" eb="13">
      <t>ガイトウ</t>
    </rPh>
    <phoneticPr fontId="2"/>
  </si>
  <si>
    <t>改修前</t>
    <rPh sb="0" eb="3">
      <t>カイシュウマエ</t>
    </rPh>
    <phoneticPr fontId="2"/>
  </si>
  <si>
    <t>改修後</t>
    <rPh sb="0" eb="3">
      <t>カイシュウゴ</t>
    </rPh>
    <phoneticPr fontId="2"/>
  </si>
  <si>
    <t>Is値（Iw値）</t>
    <rPh sb="2" eb="3">
      <t>アタイ</t>
    </rPh>
    <rPh sb="6" eb="7">
      <t>アタイ</t>
    </rPh>
    <phoneticPr fontId="2"/>
  </si>
  <si>
    <t>補助率</t>
    <rPh sb="0" eb="3">
      <t>ホジョリツ</t>
    </rPh>
    <phoneticPr fontId="2"/>
  </si>
  <si>
    <t>以内</t>
    <rPh sb="0" eb="2">
      <t>イナイ</t>
    </rPh>
    <phoneticPr fontId="2"/>
  </si>
  <si>
    <t>耐震診断実施時期</t>
    <rPh sb="0" eb="2">
      <t>タイシン</t>
    </rPh>
    <rPh sb="2" eb="4">
      <t>シンダン</t>
    </rPh>
    <rPh sb="4" eb="6">
      <t>ジッシ</t>
    </rPh>
    <rPh sb="6" eb="8">
      <t>ジキ</t>
    </rPh>
    <phoneticPr fontId="2"/>
  </si>
  <si>
    <t>区分</t>
    <rPh sb="0" eb="2">
      <t>クブン</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</si>
  <si>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</si>
  <si>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</si>
  <si>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合計</t>
    <rPh sb="0" eb="2">
      <t>ゴウケイ</t>
    </rPh>
    <phoneticPr fontId="2"/>
  </si>
  <si>
    <t>調査経費</t>
    <rPh sb="0" eb="2">
      <t>チョウサ</t>
    </rPh>
    <rPh sb="2" eb="4">
      <t>ケイヒ</t>
    </rPh>
    <phoneticPr fontId="2"/>
  </si>
  <si>
    <t>①</t>
    <phoneticPr fontId="2"/>
  </si>
  <si>
    <t>円</t>
    <rPh sb="0" eb="1">
      <t>エン</t>
    </rPh>
    <phoneticPr fontId="2"/>
  </si>
  <si>
    <t>②</t>
    <phoneticPr fontId="2"/>
  </si>
  <si>
    <t>③</t>
    <phoneticPr fontId="2"/>
  </si>
  <si>
    <t>実施設計費
(耐震補強）</t>
    <rPh sb="0" eb="2">
      <t>ジッシ</t>
    </rPh>
    <rPh sb="2" eb="5">
      <t>セッケイヒ</t>
    </rPh>
    <rPh sb="7" eb="9">
      <t>タイシン</t>
    </rPh>
    <rPh sb="9" eb="11">
      <t>ホキョウ</t>
    </rPh>
    <phoneticPr fontId="2"/>
  </si>
  <si>
    <t>a-④</t>
  </si>
  <si>
    <t>a-⑤</t>
  </si>
  <si>
    <t>a-⑥</t>
  </si>
  <si>
    <t>耐震補強工事費</t>
    <rPh sb="0" eb="2">
      <t>タイシン</t>
    </rPh>
    <rPh sb="2" eb="4">
      <t>ホキョウ</t>
    </rPh>
    <rPh sb="4" eb="7">
      <t>コウジヒ</t>
    </rPh>
    <phoneticPr fontId="2"/>
  </si>
  <si>
    <t>a-⑦</t>
  </si>
  <si>
    <t>a-⑧</t>
  </si>
  <si>
    <t>a-⑨</t>
  </si>
  <si>
    <t>事業経費計</t>
    <rPh sb="0" eb="2">
      <t>ジギョウ</t>
    </rPh>
    <rPh sb="2" eb="4">
      <t>ケイヒ</t>
    </rPh>
    <rPh sb="4" eb="5">
      <t>ケイ</t>
    </rPh>
    <phoneticPr fontId="2"/>
  </si>
  <si>
    <t>⑩</t>
    <phoneticPr fontId="2"/>
  </si>
  <si>
    <t>⑪</t>
    <phoneticPr fontId="2"/>
  </si>
  <si>
    <t>⑫</t>
    <phoneticPr fontId="2"/>
  </si>
  <si>
    <t>補助希望額</t>
    <rPh sb="0" eb="2">
      <t>ホジョ</t>
    </rPh>
    <rPh sb="2" eb="5">
      <t>キボウガク</t>
    </rPh>
    <phoneticPr fontId="2"/>
  </si>
  <si>
    <t>⑬</t>
    <phoneticPr fontId="2"/>
  </si>
  <si>
    <t>学校法人負担額</t>
    <rPh sb="0" eb="2">
      <t>ガッコウ</t>
    </rPh>
    <rPh sb="2" eb="4">
      <t>ホウジン</t>
    </rPh>
    <rPh sb="4" eb="7">
      <t>フタンガク</t>
    </rPh>
    <phoneticPr fontId="2"/>
  </si>
  <si>
    <t>⑭</t>
    <phoneticPr fontId="2"/>
  </si>
  <si>
    <t>対象施設の
現在の利用状況</t>
    <rPh sb="0" eb="2">
      <t>タイショウ</t>
    </rPh>
    <rPh sb="2" eb="4">
      <t>シセツ</t>
    </rPh>
    <rPh sb="6" eb="8">
      <t>ゲンザイ</t>
    </rPh>
    <rPh sb="9" eb="11">
      <t>リヨウ</t>
    </rPh>
    <rPh sb="11" eb="13">
      <t>ジョウキョウ</t>
    </rPh>
    <phoneticPr fontId="2"/>
  </si>
  <si>
    <t>備考</t>
    <rPh sb="0" eb="2">
      <t>ビコウ</t>
    </rPh>
    <phoneticPr fontId="2"/>
  </si>
  <si>
    <t>※「耐震診断経費」,「耐震点検経費」は調査経費に計上。</t>
    <rPh sb="24" eb="26">
      <t>ケイジョウ</t>
    </rPh>
    <phoneticPr fontId="2"/>
  </si>
  <si>
    <t>調査経費・各実施設計費・各工事費の内訳</t>
    <rPh sb="0" eb="2">
      <t>チョウサ</t>
    </rPh>
    <rPh sb="2" eb="4">
      <t>ケイヒ</t>
    </rPh>
    <rPh sb="5" eb="6">
      <t>カク</t>
    </rPh>
    <rPh sb="12" eb="13">
      <t>カク</t>
    </rPh>
    <rPh sb="13" eb="16">
      <t>コウジヒ</t>
    </rPh>
    <phoneticPr fontId="2"/>
  </si>
  <si>
    <t>内　　　　　　　　　容</t>
    <rPh sb="0" eb="1">
      <t>ウチ</t>
    </rPh>
    <rPh sb="10" eb="11">
      <t>カタチ</t>
    </rPh>
    <phoneticPr fontId="2"/>
  </si>
  <si>
    <t>数　量</t>
    <rPh sb="0" eb="1">
      <t>カズ</t>
    </rPh>
    <rPh sb="2" eb="3">
      <t>リョウ</t>
    </rPh>
    <phoneticPr fontId="2"/>
  </si>
  <si>
    <t>金　額　（円）</t>
    <phoneticPr fontId="2"/>
  </si>
  <si>
    <t>補助対象</t>
    <rPh sb="0" eb="2">
      <t>ホジョ</t>
    </rPh>
    <rPh sb="2" eb="4">
      <t>タイショウ</t>
    </rPh>
    <phoneticPr fontId="2"/>
  </si>
  <si>
    <t>補助対象外</t>
    <rPh sb="0" eb="2">
      <t>ホジョ</t>
    </rPh>
    <rPh sb="2" eb="5">
      <t>タイショウガイ</t>
    </rPh>
    <phoneticPr fontId="2"/>
  </si>
  <si>
    <t>耐震補強</t>
    <rPh sb="0" eb="2">
      <t>タイシン</t>
    </rPh>
    <rPh sb="2" eb="4">
      <t>ホキョウ</t>
    </rPh>
    <phoneticPr fontId="2"/>
  </si>
  <si>
    <t>実施設計費</t>
    <rPh sb="0" eb="2">
      <t>ジッシ</t>
    </rPh>
    <rPh sb="2" eb="4">
      <t>セッケイ</t>
    </rPh>
    <rPh sb="4" eb="5">
      <t>ヒ</t>
    </rPh>
    <phoneticPr fontId="2"/>
  </si>
  <si>
    <t>金　額　（円）</t>
    <phoneticPr fontId="2"/>
  </si>
  <si>
    <t>補助対象実施設計費計（＝a-④）</t>
    <phoneticPr fontId="2"/>
  </si>
  <si>
    <t>補助対象外実施設計費計（＝a-⑤）</t>
    <rPh sb="0" eb="2">
      <t>ホジョ</t>
    </rPh>
    <rPh sb="2" eb="5">
      <t>タイショウガイ</t>
    </rPh>
    <rPh sb="5" eb="7">
      <t>ジッシ</t>
    </rPh>
    <rPh sb="7" eb="9">
      <t>セッケイ</t>
    </rPh>
    <rPh sb="9" eb="10">
      <t>ヒ</t>
    </rPh>
    <rPh sb="10" eb="11">
      <t>ケイ</t>
    </rPh>
    <phoneticPr fontId="2"/>
  </si>
  <si>
    <t>実施設計費計（＝a-⑥）</t>
    <phoneticPr fontId="2"/>
  </si>
  <si>
    <t>工事費</t>
    <rPh sb="0" eb="3">
      <t>コウジヒ</t>
    </rPh>
    <phoneticPr fontId="2"/>
  </si>
  <si>
    <t>工事明細</t>
    <rPh sb="0" eb="2">
      <t>コウジ</t>
    </rPh>
    <rPh sb="2" eb="4">
      <t>メイサイ</t>
    </rPh>
    <phoneticPr fontId="2"/>
  </si>
  <si>
    <t>内　　容　・　目　　的</t>
    <rPh sb="0" eb="1">
      <t>ウチ</t>
    </rPh>
    <rPh sb="3" eb="4">
      <t>カタチ</t>
    </rPh>
    <phoneticPr fontId="2"/>
  </si>
  <si>
    <t>数　　量</t>
    <rPh sb="0" eb="1">
      <t>カズ</t>
    </rPh>
    <rPh sb="3" eb="4">
      <t>リョウ</t>
    </rPh>
    <phoneticPr fontId="2"/>
  </si>
  <si>
    <t>金　額　（円）</t>
    <phoneticPr fontId="2"/>
  </si>
  <si>
    <t>補助対象工事費計（＝a-⑦）</t>
    <rPh sb="0" eb="2">
      <t>ホジョ</t>
    </rPh>
    <rPh sb="2" eb="4">
      <t>タイショウ</t>
    </rPh>
    <rPh sb="4" eb="7">
      <t>コウジヒ</t>
    </rPh>
    <rPh sb="7" eb="8">
      <t>ケイ</t>
    </rPh>
    <phoneticPr fontId="2"/>
  </si>
  <si>
    <t>補助対象外工事費計（＝a-⑧）</t>
    <rPh sb="0" eb="2">
      <t>ホジョ</t>
    </rPh>
    <rPh sb="2" eb="5">
      <t>タイショウガイ</t>
    </rPh>
    <rPh sb="5" eb="7">
      <t>コウジ</t>
    </rPh>
    <rPh sb="7" eb="8">
      <t>ヒ</t>
    </rPh>
    <rPh sb="8" eb="9">
      <t>ケイ</t>
    </rPh>
    <phoneticPr fontId="2"/>
  </si>
  <si>
    <t>金額合計（事業経費計＝⑫）</t>
    <rPh sb="0" eb="2">
      <t>キンガク</t>
    </rPh>
    <rPh sb="2" eb="4">
      <t>ゴウケイ</t>
    </rPh>
    <rPh sb="5" eb="7">
      <t>ジギョウ</t>
    </rPh>
    <rPh sb="7" eb="9">
      <t>ケイヒ</t>
    </rPh>
    <rPh sb="9" eb="10">
      <t>ケイ</t>
    </rPh>
    <phoneticPr fontId="2"/>
  </si>
  <si>
    <t>様式４-３</t>
    <rPh sb="0" eb="2">
      <t>ヨウシキ</t>
    </rPh>
    <phoneticPr fontId="2"/>
  </si>
  <si>
    <t>耐震性能の診断・補強設計を行った診断者の所見</t>
    <phoneticPr fontId="2"/>
  </si>
  <si>
    <t>（既存建物の耐震性能の評価）</t>
    <rPh sb="1" eb="3">
      <t>キゾン</t>
    </rPh>
    <rPh sb="3" eb="5">
      <t>タテモノ</t>
    </rPh>
    <rPh sb="6" eb="8">
      <t>タイシン</t>
    </rPh>
    <rPh sb="8" eb="10">
      <t>セイノウ</t>
    </rPh>
    <rPh sb="11" eb="13">
      <t>ヒョウカ</t>
    </rPh>
    <phoneticPr fontId="2"/>
  </si>
  <si>
    <t>改修前Ｉｓ値等（最小値）：</t>
    <rPh sb="0" eb="3">
      <t>カイシュウマエ</t>
    </rPh>
    <rPh sb="5" eb="6">
      <t>アタイ</t>
    </rPh>
    <rPh sb="6" eb="7">
      <t>トウ</t>
    </rPh>
    <rPh sb="8" eb="11">
      <t>サイショウチ</t>
    </rPh>
    <phoneticPr fontId="2"/>
  </si>
  <si>
    <t>（補強設計と耐震性能の評価）</t>
    <rPh sb="1" eb="3">
      <t>ホキョウ</t>
    </rPh>
    <rPh sb="3" eb="5">
      <t>セッケイ</t>
    </rPh>
    <rPh sb="6" eb="8">
      <t>タイシン</t>
    </rPh>
    <rPh sb="8" eb="10">
      <t>セイノウ</t>
    </rPh>
    <rPh sb="11" eb="13">
      <t>ヒョウカ</t>
    </rPh>
    <phoneticPr fontId="2"/>
  </si>
  <si>
    <t>改修後Ｉｓ値等（最小値）：</t>
    <rPh sb="0" eb="2">
      <t>カイシュウ</t>
    </rPh>
    <rPh sb="2" eb="3">
      <t>ゴ</t>
    </rPh>
    <rPh sb="5" eb="6">
      <t>アタイ</t>
    </rPh>
    <rPh sb="6" eb="7">
      <t>トウ</t>
    </rPh>
    <rPh sb="8" eb="11">
      <t>サイショウチ</t>
    </rPh>
    <phoneticPr fontId="2"/>
  </si>
  <si>
    <t>診断を終了した日</t>
    <rPh sb="0" eb="2">
      <t>シンダン</t>
    </rPh>
    <rPh sb="3" eb="5">
      <t>シュウリョウ</t>
    </rPh>
    <rPh sb="7" eb="8">
      <t>ヒ</t>
    </rPh>
    <phoneticPr fontId="2"/>
  </si>
  <si>
    <t>診断・調査実施者の
資格及び氏名</t>
    <rPh sb="0" eb="2">
      <t>シンダン</t>
    </rPh>
    <rPh sb="3" eb="5">
      <t>チョウサ</t>
    </rPh>
    <rPh sb="5" eb="7">
      <t>ジッシ</t>
    </rPh>
    <rPh sb="7" eb="8">
      <t>シャ</t>
    </rPh>
    <rPh sb="10" eb="12">
      <t>シカク</t>
    </rPh>
    <rPh sb="12" eb="13">
      <t>オヨ</t>
    </rPh>
    <rPh sb="14" eb="16">
      <t>シメイ</t>
    </rPh>
    <phoneticPr fontId="2"/>
  </si>
  <si>
    <t>（参考）様式４－３</t>
    <rPh sb="4" eb="6">
      <t>ヨウシキ</t>
    </rPh>
    <phoneticPr fontId="2"/>
  </si>
  <si>
    <t>耐震性能の診断・補強設計を行った診断者の所見</t>
    <phoneticPr fontId="2"/>
  </si>
  <si>
    <t>平成●▲年○月××日</t>
    <rPh sb="0" eb="2">
      <t>ヘイセイ</t>
    </rPh>
    <rPh sb="4" eb="5">
      <t>ネン</t>
    </rPh>
    <rPh sb="6" eb="7">
      <t>ガツ</t>
    </rPh>
    <rPh sb="9" eb="10">
      <t>ニチ</t>
    </rPh>
    <phoneticPr fontId="2"/>
  </si>
  <si>
    <t>一級建築士　○○○○○</t>
    <rPh sb="0" eb="2">
      <t>イッキュウ</t>
    </rPh>
    <rPh sb="2" eb="5">
      <t>ケンチクシ</t>
    </rPh>
    <phoneticPr fontId="2"/>
  </si>
  <si>
    <t>様式４-１（耐震補強）</t>
    <rPh sb="0" eb="2">
      <t>ヨウシキ</t>
    </rPh>
    <rPh sb="6" eb="8">
      <t>タイシン</t>
    </rPh>
    <rPh sb="8" eb="10">
      <t>ホキョウ</t>
    </rPh>
    <phoneticPr fontId="2"/>
  </si>
  <si>
    <t>様式４－２</t>
    <phoneticPr fontId="2"/>
  </si>
  <si>
    <t>（耐震補強）</t>
    <rPh sb="1" eb="3">
      <t>タイシン</t>
    </rPh>
    <rPh sb="3" eb="5">
      <t>ホキョウ</t>
    </rPh>
    <phoneticPr fontId="2"/>
  </si>
  <si>
    <t>都道府県名</t>
    <rPh sb="0" eb="4">
      <t>トドウフケン</t>
    </rPh>
    <rPh sb="4" eb="5">
      <t>メイ</t>
    </rPh>
    <phoneticPr fontId="2"/>
  </si>
  <si>
    <t>学校名</t>
    <rPh sb="0" eb="2">
      <t>ガッコウ</t>
    </rPh>
    <rPh sb="2" eb="3">
      <t>ホウミョウ</t>
    </rPh>
    <phoneticPr fontId="2"/>
  </si>
  <si>
    <t>採択希望順位</t>
    <rPh sb="0" eb="2">
      <t>サイタク</t>
    </rPh>
    <rPh sb="2" eb="4">
      <t>キボウ</t>
    </rPh>
    <rPh sb="4" eb="6">
      <t>ジュンイ</t>
    </rPh>
    <phoneticPr fontId="2"/>
  </si>
  <si>
    <t>合計面積</t>
    <rPh sb="0" eb="2">
      <t>ゴウケイ</t>
    </rPh>
    <rPh sb="2" eb="4">
      <t>メンセキ</t>
    </rPh>
    <phoneticPr fontId="2"/>
  </si>
  <si>
    <t>対象面積</t>
    <rPh sb="0" eb="2">
      <t>タイショウ</t>
    </rPh>
    <rPh sb="2" eb="4">
      <t>メンセキ</t>
    </rPh>
    <phoneticPr fontId="2"/>
  </si>
  <si>
    <t>割合</t>
    <rPh sb="0" eb="2">
      <t>ワリアイ</t>
    </rPh>
    <phoneticPr fontId="2"/>
  </si>
  <si>
    <t>％</t>
    <phoneticPr fontId="2"/>
  </si>
  <si>
    <t>㎡</t>
    <phoneticPr fontId="2"/>
  </si>
  <si>
    <t>可・否</t>
    <rPh sb="0" eb="1">
      <t>カ</t>
    </rPh>
    <rPh sb="2" eb="3">
      <t>イナ</t>
    </rPh>
    <phoneticPr fontId="2"/>
  </si>
  <si>
    <t>大規模空間を有する
施設の有無</t>
    <rPh sb="0" eb="3">
      <t>ダイキボ</t>
    </rPh>
    <rPh sb="3" eb="5">
      <t>クウカン</t>
    </rPh>
    <rPh sb="6" eb="7">
      <t>ユウ</t>
    </rPh>
    <rPh sb="10" eb="12">
      <t>シセツ</t>
    </rPh>
    <rPh sb="13" eb="15">
      <t>ウム</t>
    </rPh>
    <phoneticPr fontId="2"/>
  </si>
  <si>
    <t>避難所としての
利用の可否</t>
    <rPh sb="0" eb="3">
      <t>ヒナンショ</t>
    </rPh>
    <rPh sb="8" eb="10">
      <t>リヨウ</t>
    </rPh>
    <rPh sb="11" eb="13">
      <t>カヒ</t>
    </rPh>
    <phoneticPr fontId="2"/>
  </si>
  <si>
    <t>工事費計（=a-⑨）</t>
    <rPh sb="0" eb="2">
      <t>コウジ</t>
    </rPh>
    <phoneticPr fontId="2"/>
  </si>
  <si>
    <t>調査経費計（＝③）</t>
    <rPh sb="0" eb="2">
      <t>チョウサ</t>
    </rPh>
    <rPh sb="2" eb="4">
      <t>ケイヒ</t>
    </rPh>
    <phoneticPr fontId="2"/>
  </si>
  <si>
    <t>補助対象調査経費計（＝①）</t>
    <rPh sb="2" eb="4">
      <t>タイショウ</t>
    </rPh>
    <rPh sb="4" eb="6">
      <t>チョウサ</t>
    </rPh>
    <rPh sb="6" eb="8">
      <t>ケイヒ</t>
    </rPh>
    <phoneticPr fontId="2"/>
  </si>
  <si>
    <t>補助対象外調査経費計（＝②）</t>
    <rPh sb="0" eb="2">
      <t>ホジョ</t>
    </rPh>
    <rPh sb="2" eb="5">
      <t>タイショウガイ</t>
    </rPh>
    <rPh sb="5" eb="7">
      <t>チョウサ</t>
    </rPh>
    <rPh sb="7" eb="9">
      <t>ケイヒ</t>
    </rPh>
    <rPh sb="9" eb="10">
      <t>ケイ</t>
    </rPh>
    <phoneticPr fontId="2"/>
  </si>
  <si>
    <t>耐震診断の結果について、業者から提出された報告書等の内容について詳しく記載すること。</t>
    <rPh sb="0" eb="2">
      <t>タイシン</t>
    </rPh>
    <rPh sb="2" eb="4">
      <t>シンダン</t>
    </rPh>
    <rPh sb="5" eb="7">
      <t>ケッカ</t>
    </rPh>
    <rPh sb="12" eb="14">
      <t>ギョウシャ</t>
    </rPh>
    <rPh sb="16" eb="18">
      <t>テイシュツ</t>
    </rPh>
    <rPh sb="21" eb="24">
      <t>ホウコクショ</t>
    </rPh>
    <rPh sb="24" eb="25">
      <t>トウ</t>
    </rPh>
    <rPh sb="26" eb="28">
      <t>ナイヨウ</t>
    </rPh>
    <rPh sb="32" eb="33">
      <t>クワ</t>
    </rPh>
    <rPh sb="35" eb="37">
      <t>キサイ</t>
    </rPh>
    <phoneticPr fontId="2"/>
  </si>
  <si>
    <t>どのような補強工事を行うのか（建物のどの部分に補強壁を入れる、ブレスを何本入れる等）、その補強工事の結果どのような耐震性能が得られるのか、業者が作成した補強設計等の内容について記載すること。</t>
    <rPh sb="5" eb="7">
      <t>ホキョウ</t>
    </rPh>
    <rPh sb="7" eb="9">
      <t>コウジ</t>
    </rPh>
    <rPh sb="10" eb="11">
      <t>オコナ</t>
    </rPh>
    <rPh sb="15" eb="17">
      <t>タテモノ</t>
    </rPh>
    <rPh sb="20" eb="22">
      <t>ブブン</t>
    </rPh>
    <rPh sb="23" eb="25">
      <t>ホキョウ</t>
    </rPh>
    <rPh sb="25" eb="26">
      <t>ヘキ</t>
    </rPh>
    <rPh sb="27" eb="28">
      <t>イ</t>
    </rPh>
    <rPh sb="35" eb="36">
      <t>ナン</t>
    </rPh>
    <rPh sb="36" eb="37">
      <t>ポン</t>
    </rPh>
    <rPh sb="37" eb="38">
      <t>イ</t>
    </rPh>
    <rPh sb="40" eb="41">
      <t>トウ</t>
    </rPh>
    <rPh sb="45" eb="47">
      <t>ホキョウ</t>
    </rPh>
    <rPh sb="47" eb="49">
      <t>コウジ</t>
    </rPh>
    <rPh sb="50" eb="52">
      <t>ケッカ</t>
    </rPh>
    <rPh sb="57" eb="59">
      <t>タイシン</t>
    </rPh>
    <rPh sb="59" eb="61">
      <t>セイノウ</t>
    </rPh>
    <rPh sb="62" eb="63">
      <t>エ</t>
    </rPh>
    <rPh sb="69" eb="71">
      <t>ギョウシャ</t>
    </rPh>
    <rPh sb="72" eb="74">
      <t>サクセイ</t>
    </rPh>
    <rPh sb="76" eb="78">
      <t>ホキョウ</t>
    </rPh>
    <rPh sb="78" eb="81">
      <t>セッケイナド</t>
    </rPh>
    <rPh sb="82" eb="84">
      <t>ナイヨウ</t>
    </rPh>
    <rPh sb="88" eb="90">
      <t>キサイ</t>
    </rPh>
    <phoneticPr fontId="2"/>
  </si>
  <si>
    <t>平成27年度　専修学校防災機能等強化緊急特別推進事業（耐震補強）計画調書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7" eb="29">
      <t>タイシン</t>
    </rPh>
    <rPh sb="29" eb="31">
      <t>ホキョウ</t>
    </rPh>
    <rPh sb="32" eb="34">
      <t>ケイカク</t>
    </rPh>
    <rPh sb="34" eb="36">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</si>
</sst>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00_ "/>
    <numFmt numFmtId="178" formatCode="#,##0_);[Red]\(#,##0\)"/>
    <numFmt numFmtId="179" formatCode="#,##0_ "/>
    <numFmt numFmtId="180" formatCode="0.0_ "/>
  </numFmts>
  <fonts count="2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2"/>
      <name val="ＭＳ Ｐゴシック"/>
      <family val="3"/>
      <charset val="128"/>
    </font>
    <font>
      <u/>
      <sz val="11"/>
      <name val="ＭＳ Ｐ明朝"/>
      <family val="1"/>
      <charset val="128"/>
    </font>
    <font>
      <b/>
      <sz val="16"/>
      <name val="ＭＳ Ｐゴシック"/>
      <family val="3"/>
      <charset val="128"/>
    </font>
    <font>
      <sz val="11"/>
      <color indexed="10"/>
      <name val="ＭＳ Ｐ明朝"/>
      <family val="1"/>
      <charset val="128"/>
    </font>
    <font>
      <b/>
      <sz val="14"/>
      <name val="ＭＳ Ｐゴシック"/>
      <family val="3"/>
      <charset val="128"/>
      <scheme val="minor"/>
    </font>
    <font>
      <b/>
      <sz val="16"/>
      <name val="ＭＳ Ｐゴシック"/>
      <family val="3"/>
      <charset val="128"/>
      <scheme val="minor"/>
    </font>
    <font>
      <sz val="10"/>
      <name val="ＭＳ 明朝"/>
      <family val="1"/>
      <charset val="128"/>
    </font>
    <font>
      <sz val="8"/>
      <name val="ＭＳ 明朝"/>
      <family val="1"/>
      <charset val="128"/>
    </font>
    <font>
      <sz val="10"/>
      <name val="ＭＳ Ｐゴシック"/>
      <family val="3"/>
      <charset val="128"/>
    </font>
    <font>
      <sz val="9"/>
      <name val="ＭＳ 明朝"/>
      <family val="1"/>
      <charset val="128"/>
    </font>
    <font>
      <b/>
      <sz val="11"/>
      <color indexed="81"/>
      <name val="ＭＳ Ｐゴシック"/>
      <family val="3"/>
      <charset val="128"/>
    </font>
    <font>
      <b/>
      <sz val="11"/>
      <color indexed="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94">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ashed">
        <color indexed="64"/>
      </left>
      <right/>
      <top/>
      <bottom style="dashed">
        <color indexed="64"/>
      </bottom>
      <diagonal/>
    </border>
    <border>
      <left/>
      <right style="medium">
        <color indexed="64"/>
      </right>
      <top/>
      <bottom style="dashed">
        <color indexed="64"/>
      </bottom>
      <diagonal/>
    </border>
  </borders>
  <cellStyleXfs count="1">
    <xf numFmtId="0" fontId="0" fillId="0" borderId="0">
      <alignment vertical="center"/>
    </xf>
  </cellStyleXfs>
  <cellXfs count="296">
    <xf numFmtId="0" fontId="0" fillId="0" borderId="0" xfId="0">
      <alignment vertical="center"/>
    </xf>
    <xf numFmtId="0" fontId="4" fillId="0" borderId="0" xfId="0" applyFont="1" applyBorder="1" applyAlignment="1">
      <alignment vertical="center" shrinkToFit="1"/>
    </xf>
    <xf numFmtId="0" fontId="4" fillId="0" borderId="1" xfId="0" applyFont="1" applyBorder="1" applyAlignment="1">
      <alignment horizontal="distributed" vertical="center" justifyLastLine="1"/>
    </xf>
    <xf numFmtId="0" fontId="1" fillId="0" borderId="0" xfId="0" applyFont="1" applyAlignment="1">
      <alignment horizontal="center" vertical="center"/>
    </xf>
    <xf numFmtId="0" fontId="1" fillId="0" borderId="0" xfId="0" applyFont="1">
      <alignment vertical="center"/>
    </xf>
    <xf numFmtId="12" fontId="5" fillId="0" borderId="9" xfId="0" applyNumberFormat="1" applyFont="1" applyBorder="1" applyAlignment="1">
      <alignment horizontal="right" vertical="center" shrinkToFit="1"/>
    </xf>
    <xf numFmtId="178" fontId="5" fillId="2" borderId="12" xfId="0" applyNumberFormat="1" applyFont="1" applyFill="1" applyBorder="1">
      <alignment vertical="center"/>
    </xf>
    <xf numFmtId="178" fontId="5" fillId="0" borderId="13" xfId="0" applyNumberFormat="1" applyFont="1" applyBorder="1">
      <alignment vertical="center"/>
    </xf>
    <xf numFmtId="178" fontId="4" fillId="0" borderId="12" xfId="0" applyNumberFormat="1" applyFont="1" applyBorder="1" applyAlignment="1">
      <alignment horizontal="center" vertical="center"/>
    </xf>
    <xf numFmtId="178" fontId="5" fillId="2" borderId="16" xfId="0" applyNumberFormat="1" applyFont="1" applyFill="1" applyBorder="1">
      <alignment vertical="center"/>
    </xf>
    <xf numFmtId="178" fontId="5" fillId="0" borderId="17" xfId="0" applyNumberFormat="1" applyFont="1" applyBorder="1">
      <alignment vertical="center"/>
    </xf>
    <xf numFmtId="178" fontId="5" fillId="2" borderId="16" xfId="0" applyNumberFormat="1" applyFont="1" applyFill="1" applyBorder="1" applyAlignment="1">
      <alignment horizontal="right" vertical="center"/>
    </xf>
    <xf numFmtId="178" fontId="5" fillId="0" borderId="19" xfId="0" applyNumberFormat="1" applyFont="1" applyBorder="1" applyAlignment="1">
      <alignment horizontal="left" vertical="center"/>
    </xf>
    <xf numFmtId="0" fontId="4" fillId="0" borderId="0" xfId="0" applyFont="1" applyBorder="1" applyAlignment="1">
      <alignment horizontal="center" vertical="center" justifyLastLine="1"/>
    </xf>
    <xf numFmtId="178" fontId="4" fillId="0" borderId="0" xfId="0" applyNumberFormat="1" applyFont="1" applyBorder="1" applyAlignment="1">
      <alignment horizontal="center" vertical="center"/>
    </xf>
    <xf numFmtId="178" fontId="5" fillId="2" borderId="0" xfId="0" applyNumberFormat="1" applyFont="1" applyFill="1" applyBorder="1">
      <alignment vertical="center"/>
    </xf>
    <xf numFmtId="178" fontId="5" fillId="0" borderId="20" xfId="0" applyNumberFormat="1" applyFont="1" applyBorder="1">
      <alignment vertical="center"/>
    </xf>
    <xf numFmtId="0" fontId="4" fillId="0" borderId="28" xfId="0" applyFont="1" applyBorder="1" applyAlignment="1">
      <alignment horizontal="center" vertical="center" justifyLastLine="1"/>
    </xf>
    <xf numFmtId="178" fontId="5" fillId="2" borderId="28" xfId="0" applyNumberFormat="1" applyFont="1" applyFill="1" applyBorder="1">
      <alignment vertical="center"/>
    </xf>
    <xf numFmtId="178" fontId="5" fillId="0" borderId="29" xfId="0" applyNumberFormat="1" applyFont="1" applyBorder="1">
      <alignment vertical="center"/>
    </xf>
    <xf numFmtId="178" fontId="4" fillId="0" borderId="30" xfId="0" applyNumberFormat="1" applyFont="1" applyBorder="1" applyAlignment="1">
      <alignment horizontal="center" vertical="center"/>
    </xf>
    <xf numFmtId="178" fontId="5" fillId="2" borderId="30" xfId="0" applyNumberFormat="1" applyFont="1" applyFill="1" applyBorder="1">
      <alignment vertical="center"/>
    </xf>
    <xf numFmtId="178" fontId="5" fillId="0" borderId="31" xfId="0" applyNumberFormat="1" applyFont="1" applyBorder="1">
      <alignment vertical="center"/>
    </xf>
    <xf numFmtId="178" fontId="5" fillId="0" borderId="32" xfId="0" applyNumberFormat="1" applyFont="1" applyBorder="1">
      <alignment vertical="center"/>
    </xf>
    <xf numFmtId="178" fontId="0" fillId="0" borderId="0" xfId="0" applyNumberFormat="1">
      <alignment vertical="center"/>
    </xf>
    <xf numFmtId="0" fontId="4" fillId="0" borderId="33" xfId="0" applyFont="1" applyBorder="1" applyAlignment="1">
      <alignment horizontal="center" vertical="center" justifyLastLine="1"/>
    </xf>
    <xf numFmtId="178" fontId="5" fillId="2" borderId="33" xfId="0" applyNumberFormat="1" applyFont="1" applyFill="1" applyBorder="1">
      <alignment vertical="center"/>
    </xf>
    <xf numFmtId="178" fontId="5" fillId="0" borderId="34" xfId="0" applyNumberFormat="1" applyFont="1" applyBorder="1">
      <alignment vertical="center"/>
    </xf>
    <xf numFmtId="178" fontId="4" fillId="0" borderId="33" xfId="0" applyNumberFormat="1" applyFont="1" applyBorder="1" applyAlignment="1">
      <alignment horizontal="center" vertical="center"/>
    </xf>
    <xf numFmtId="178" fontId="4" fillId="0" borderId="33" xfId="0" applyNumberFormat="1" applyFont="1" applyBorder="1" applyAlignment="1">
      <alignment horizontal="center" vertical="center" justifyLastLine="1"/>
    </xf>
    <xf numFmtId="178" fontId="5" fillId="0" borderId="35" xfId="0" applyNumberFormat="1" applyFont="1" applyBorder="1">
      <alignment vertical="center"/>
    </xf>
    <xf numFmtId="0" fontId="8" fillId="0" borderId="0" xfId="0" applyFont="1" applyFill="1" applyBorder="1" applyAlignment="1">
      <alignment horizontal="center" vertical="distributed" textRotation="255"/>
    </xf>
    <xf numFmtId="0" fontId="8" fillId="0" borderId="0" xfId="0" applyFont="1" applyFill="1" applyBorder="1">
      <alignment vertical="center"/>
    </xf>
    <xf numFmtId="0" fontId="8" fillId="0" borderId="0" xfId="0" applyFont="1" applyFill="1" applyBorder="1" applyAlignment="1">
      <alignment vertical="center" textRotation="255" shrinkToFit="1"/>
    </xf>
    <xf numFmtId="0" fontId="9" fillId="0" borderId="0" xfId="0" applyFont="1" applyFill="1" applyBorder="1" applyAlignment="1">
      <alignment horizontal="centerContinuous" vertical="center"/>
    </xf>
    <xf numFmtId="0" fontId="10" fillId="0" borderId="0" xfId="0" applyFont="1" applyAlignment="1">
      <alignment horizontal="right" vertical="center"/>
    </xf>
    <xf numFmtId="178" fontId="10" fillId="0" borderId="36" xfId="0" applyNumberFormat="1" applyFont="1" applyFill="1" applyBorder="1" applyAlignment="1">
      <alignment horizontal="left" vertical="center"/>
    </xf>
    <xf numFmtId="0" fontId="4" fillId="0" borderId="20" xfId="0" applyFont="1" applyBorder="1" applyAlignment="1">
      <alignment horizontal="distributed" vertical="center" justifyLastLine="1"/>
    </xf>
    <xf numFmtId="0" fontId="4" fillId="0" borderId="37" xfId="0" applyFont="1" applyBorder="1" applyAlignment="1">
      <alignment horizontal="center" vertical="center" shrinkToFit="1"/>
    </xf>
    <xf numFmtId="0" fontId="9" fillId="0" borderId="0" xfId="0" applyFont="1" applyFill="1" applyBorder="1" applyAlignment="1">
      <alignment vertical="center"/>
    </xf>
    <xf numFmtId="0" fontId="8" fillId="0" borderId="38" xfId="0" applyFont="1" applyFill="1" applyBorder="1" applyAlignment="1">
      <alignment horizontal="center" vertical="distributed" textRotation="255"/>
    </xf>
    <xf numFmtId="0" fontId="8" fillId="0" borderId="23" xfId="0" applyFont="1" applyFill="1" applyBorder="1" applyAlignment="1">
      <alignment horizontal="center" vertical="center" wrapText="1" justifyLastLine="1"/>
    </xf>
    <xf numFmtId="178" fontId="8" fillId="0" borderId="39" xfId="0" applyNumberFormat="1" applyFont="1" applyFill="1" applyBorder="1" applyAlignment="1">
      <alignment horizontal="center" vertical="center" justifyLastLine="1"/>
    </xf>
    <xf numFmtId="0" fontId="8" fillId="0" borderId="7" xfId="0" applyFont="1" applyFill="1" applyBorder="1" applyAlignment="1">
      <alignment horizontal="center" vertical="distributed" textRotation="255"/>
    </xf>
    <xf numFmtId="0" fontId="1" fillId="0" borderId="40" xfId="0" applyFont="1" applyFill="1" applyBorder="1" applyAlignment="1">
      <alignment vertical="center"/>
    </xf>
    <xf numFmtId="178" fontId="12" fillId="0" borderId="41" xfId="0" applyNumberFormat="1" applyFont="1" applyFill="1" applyBorder="1" applyAlignment="1">
      <alignment vertical="center" shrinkToFit="1"/>
    </xf>
    <xf numFmtId="0" fontId="8" fillId="0" borderId="42" xfId="0" applyFont="1" applyFill="1" applyBorder="1" applyAlignment="1">
      <alignment horizontal="left" vertical="center"/>
    </xf>
    <xf numFmtId="0" fontId="8" fillId="0" borderId="43" xfId="0" applyFont="1" applyFill="1" applyBorder="1" applyAlignment="1">
      <alignment horizontal="left" vertical="center"/>
    </xf>
    <xf numFmtId="0" fontId="1" fillId="0" borderId="8" xfId="0" applyFont="1" applyFill="1" applyBorder="1" applyAlignment="1">
      <alignment vertical="center"/>
    </xf>
    <xf numFmtId="178" fontId="12" fillId="0" borderId="44" xfId="0" applyNumberFormat="1" applyFont="1" applyFill="1" applyBorder="1" applyAlignment="1">
      <alignment vertical="center" shrinkToFit="1"/>
    </xf>
    <xf numFmtId="0" fontId="13" fillId="0" borderId="45" xfId="0" applyFont="1" applyFill="1" applyBorder="1" applyAlignment="1">
      <alignment horizontal="right" vertical="center"/>
    </xf>
    <xf numFmtId="178" fontId="14" fillId="2" borderId="46" xfId="0" applyNumberFormat="1" applyFont="1" applyFill="1" applyBorder="1" applyAlignment="1">
      <alignment vertical="center" shrinkToFit="1"/>
    </xf>
    <xf numFmtId="178" fontId="12" fillId="0" borderId="47" xfId="0" applyNumberFormat="1" applyFont="1" applyFill="1" applyBorder="1" applyAlignment="1">
      <alignment vertical="center"/>
    </xf>
    <xf numFmtId="178" fontId="12" fillId="0" borderId="20" xfId="0" applyNumberFormat="1" applyFont="1" applyFill="1" applyBorder="1" applyAlignment="1">
      <alignment vertical="center"/>
    </xf>
    <xf numFmtId="0" fontId="13" fillId="0" borderId="48" xfId="0" applyFont="1" applyFill="1" applyBorder="1" applyAlignment="1">
      <alignment horizontal="right" vertical="center"/>
    </xf>
    <xf numFmtId="178" fontId="14" fillId="2" borderId="49" xfId="0" applyNumberFormat="1" applyFont="1" applyFill="1" applyBorder="1" applyAlignment="1">
      <alignment vertical="center" shrinkToFit="1"/>
    </xf>
    <xf numFmtId="0" fontId="8" fillId="0" borderId="15" xfId="0" applyFont="1" applyFill="1" applyBorder="1" applyAlignment="1">
      <alignment horizontal="center" vertical="distributed" textRotation="255"/>
    </xf>
    <xf numFmtId="0" fontId="8" fillId="0" borderId="9" xfId="0" applyFont="1" applyFill="1" applyBorder="1" applyAlignment="1">
      <alignment horizontal="center" vertical="center" textRotation="255" shrinkToFit="1"/>
    </xf>
    <xf numFmtId="0" fontId="8" fillId="0" borderId="9" xfId="0" applyFont="1" applyFill="1" applyBorder="1" applyAlignment="1">
      <alignment vertical="center"/>
    </xf>
    <xf numFmtId="0" fontId="8" fillId="0" borderId="10" xfId="0" applyFont="1" applyFill="1" applyBorder="1" applyAlignment="1">
      <alignment vertical="center"/>
    </xf>
    <xf numFmtId="0" fontId="13" fillId="0" borderId="1" xfId="0" applyFont="1" applyFill="1" applyBorder="1" applyAlignment="1">
      <alignment horizontal="right" vertical="center"/>
    </xf>
    <xf numFmtId="178" fontId="14" fillId="3" borderId="50" xfId="0" applyNumberFormat="1" applyFont="1" applyFill="1" applyBorder="1" applyAlignment="1">
      <alignment vertical="center" shrinkToFit="1"/>
    </xf>
    <xf numFmtId="0" fontId="8" fillId="0" borderId="18" xfId="0" applyFont="1" applyFill="1" applyBorder="1" applyAlignment="1">
      <alignment horizontal="center" vertical="center" wrapText="1" justifyLastLine="1"/>
    </xf>
    <xf numFmtId="178" fontId="8" fillId="0" borderId="51" xfId="0" applyNumberFormat="1" applyFont="1" applyFill="1" applyBorder="1" applyAlignment="1">
      <alignment horizontal="center" vertical="center" justifyLastLine="1"/>
    </xf>
    <xf numFmtId="0" fontId="8" fillId="0" borderId="52" xfId="0" applyFont="1" applyFill="1" applyBorder="1" applyAlignment="1">
      <alignment horizontal="center" vertical="center" textRotation="255" shrinkToFit="1"/>
    </xf>
    <xf numFmtId="0" fontId="8" fillId="0" borderId="52" xfId="0" applyFont="1" applyFill="1" applyBorder="1" applyAlignment="1">
      <alignment vertical="center"/>
    </xf>
    <xf numFmtId="0" fontId="8" fillId="0" borderId="53" xfId="0" applyFont="1" applyFill="1" applyBorder="1" applyAlignment="1">
      <alignment vertical="center"/>
    </xf>
    <xf numFmtId="0" fontId="8" fillId="0" borderId="54" xfId="0" applyFont="1" applyFill="1" applyBorder="1" applyAlignment="1">
      <alignment horizontal="center" vertical="center" wrapText="1" justifyLastLine="1"/>
    </xf>
    <xf numFmtId="178" fontId="8" fillId="0" borderId="19" xfId="0" applyNumberFormat="1" applyFont="1" applyFill="1" applyBorder="1" applyAlignment="1">
      <alignment horizontal="center" vertical="center" justifyLastLine="1"/>
    </xf>
    <xf numFmtId="0" fontId="8" fillId="0" borderId="55" xfId="0" applyFont="1" applyFill="1" applyBorder="1" applyAlignment="1">
      <alignment vertical="center"/>
    </xf>
    <xf numFmtId="179" fontId="8" fillId="0" borderId="26" xfId="0" applyNumberFormat="1" applyFont="1" applyFill="1" applyBorder="1" applyAlignment="1">
      <alignment vertical="center"/>
    </xf>
    <xf numFmtId="0" fontId="8" fillId="0" borderId="42" xfId="0" applyFont="1" applyFill="1" applyBorder="1" applyAlignment="1">
      <alignment vertical="center"/>
    </xf>
    <xf numFmtId="179" fontId="8" fillId="0" borderId="43" xfId="0" applyNumberFormat="1" applyFont="1" applyFill="1" applyBorder="1" applyAlignment="1">
      <alignment vertical="center"/>
    </xf>
    <xf numFmtId="0" fontId="8" fillId="0" borderId="43" xfId="0" applyFont="1" applyFill="1" applyBorder="1" applyAlignment="1">
      <alignment vertical="center"/>
    </xf>
    <xf numFmtId="178" fontId="12" fillId="0" borderId="44" xfId="0" applyNumberFormat="1" applyFont="1" applyFill="1" applyBorder="1" applyAlignment="1">
      <alignment vertical="center" wrapText="1" shrinkToFit="1"/>
    </xf>
    <xf numFmtId="0" fontId="8" fillId="0" borderId="8" xfId="0" applyFont="1" applyFill="1" applyBorder="1" applyAlignment="1">
      <alignment vertical="center"/>
    </xf>
    <xf numFmtId="0" fontId="8" fillId="0" borderId="54" xfId="0" applyFont="1" applyFill="1" applyBorder="1" applyAlignment="1">
      <alignment vertical="center"/>
    </xf>
    <xf numFmtId="0" fontId="13" fillId="0" borderId="5" xfId="0" applyFont="1" applyFill="1" applyBorder="1" applyAlignment="1">
      <alignment horizontal="right" vertical="center"/>
    </xf>
    <xf numFmtId="179" fontId="8" fillId="0" borderId="43" xfId="0" applyNumberFormat="1" applyFont="1" applyFill="1" applyBorder="1" applyAlignment="1">
      <alignment horizontal="center" vertical="center"/>
    </xf>
    <xf numFmtId="0" fontId="8" fillId="0" borderId="16" xfId="0" applyFont="1" applyFill="1" applyBorder="1" applyAlignment="1">
      <alignment vertical="distributed" textRotation="255" justifyLastLine="1"/>
    </xf>
    <xf numFmtId="178" fontId="14" fillId="3" borderId="37" xfId="0" applyNumberFormat="1" applyFont="1" applyFill="1" applyBorder="1" applyAlignment="1">
      <alignment vertical="center" shrinkToFit="1"/>
    </xf>
    <xf numFmtId="0" fontId="8" fillId="0" borderId="0" xfId="0" applyFont="1" applyFill="1" applyBorder="1" applyAlignment="1">
      <alignment vertical="center"/>
    </xf>
    <xf numFmtId="0" fontId="13" fillId="0" borderId="56" xfId="0" applyFont="1" applyFill="1" applyBorder="1" applyAlignment="1">
      <alignment horizontal="right" vertical="center"/>
    </xf>
    <xf numFmtId="178" fontId="14" fillId="3" borderId="57" xfId="0" applyNumberFormat="1" applyFont="1" applyFill="1" applyBorder="1" applyAlignment="1">
      <alignment vertical="center" justifyLastLine="1" shrinkToFit="1"/>
    </xf>
    <xf numFmtId="178" fontId="8" fillId="0" borderId="0" xfId="0" applyNumberFormat="1" applyFont="1" applyFill="1" applyBorder="1" applyAlignment="1">
      <alignment vertical="center" shrinkToFit="1"/>
    </xf>
    <xf numFmtId="178" fontId="8" fillId="0" borderId="0" xfId="0" applyNumberFormat="1" applyFont="1" applyFill="1" applyBorder="1">
      <alignment vertical="center"/>
    </xf>
    <xf numFmtId="0" fontId="8" fillId="0" borderId="0" xfId="0" applyFont="1" applyBorder="1" applyAlignment="1">
      <alignment vertical="center"/>
    </xf>
    <xf numFmtId="0" fontId="15" fillId="0" borderId="0" xfId="0" applyFont="1" applyBorder="1" applyAlignment="1">
      <alignment horizontal="center" vertical="center"/>
    </xf>
    <xf numFmtId="0" fontId="8" fillId="0" borderId="0" xfId="0" applyFont="1" applyBorder="1" applyAlignment="1">
      <alignment horizontal="right" vertical="center"/>
    </xf>
    <xf numFmtId="176" fontId="8" fillId="0" borderId="0" xfId="0" applyNumberFormat="1" applyFont="1" applyBorder="1" applyAlignment="1">
      <alignment horizontal="left" vertical="center"/>
    </xf>
    <xf numFmtId="0" fontId="16" fillId="0" borderId="0" xfId="0" applyFont="1" applyBorder="1" applyAlignment="1">
      <alignment vertical="center"/>
    </xf>
    <xf numFmtId="0" fontId="11" fillId="0" borderId="58" xfId="0" applyFont="1" applyBorder="1" applyAlignment="1">
      <alignment horizontal="left" vertical="center"/>
    </xf>
    <xf numFmtId="0" fontId="11" fillId="0" borderId="59" xfId="0" applyFont="1" applyBorder="1" applyAlignment="1">
      <alignment horizontal="left" vertical="center"/>
    </xf>
    <xf numFmtId="0" fontId="8" fillId="0" borderId="60" xfId="0" applyFont="1" applyBorder="1" applyAlignment="1">
      <alignment horizontal="right" vertical="center" wrapText="1"/>
    </xf>
    <xf numFmtId="177" fontId="8" fillId="0" borderId="61" xfId="0" applyNumberFormat="1" applyFont="1" applyBorder="1" applyAlignment="1">
      <alignment horizontal="center" vertical="center" wrapText="1"/>
    </xf>
    <xf numFmtId="0" fontId="8" fillId="0" borderId="0" xfId="0" applyFont="1">
      <alignment vertical="center"/>
    </xf>
    <xf numFmtId="0" fontId="11" fillId="0" borderId="62" xfId="0" applyFont="1" applyBorder="1" applyAlignment="1">
      <alignment horizontal="left" vertical="center"/>
    </xf>
    <xf numFmtId="0" fontId="11" fillId="0" borderId="9" xfId="0" applyFont="1" applyBorder="1" applyAlignment="1">
      <alignment horizontal="left" vertical="center"/>
    </xf>
    <xf numFmtId="0" fontId="8" fillId="0" borderId="63" xfId="0" applyFont="1" applyBorder="1" applyAlignment="1">
      <alignment horizontal="right" vertical="center" wrapText="1"/>
    </xf>
    <xf numFmtId="0" fontId="8" fillId="0" borderId="4"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177" fontId="18" fillId="0" borderId="61" xfId="0" applyNumberFormat="1" applyFont="1" applyBorder="1" applyAlignment="1">
      <alignment horizontal="center" vertical="center" wrapText="1"/>
    </xf>
    <xf numFmtId="177" fontId="18" fillId="0" borderId="64" xfId="0" applyNumberFormat="1" applyFont="1" applyBorder="1" applyAlignment="1">
      <alignment horizontal="center" vertical="center" wrapText="1"/>
    </xf>
    <xf numFmtId="0" fontId="21" fillId="0" borderId="8" xfId="0" applyFont="1" applyBorder="1" applyAlignment="1">
      <alignment horizontal="center" vertical="center" textRotation="255" shrinkToFit="1"/>
    </xf>
    <xf numFmtId="0" fontId="21" fillId="0" borderId="5" xfId="0" applyFont="1" applyBorder="1" applyAlignment="1">
      <alignment horizontal="center" vertical="center" textRotation="255" shrinkToFit="1"/>
    </xf>
    <xf numFmtId="0" fontId="21" fillId="0" borderId="5" xfId="0" applyFont="1" applyFill="1" applyBorder="1" applyAlignment="1">
      <alignment horizontal="center" vertical="center" textRotation="255" shrinkToFit="1"/>
    </xf>
    <xf numFmtId="0" fontId="21" fillId="0" borderId="88" xfId="0" applyFont="1" applyBorder="1" applyAlignment="1">
      <alignment horizontal="distributed" vertical="center" justifyLastLine="1"/>
    </xf>
    <xf numFmtId="0" fontId="21" fillId="0" borderId="4" xfId="0" applyFont="1" applyBorder="1" applyAlignment="1">
      <alignment horizontal="distributed" vertical="center" justifyLastLine="1"/>
    </xf>
    <xf numFmtId="0" fontId="21" fillId="0" borderId="5" xfId="0" applyFont="1" applyBorder="1" applyAlignment="1">
      <alignment horizontal="distributed" vertical="center" wrapText="1" justifyLastLine="1"/>
    </xf>
    <xf numFmtId="0" fontId="21" fillId="0" borderId="2" xfId="0" applyFont="1" applyBorder="1" applyAlignment="1">
      <alignment horizontal="distributed" vertical="center" justifyLastLine="1"/>
    </xf>
    <xf numFmtId="0" fontId="21" fillId="0" borderId="6" xfId="0" applyFont="1" applyBorder="1" applyAlignment="1">
      <alignment horizontal="distributed" vertical="center" justifyLastLine="1"/>
    </xf>
    <xf numFmtId="0" fontId="21" fillId="0" borderId="27" xfId="0" applyFont="1" applyBorder="1" applyAlignment="1">
      <alignment horizontal="distributed" vertical="center" wrapText="1" justifyLastLine="1"/>
    </xf>
    <xf numFmtId="0" fontId="23" fillId="0" borderId="0" xfId="0" applyFont="1">
      <alignment vertical="center"/>
    </xf>
    <xf numFmtId="0" fontId="23" fillId="0" borderId="0" xfId="0" applyFont="1" applyAlignment="1">
      <alignment horizontal="center" vertical="center"/>
    </xf>
    <xf numFmtId="0" fontId="21" fillId="0" borderId="38" xfId="0" applyFont="1" applyBorder="1" applyAlignment="1">
      <alignment horizontal="distributed" vertical="center" justifyLastLine="1"/>
    </xf>
    <xf numFmtId="0" fontId="21" fillId="0" borderId="2" xfId="0" applyFont="1" applyBorder="1" applyAlignment="1">
      <alignment horizontal="distributed" vertical="center" wrapText="1" justifyLastLine="1"/>
    </xf>
    <xf numFmtId="0" fontId="21" fillId="0" borderId="3" xfId="0" applyFont="1" applyBorder="1" applyAlignment="1">
      <alignment horizontal="distributed" vertical="center" justifyLastLine="1"/>
    </xf>
    <xf numFmtId="0" fontId="21" fillId="0" borderId="15" xfId="0" applyFont="1" applyBorder="1" applyAlignment="1">
      <alignment horizontal="distributed" vertical="center" wrapText="1" justifyLastLine="1"/>
    </xf>
    <xf numFmtId="0" fontId="21" fillId="0" borderId="7" xfId="0" applyFont="1" applyBorder="1" applyAlignment="1">
      <alignment horizontal="distributed" vertical="center" justifyLastLine="1"/>
    </xf>
    <xf numFmtId="0" fontId="21" fillId="0" borderId="25" xfId="0" applyFont="1" applyBorder="1" applyAlignment="1">
      <alignment horizontal="distributed" vertical="center" wrapText="1" justifyLastLine="1"/>
    </xf>
    <xf numFmtId="0" fontId="21" fillId="0" borderId="27" xfId="0" applyFont="1" applyBorder="1" applyAlignment="1">
      <alignment horizontal="distributed" vertical="center" justifyLastLine="1"/>
    </xf>
    <xf numFmtId="0" fontId="21" fillId="0" borderId="3" xfId="0" applyFont="1" applyBorder="1" applyAlignment="1">
      <alignment horizontal="distributed" vertical="center" wrapText="1" justifyLastLine="1"/>
    </xf>
    <xf numFmtId="0" fontId="21" fillId="0" borderId="11" xfId="0" applyFont="1" applyFill="1" applyBorder="1" applyAlignment="1">
      <alignment horizontal="distributed" vertical="center" justifyLastLine="1"/>
    </xf>
    <xf numFmtId="0" fontId="21" fillId="0" borderId="83" xfId="0" applyFont="1" applyBorder="1" applyAlignment="1">
      <alignment horizontal="distributed" vertical="center" justifyLastLine="1"/>
    </xf>
    <xf numFmtId="0" fontId="21" fillId="0" borderId="34" xfId="0" applyFont="1" applyBorder="1" applyAlignment="1">
      <alignment horizontal="distributed" vertical="center" justifyLastLine="1"/>
    </xf>
    <xf numFmtId="0" fontId="22" fillId="0" borderId="7" xfId="0" applyFont="1" applyBorder="1" applyAlignment="1">
      <alignment horizontal="center" vertical="center" wrapText="1" shrinkToFit="1"/>
    </xf>
    <xf numFmtId="176" fontId="21" fillId="0" borderId="10" xfId="0" applyNumberFormat="1" applyFont="1" applyBorder="1" applyAlignment="1">
      <alignment horizontal="left" vertical="center" shrinkToFit="1"/>
    </xf>
    <xf numFmtId="0" fontId="21" fillId="0" borderId="40" xfId="0" applyFont="1" applyBorder="1" applyAlignment="1">
      <alignment horizontal="distributed" vertical="center" justifyLastLine="1"/>
    </xf>
    <xf numFmtId="177" fontId="4" fillId="0" borderId="8" xfId="0" applyNumberFormat="1" applyFont="1" applyBorder="1" applyAlignment="1">
      <alignment horizontal="center" vertical="center" shrinkToFit="1"/>
    </xf>
    <xf numFmtId="177" fontId="4" fillId="0" borderId="5" xfId="0" applyNumberFormat="1" applyFont="1" applyFill="1" applyBorder="1" applyAlignment="1">
      <alignment horizontal="center" vertical="center" shrinkToFit="1"/>
    </xf>
    <xf numFmtId="0" fontId="24" fillId="0" borderId="88" xfId="0" applyFont="1" applyBorder="1" applyAlignment="1">
      <alignment horizontal="distributed" vertical="center" justifyLastLine="1"/>
    </xf>
    <xf numFmtId="0" fontId="4" fillId="0" borderId="3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53" xfId="0" applyFont="1" applyBorder="1" applyAlignment="1">
      <alignment horizontal="left" vertical="center" shrinkToFit="1"/>
    </xf>
    <xf numFmtId="0" fontId="11" fillId="0" borderId="81" xfId="0" applyFont="1" applyBorder="1" applyAlignment="1">
      <alignment horizontal="left" vertical="center"/>
    </xf>
    <xf numFmtId="0" fontId="11" fillId="0" borderId="0" xfId="0" applyFont="1" applyBorder="1" applyAlignment="1">
      <alignment horizontal="left" vertical="center"/>
    </xf>
    <xf numFmtId="0" fontId="8" fillId="0" borderId="92" xfId="0" applyFont="1" applyBorder="1" applyAlignment="1">
      <alignment horizontal="right" vertical="center" wrapText="1"/>
    </xf>
    <xf numFmtId="177" fontId="8" fillId="0" borderId="93" xfId="0" applyNumberFormat="1" applyFont="1" applyBorder="1" applyAlignment="1">
      <alignment horizontal="center" vertical="center" wrapText="1"/>
    </xf>
    <xf numFmtId="178" fontId="5" fillId="2" borderId="52" xfId="0" applyNumberFormat="1" applyFont="1" applyFill="1" applyBorder="1">
      <alignment vertical="center"/>
    </xf>
    <xf numFmtId="0" fontId="4" fillId="0" borderId="9" xfId="0" applyFont="1" applyBorder="1" applyAlignment="1">
      <alignment horizontal="center" vertical="center" justifyLastLine="1"/>
    </xf>
    <xf numFmtId="0" fontId="4" fillId="0" borderId="45" xfId="0" applyFont="1" applyBorder="1" applyAlignment="1">
      <alignment horizontal="center" vertical="center" justifyLastLine="1"/>
    </xf>
    <xf numFmtId="178" fontId="4" fillId="0" borderId="9" xfId="0" applyNumberFormat="1" applyFont="1" applyBorder="1" applyAlignment="1">
      <alignment horizontal="center" vertical="center"/>
    </xf>
    <xf numFmtId="178" fontId="4" fillId="0" borderId="45" xfId="0" applyNumberFormat="1" applyFont="1" applyBorder="1" applyAlignment="1">
      <alignment horizontal="center" vertical="center"/>
    </xf>
    <xf numFmtId="178" fontId="5" fillId="0" borderId="69" xfId="0" applyNumberFormat="1" applyFont="1" applyBorder="1">
      <alignment vertical="center"/>
    </xf>
    <xf numFmtId="178" fontId="5" fillId="0" borderId="26" xfId="0" applyNumberFormat="1" applyFont="1" applyBorder="1">
      <alignment vertical="center"/>
    </xf>
    <xf numFmtId="178" fontId="5" fillId="0" borderId="69" xfId="0" applyNumberFormat="1" applyFont="1" applyBorder="1" applyAlignment="1">
      <alignment horizontal="left" vertical="center"/>
    </xf>
    <xf numFmtId="178" fontId="5" fillId="0" borderId="53" xfId="0" applyNumberFormat="1" applyFont="1" applyBorder="1">
      <alignment vertical="center"/>
    </xf>
    <xf numFmtId="0" fontId="4" fillId="0" borderId="68" xfId="0" applyFont="1" applyBorder="1" applyAlignment="1">
      <alignment horizontal="left" vertical="center" wrapText="1" justifyLastLine="1"/>
    </xf>
    <xf numFmtId="0" fontId="4" fillId="0" borderId="30" xfId="0" applyFont="1" applyBorder="1" applyAlignment="1">
      <alignment horizontal="left" vertical="center" wrapText="1" justifyLastLine="1"/>
    </xf>
    <xf numFmtId="0" fontId="4" fillId="0" borderId="32" xfId="0" applyFont="1" applyBorder="1" applyAlignment="1">
      <alignment horizontal="left" vertical="center" wrapText="1" justifyLastLine="1"/>
    </xf>
    <xf numFmtId="0" fontId="4" fillId="0" borderId="24" xfId="0" applyFont="1" applyFill="1" applyBorder="1" applyAlignment="1">
      <alignment horizontal="left" vertical="center" justifyLastLine="1"/>
    </xf>
    <xf numFmtId="0" fontId="4" fillId="0" borderId="36" xfId="0" applyFont="1" applyFill="1" applyBorder="1" applyAlignment="1">
      <alignment horizontal="left" vertical="center" justifyLastLine="1"/>
    </xf>
    <xf numFmtId="0" fontId="4" fillId="0" borderId="57" xfId="0" applyFont="1" applyFill="1" applyBorder="1" applyAlignment="1">
      <alignment horizontal="left" vertical="center" justifyLastLine="1"/>
    </xf>
    <xf numFmtId="0" fontId="3" fillId="0" borderId="59" xfId="0" applyFont="1" applyBorder="1" applyAlignment="1">
      <alignment horizontal="left" vertical="center" shrinkToFit="1"/>
    </xf>
    <xf numFmtId="0" fontId="4" fillId="0" borderId="67"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177" fontId="4" fillId="0" borderId="71" xfId="0" applyNumberFormat="1" applyFont="1" applyFill="1" applyBorder="1" applyAlignment="1">
      <alignment horizontal="center" vertical="center" shrinkToFit="1"/>
    </xf>
    <xf numFmtId="177" fontId="4" fillId="0" borderId="72" xfId="0" applyNumberFormat="1" applyFont="1" applyFill="1" applyBorder="1" applyAlignment="1">
      <alignment horizontal="center" vertical="center" shrinkToFit="1"/>
    </xf>
    <xf numFmtId="177" fontId="4" fillId="0" borderId="73" xfId="0" applyNumberFormat="1" applyFont="1" applyFill="1" applyBorder="1" applyAlignment="1">
      <alignment horizontal="center" vertical="center" shrinkToFit="1"/>
    </xf>
    <xf numFmtId="0" fontId="21" fillId="0" borderId="68" xfId="0" applyFont="1" applyBorder="1" applyAlignment="1">
      <alignment horizontal="distributed" vertical="center" justifyLastLine="1"/>
    </xf>
    <xf numFmtId="0" fontId="21" fillId="0" borderId="30" xfId="0" applyFont="1" applyBorder="1" applyAlignment="1">
      <alignment horizontal="distributed" vertical="center" justifyLastLine="1"/>
    </xf>
    <xf numFmtId="0" fontId="21" fillId="0" borderId="31" xfId="0" applyFont="1" applyBorder="1" applyAlignment="1">
      <alignment horizontal="distributed" vertical="center" justifyLastLine="1"/>
    </xf>
    <xf numFmtId="0" fontId="21" fillId="0" borderId="32" xfId="0" applyFont="1" applyBorder="1" applyAlignment="1">
      <alignment horizontal="distributed" vertical="center" justifyLastLine="1"/>
    </xf>
    <xf numFmtId="178" fontId="4" fillId="0" borderId="33" xfId="0" applyNumberFormat="1" applyFont="1" applyBorder="1" applyAlignment="1">
      <alignment horizontal="distributed" vertical="center" justifyLastLine="1"/>
    </xf>
    <xf numFmtId="178" fontId="4" fillId="0" borderId="34" xfId="0" applyNumberFormat="1" applyFont="1" applyBorder="1" applyAlignment="1">
      <alignment horizontal="distributed" vertical="center" justifyLastLine="1"/>
    </xf>
    <xf numFmtId="177" fontId="4" fillId="0" borderId="8" xfId="0" applyNumberFormat="1" applyFont="1" applyBorder="1" applyAlignment="1">
      <alignment horizontal="center" vertical="center" shrinkToFit="1"/>
    </xf>
    <xf numFmtId="176" fontId="4" fillId="0" borderId="89" xfId="0" applyNumberFormat="1" applyFont="1" applyBorder="1" applyAlignment="1">
      <alignment horizontal="center" vertical="center" shrinkToFit="1"/>
    </xf>
    <xf numFmtId="176" fontId="4" fillId="0" borderId="90" xfId="0" applyNumberFormat="1" applyFont="1" applyBorder="1" applyAlignment="1">
      <alignment horizontal="center" vertical="center" shrinkToFit="1"/>
    </xf>
    <xf numFmtId="176" fontId="4" fillId="0" borderId="91" xfId="0" applyNumberFormat="1" applyFont="1" applyBorder="1" applyAlignment="1">
      <alignment horizontal="center" vertical="center" shrinkToFit="1"/>
    </xf>
    <xf numFmtId="177" fontId="4" fillId="0" borderId="5" xfId="0" applyNumberFormat="1" applyFont="1" applyFill="1" applyBorder="1" applyAlignment="1">
      <alignment horizontal="center" vertical="center" shrinkToFit="1"/>
    </xf>
    <xf numFmtId="176" fontId="21" fillId="0" borderId="55" xfId="0" applyNumberFormat="1" applyFont="1" applyBorder="1" applyAlignment="1">
      <alignment horizontal="center" vertical="center" shrinkToFit="1"/>
    </xf>
    <xf numFmtId="176" fontId="21" fillId="0" borderId="26" xfId="0" applyNumberFormat="1" applyFont="1" applyBorder="1" applyAlignment="1">
      <alignment horizontal="center" vertical="center" shrinkToFit="1"/>
    </xf>
    <xf numFmtId="180" fontId="4" fillId="3" borderId="67" xfId="0" applyNumberFormat="1" applyFont="1" applyFill="1" applyBorder="1" applyAlignment="1">
      <alignment horizontal="right" vertical="center" shrinkToFit="1"/>
    </xf>
    <xf numFmtId="180" fontId="4" fillId="3" borderId="33" xfId="0" applyNumberFormat="1" applyFont="1" applyFill="1" applyBorder="1" applyAlignment="1">
      <alignment horizontal="right" vertical="center" shrinkToFit="1"/>
    </xf>
    <xf numFmtId="0" fontId="21" fillId="0" borderId="71" xfId="0" applyFont="1" applyBorder="1" applyAlignment="1">
      <alignment horizontal="center" vertical="center" justifyLastLine="1"/>
    </xf>
    <xf numFmtId="0" fontId="21" fillId="0" borderId="72" xfId="0" applyFont="1" applyBorder="1" applyAlignment="1">
      <alignment horizontal="center" vertical="center" justifyLastLine="1"/>
    </xf>
    <xf numFmtId="0" fontId="21" fillId="0" borderId="73" xfId="0" applyFont="1" applyBorder="1" applyAlignment="1">
      <alignment horizontal="center" vertical="center" justifyLastLine="1"/>
    </xf>
    <xf numFmtId="0" fontId="4" fillId="0" borderId="23"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84"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67"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68"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52" xfId="0" applyFont="1" applyBorder="1" applyAlignment="1">
      <alignment horizontal="center" vertical="center" shrinkToFit="1"/>
    </xf>
    <xf numFmtId="0" fontId="0" fillId="0" borderId="52" xfId="0" applyBorder="1" applyAlignment="1">
      <alignment vertical="center" shrinkToFit="1"/>
    </xf>
    <xf numFmtId="0" fontId="0" fillId="0" borderId="53" xfId="0" applyBorder="1" applyAlignment="1">
      <alignment vertical="center" shrinkToFit="1"/>
    </xf>
    <xf numFmtId="0" fontId="4" fillId="0" borderId="67"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3" fillId="0" borderId="0" xfId="0" applyFont="1" applyAlignment="1">
      <alignment horizontal="center" vertical="center"/>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50" xfId="0" applyFont="1" applyBorder="1" applyAlignment="1">
      <alignment horizontal="center" vertical="center" shrinkToFit="1"/>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0" fontId="0" fillId="0" borderId="0" xfId="0" applyAlignment="1">
      <alignment horizontal="right" vertical="center"/>
    </xf>
    <xf numFmtId="0" fontId="0" fillId="0" borderId="36" xfId="0" applyBorder="1" applyAlignment="1">
      <alignment horizontal="center" vertical="center"/>
    </xf>
    <xf numFmtId="0" fontId="21" fillId="0" borderId="86" xfId="0" applyFont="1" applyBorder="1" applyAlignment="1">
      <alignment horizontal="center" vertical="center" shrinkToFit="1"/>
    </xf>
    <xf numFmtId="0" fontId="21" fillId="0" borderId="28" xfId="0" applyFont="1" applyBorder="1" applyAlignment="1">
      <alignment horizontal="center" vertical="center" shrinkToFit="1"/>
    </xf>
    <xf numFmtId="179" fontId="4" fillId="0" borderId="55" xfId="0" applyNumberFormat="1" applyFont="1" applyBorder="1" applyAlignment="1">
      <alignment horizontal="right" vertical="center" shrinkToFit="1"/>
    </xf>
    <xf numFmtId="179" fontId="4" fillId="0" borderId="9" xfId="0" applyNumberFormat="1" applyFont="1" applyBorder="1" applyAlignment="1">
      <alignment horizontal="right" vertical="center" shrinkToFit="1"/>
    </xf>
    <xf numFmtId="179" fontId="4" fillId="0" borderId="68" xfId="0" applyNumberFormat="1" applyFont="1" applyBorder="1" applyAlignment="1">
      <alignment horizontal="center" vertical="center" shrinkToFit="1"/>
    </xf>
    <xf numFmtId="179" fontId="4" fillId="0" borderId="30" xfId="0" applyNumberFormat="1" applyFont="1" applyBorder="1" applyAlignment="1">
      <alignment horizontal="center" vertical="center" shrinkToFit="1"/>
    </xf>
    <xf numFmtId="179" fontId="4" fillId="0" borderId="32" xfId="0" applyNumberFormat="1" applyFont="1" applyBorder="1" applyAlignment="1">
      <alignment horizontal="center" vertical="center" shrinkToFit="1"/>
    </xf>
    <xf numFmtId="0" fontId="21" fillId="0" borderId="45" xfId="0" applyFont="1" applyBorder="1" applyAlignment="1">
      <alignment horizontal="center" vertical="center" shrinkToFit="1"/>
    </xf>
    <xf numFmtId="0" fontId="21" fillId="0" borderId="52" xfId="0" applyFont="1" applyBorder="1" applyAlignment="1">
      <alignment horizontal="center" vertical="center" shrinkToFit="1"/>
    </xf>
    <xf numFmtId="0" fontId="21" fillId="0" borderId="69" xfId="0" applyFont="1" applyBorder="1" applyAlignment="1">
      <alignment horizontal="center" vertical="center" shrinkToFit="1"/>
    </xf>
    <xf numFmtId="0" fontId="4" fillId="0" borderId="45"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1" fillId="0" borderId="67"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4" xfId="0" applyFont="1" applyBorder="1" applyAlignment="1">
      <alignment horizontal="center" vertical="center" shrinkToFit="1"/>
    </xf>
    <xf numFmtId="176" fontId="4" fillId="0" borderId="6" xfId="0" applyNumberFormat="1" applyFont="1" applyBorder="1" applyAlignment="1">
      <alignment horizontal="left" vertical="center" shrinkToFit="1"/>
    </xf>
    <xf numFmtId="176" fontId="4" fillId="0" borderId="70" xfId="0" applyNumberFormat="1" applyFont="1" applyBorder="1" applyAlignment="1">
      <alignment horizontal="left" vertical="center" shrinkToFit="1"/>
    </xf>
    <xf numFmtId="0" fontId="21" fillId="0" borderId="29" xfId="0" applyFont="1" applyBorder="1" applyAlignment="1">
      <alignment horizontal="center" vertical="center" shrinkToFit="1"/>
    </xf>
    <xf numFmtId="0" fontId="4" fillId="0" borderId="86"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87" xfId="0" applyFont="1" applyBorder="1" applyAlignment="1">
      <alignment horizontal="left" vertical="center" shrinkToFit="1"/>
    </xf>
    <xf numFmtId="0" fontId="8" fillId="0" borderId="78" xfId="0" applyFont="1" applyFill="1" applyBorder="1" applyAlignment="1">
      <alignment horizontal="center" vertical="distributed" textRotation="255"/>
    </xf>
    <xf numFmtId="0" fontId="8" fillId="0" borderId="79" xfId="0" applyFont="1" applyFill="1" applyBorder="1" applyAlignment="1">
      <alignment horizontal="center" vertical="distributed" textRotation="255"/>
    </xf>
    <xf numFmtId="0" fontId="8" fillId="0" borderId="80" xfId="0" applyFont="1" applyFill="1" applyBorder="1" applyAlignment="1">
      <alignment horizontal="center" vertical="distributed" textRotation="255"/>
    </xf>
    <xf numFmtId="0" fontId="8" fillId="0" borderId="42" xfId="0" applyFont="1" applyFill="1" applyBorder="1" applyAlignment="1">
      <alignment horizontal="left" vertical="center"/>
    </xf>
    <xf numFmtId="0" fontId="8" fillId="0" borderId="43"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8" fillId="0" borderId="40" xfId="0" applyFont="1" applyFill="1" applyBorder="1" applyAlignment="1">
      <alignment horizontal="center" vertical="center" textRotation="255" shrinkToFit="1"/>
    </xf>
    <xf numFmtId="0" fontId="8" fillId="0" borderId="8" xfId="0" applyFont="1" applyFill="1" applyBorder="1" applyAlignment="1">
      <alignment horizontal="center" vertical="center" textRotation="255" shrinkToFit="1"/>
    </xf>
    <xf numFmtId="0" fontId="8" fillId="0" borderId="54" xfId="0" applyFont="1" applyFill="1" applyBorder="1" applyAlignment="1">
      <alignment horizontal="center" vertical="center" textRotation="255" shrinkToFit="1"/>
    </xf>
    <xf numFmtId="0" fontId="8" fillId="0" borderId="76" xfId="0" applyFont="1" applyFill="1" applyBorder="1" applyAlignment="1">
      <alignment horizontal="left" vertical="center"/>
    </xf>
    <xf numFmtId="0" fontId="8" fillId="0" borderId="77" xfId="0" applyFont="1" applyFill="1" applyBorder="1" applyAlignment="1">
      <alignment horizontal="left" vertical="center"/>
    </xf>
    <xf numFmtId="0" fontId="8" fillId="0" borderId="4" xfId="0" applyFont="1" applyFill="1" applyBorder="1" applyAlignment="1">
      <alignment horizontal="center" vertical="distributed" textRotation="255" justifyLastLine="1"/>
    </xf>
    <xf numFmtId="0" fontId="8" fillId="0" borderId="69" xfId="0" applyFont="1" applyFill="1" applyBorder="1" applyAlignment="1">
      <alignment horizontal="center" vertical="distributed" textRotation="255" justifyLastLine="1"/>
    </xf>
    <xf numFmtId="0" fontId="8" fillId="0" borderId="52" xfId="0" applyFont="1" applyFill="1" applyBorder="1" applyAlignment="1">
      <alignment horizontal="center" vertical="distributed" textRotation="255" justifyLastLine="1"/>
    </xf>
    <xf numFmtId="0" fontId="8" fillId="0" borderId="45" xfId="0" applyFont="1" applyFill="1" applyBorder="1" applyAlignment="1">
      <alignment horizontal="center" vertical="center" justifyLastLine="1"/>
    </xf>
    <xf numFmtId="0" fontId="8" fillId="0" borderId="52" xfId="0" applyFont="1" applyFill="1" applyBorder="1" applyAlignment="1">
      <alignment horizontal="center" vertical="center" justifyLastLine="1"/>
    </xf>
    <xf numFmtId="0" fontId="8" fillId="0" borderId="69" xfId="0" applyFont="1" applyFill="1" applyBorder="1" applyAlignment="1">
      <alignment horizontal="center" vertical="center" justifyLastLine="1"/>
    </xf>
    <xf numFmtId="0" fontId="8" fillId="0" borderId="55" xfId="0" applyFont="1" applyFill="1" applyBorder="1" applyAlignment="1">
      <alignment horizontal="left" vertical="center"/>
    </xf>
    <xf numFmtId="0" fontId="8" fillId="0" borderId="9" xfId="0" applyFont="1" applyFill="1" applyBorder="1" applyAlignment="1">
      <alignment horizontal="left" vertical="center"/>
    </xf>
    <xf numFmtId="0" fontId="8" fillId="0" borderId="26" xfId="0" applyFont="1" applyFill="1" applyBorder="1" applyAlignment="1">
      <alignment horizontal="left" vertical="center"/>
    </xf>
    <xf numFmtId="0" fontId="8" fillId="0" borderId="0" xfId="0" applyFont="1" applyFill="1" applyBorder="1" applyAlignment="1">
      <alignment horizontal="left" vertical="center"/>
    </xf>
    <xf numFmtId="0" fontId="8" fillId="0" borderId="18" xfId="0"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26" xfId="0" applyFont="1" applyFill="1" applyBorder="1" applyAlignment="1">
      <alignment horizontal="center" vertical="distributed" textRotation="255" justifyLastLine="1"/>
    </xf>
    <xf numFmtId="0" fontId="8" fillId="0" borderId="43" xfId="0" applyFont="1" applyFill="1" applyBorder="1" applyAlignment="1">
      <alignment horizontal="center" vertical="distributed" textRotation="255" justifyLastLine="1"/>
    </xf>
    <xf numFmtId="0" fontId="8" fillId="0" borderId="18"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18" xfId="0" applyFont="1" applyFill="1" applyBorder="1" applyAlignment="1">
      <alignment horizontal="center" vertical="center" justifyLastLine="1"/>
    </xf>
    <xf numFmtId="0" fontId="8" fillId="0" borderId="17" xfId="0" applyFont="1" applyFill="1" applyBorder="1" applyAlignment="1">
      <alignment horizontal="center" vertical="center" justifyLastLine="1"/>
    </xf>
    <xf numFmtId="0" fontId="20" fillId="0" borderId="0" xfId="0" applyFont="1" applyFill="1" applyBorder="1" applyAlignment="1">
      <alignment horizontal="center" vertical="center"/>
    </xf>
    <xf numFmtId="0" fontId="11" fillId="0" borderId="74" xfId="0" applyFont="1" applyFill="1" applyBorder="1" applyAlignment="1">
      <alignment horizontal="center" vertical="center" justifyLastLine="1"/>
    </xf>
    <xf numFmtId="0" fontId="11" fillId="0" borderId="66" xfId="0" applyFont="1" applyFill="1" applyBorder="1" applyAlignment="1">
      <alignment horizontal="center" vertical="center" justifyLastLine="1"/>
    </xf>
    <xf numFmtId="0" fontId="11" fillId="0" borderId="75" xfId="0" applyFont="1" applyFill="1" applyBorder="1" applyAlignment="1">
      <alignment horizontal="center" vertical="center" justifyLastLine="1"/>
    </xf>
    <xf numFmtId="0" fontId="11" fillId="0" borderId="65" xfId="0" applyFont="1" applyFill="1" applyBorder="1" applyAlignment="1">
      <alignment horizontal="center" vertical="center"/>
    </xf>
    <xf numFmtId="0" fontId="11" fillId="0" borderId="66" xfId="0" applyFont="1" applyFill="1" applyBorder="1" applyAlignment="1">
      <alignment horizontal="center" vertical="center"/>
    </xf>
    <xf numFmtId="0" fontId="11" fillId="0" borderId="50" xfId="0" applyFont="1" applyFill="1" applyBorder="1" applyAlignment="1">
      <alignment horizontal="center" vertical="center"/>
    </xf>
    <xf numFmtId="0" fontId="8" fillId="0" borderId="22" xfId="0" applyFont="1" applyFill="1" applyBorder="1" applyAlignment="1">
      <alignment horizontal="center" vertical="distributed" textRotation="255" justifyLastLine="1"/>
    </xf>
    <xf numFmtId="0" fontId="8" fillId="0" borderId="9" xfId="0" applyFont="1" applyFill="1" applyBorder="1" applyAlignment="1">
      <alignment horizontal="center" vertical="distributed" textRotation="255" justifyLastLine="1"/>
    </xf>
    <xf numFmtId="0" fontId="8" fillId="0" borderId="23" xfId="0" applyFont="1" applyFill="1" applyBorder="1" applyAlignment="1">
      <alignment horizontal="center" vertical="center" justifyLastLine="1"/>
    </xf>
    <xf numFmtId="0" fontId="8" fillId="0" borderId="21" xfId="0" applyFont="1" applyFill="1" applyBorder="1" applyAlignment="1">
      <alignment horizontal="center" vertical="center" justifyLastLine="1"/>
    </xf>
    <xf numFmtId="0" fontId="8" fillId="0" borderId="22" xfId="0" applyFont="1" applyFill="1" applyBorder="1" applyAlignment="1">
      <alignment horizontal="center" vertical="center" justifyLastLine="1"/>
    </xf>
    <xf numFmtId="0" fontId="20" fillId="0" borderId="0" xfId="0" applyFont="1" applyAlignment="1">
      <alignment horizontal="center" vertical="center"/>
    </xf>
    <xf numFmtId="0" fontId="8" fillId="0" borderId="81" xfId="0" applyFont="1" applyBorder="1" applyAlignment="1">
      <alignment horizontal="left" vertical="top" wrapText="1"/>
    </xf>
    <xf numFmtId="0" fontId="8" fillId="0" borderId="0" xfId="0" applyFont="1" applyBorder="1" applyAlignment="1">
      <alignment horizontal="left" vertical="top" wrapText="1"/>
    </xf>
    <xf numFmtId="0" fontId="8" fillId="0" borderId="20" xfId="0" applyFont="1" applyBorder="1" applyAlignment="1">
      <alignment horizontal="left" vertical="top" wrapText="1"/>
    </xf>
    <xf numFmtId="0" fontId="8" fillId="0" borderId="82" xfId="0" applyFont="1" applyBorder="1" applyAlignment="1">
      <alignment horizontal="left" vertical="top" wrapText="1"/>
    </xf>
    <xf numFmtId="0" fontId="8" fillId="0" borderId="16" xfId="0" applyFont="1" applyBorder="1" applyAlignment="1">
      <alignment horizontal="left" vertical="top" wrapText="1"/>
    </xf>
    <xf numFmtId="0" fontId="8" fillId="0" borderId="19" xfId="0" applyFont="1" applyBorder="1" applyAlignment="1">
      <alignment horizontal="left" vertical="top" wrapText="1"/>
    </xf>
    <xf numFmtId="0" fontId="8" fillId="0" borderId="45" xfId="0" applyFont="1" applyBorder="1" applyAlignment="1">
      <alignment horizontal="center" vertical="center" wrapText="1" justifyLastLine="1"/>
    </xf>
    <xf numFmtId="0" fontId="8" fillId="0" borderId="52" xfId="0" applyFont="1" applyBorder="1" applyAlignment="1">
      <alignment horizontal="center" vertical="center" wrapText="1" justifyLastLine="1"/>
    </xf>
    <xf numFmtId="0" fontId="8" fillId="0" borderId="53" xfId="0" applyFont="1" applyBorder="1" applyAlignment="1">
      <alignment horizontal="center" vertical="center" wrapText="1" justifyLastLine="1"/>
    </xf>
    <xf numFmtId="0" fontId="8" fillId="0" borderId="48" xfId="0" applyFont="1" applyBorder="1" applyAlignment="1">
      <alignment horizontal="center" vertical="center" wrapText="1" justifyLastLine="1"/>
    </xf>
    <xf numFmtId="0" fontId="8" fillId="0" borderId="12" xfId="0" applyFont="1" applyBorder="1" applyAlignment="1">
      <alignment horizontal="center" vertical="center" wrapText="1" justifyLastLine="1"/>
    </xf>
    <xf numFmtId="0" fontId="8" fillId="0" borderId="14" xfId="0" applyFont="1" applyBorder="1" applyAlignment="1">
      <alignment horizontal="center" vertical="center" wrapText="1" justifyLastLine="1"/>
    </xf>
    <xf numFmtId="0" fontId="17" fillId="0" borderId="0" xfId="0" applyFont="1" applyAlignment="1">
      <alignment horizontal="center" vertical="center"/>
    </xf>
    <xf numFmtId="0" fontId="18" fillId="0" borderId="81" xfId="0" applyFont="1" applyBorder="1" applyAlignment="1">
      <alignment horizontal="left" vertical="top" wrapText="1"/>
    </xf>
    <xf numFmtId="0" fontId="18" fillId="0" borderId="0" xfId="0" applyFont="1" applyBorder="1" applyAlignment="1">
      <alignment horizontal="left" vertical="top" wrapText="1"/>
    </xf>
    <xf numFmtId="0" fontId="18" fillId="0" borderId="20" xfId="0" applyFont="1" applyBorder="1" applyAlignment="1">
      <alignment horizontal="left" vertical="top" wrapText="1"/>
    </xf>
    <xf numFmtId="0" fontId="18" fillId="0" borderId="82" xfId="0" applyFont="1" applyBorder="1" applyAlignment="1">
      <alignment horizontal="left" vertical="top" wrapText="1"/>
    </xf>
    <xf numFmtId="0" fontId="18" fillId="0" borderId="16" xfId="0" applyFont="1" applyBorder="1" applyAlignment="1">
      <alignment horizontal="left" vertical="top" wrapText="1"/>
    </xf>
    <xf numFmtId="0" fontId="18" fillId="0" borderId="19" xfId="0" applyFont="1" applyBorder="1" applyAlignment="1">
      <alignment horizontal="left" vertical="top" wrapText="1"/>
    </xf>
    <xf numFmtId="0" fontId="18" fillId="0" borderId="45" xfId="0" applyFont="1" applyBorder="1" applyAlignment="1">
      <alignment horizontal="center" vertical="center" wrapText="1" justifyLastLine="1"/>
    </xf>
    <xf numFmtId="0" fontId="18" fillId="0" borderId="52" xfId="0" applyFont="1" applyBorder="1" applyAlignment="1">
      <alignment horizontal="center" vertical="center" wrapText="1" justifyLastLine="1"/>
    </xf>
    <xf numFmtId="0" fontId="18" fillId="0" borderId="53" xfId="0" applyFont="1" applyBorder="1" applyAlignment="1">
      <alignment horizontal="center" vertical="center" wrapText="1" justifyLastLine="1"/>
    </xf>
    <xf numFmtId="0" fontId="18" fillId="0" borderId="48" xfId="0" applyFont="1" applyBorder="1" applyAlignment="1">
      <alignment horizontal="center" vertical="center" wrapText="1" justifyLastLine="1"/>
    </xf>
    <xf numFmtId="0" fontId="18" fillId="0" borderId="12" xfId="0" applyFont="1" applyBorder="1" applyAlignment="1">
      <alignment horizontal="center" vertical="center" wrapText="1" justifyLastLine="1"/>
    </xf>
    <xf numFmtId="0" fontId="18" fillId="0" borderId="14" xfId="0" applyFont="1" applyBorder="1" applyAlignment="1">
      <alignment horizontal="center" vertical="center" wrapText="1"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219076</xdr:colOff>
      <xdr:row>8</xdr:row>
      <xdr:rowOff>85726</xdr:rowOff>
    </xdr:from>
    <xdr:to>
      <xdr:col>9</xdr:col>
      <xdr:colOff>0</xdr:colOff>
      <xdr:row>9</xdr:row>
      <xdr:rowOff>133351</xdr:rowOff>
    </xdr:to>
    <xdr:sp macro="" textlink="">
      <xdr:nvSpPr>
        <xdr:cNvPr id="2" name="テキスト ボックス 1"/>
        <xdr:cNvSpPr txBox="1"/>
      </xdr:nvSpPr>
      <xdr:spPr>
        <a:xfrm>
          <a:off x="1524001" y="1857376"/>
          <a:ext cx="5514974"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600" b="1">
              <a:solidFill>
                <a:srgbClr val="FF0000"/>
              </a:solidFill>
            </a:rPr>
            <a:t>作成にあたっては、「（参考）様式○－１」を参照すること。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154782</xdr:colOff>
      <xdr:row>7</xdr:row>
      <xdr:rowOff>24813</xdr:rowOff>
    </xdr:from>
    <xdr:to>
      <xdr:col>6</xdr:col>
      <xdr:colOff>154781</xdr:colOff>
      <xdr:row>10</xdr:row>
      <xdr:rowOff>179294</xdr:rowOff>
    </xdr:to>
    <xdr:sp macro="" textlink="">
      <xdr:nvSpPr>
        <xdr:cNvPr id="2" name="テキスト ボックス 1"/>
        <xdr:cNvSpPr txBox="1"/>
      </xdr:nvSpPr>
      <xdr:spPr>
        <a:xfrm>
          <a:off x="1131095" y="1715501"/>
          <a:ext cx="6072186" cy="797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作成にあたっては、「（参考）様式○－２」を参照すること。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523875</xdr:colOff>
      <xdr:row>7</xdr:row>
      <xdr:rowOff>7937</xdr:rowOff>
    </xdr:from>
    <xdr:to>
      <xdr:col>3</xdr:col>
      <xdr:colOff>535780</xdr:colOff>
      <xdr:row>8</xdr:row>
      <xdr:rowOff>202406</xdr:rowOff>
    </xdr:to>
    <xdr:sp macro="" textlink="">
      <xdr:nvSpPr>
        <xdr:cNvPr id="2" name="テキスト ボックス 1"/>
        <xdr:cNvSpPr txBox="1"/>
      </xdr:nvSpPr>
      <xdr:spPr>
        <a:xfrm>
          <a:off x="523875" y="2365375"/>
          <a:ext cx="6750843" cy="599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作成にあたっては、シート「（参考）様式４－３」を参照すること。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0&#27096;&#24335;&#65297;&#65374;&#65304;&#65288;&#35336;&#30011;&#35519;&#26360;&#65289;H24&#21215;&#385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tabSelected="1" view="pageBreakPreview" zoomScaleNormal="85" zoomScaleSheetLayoutView="100" workbookViewId="0">
      <selection activeCell="B11" sqref="B11:J11"/>
    </sheetView>
  </sheetViews>
  <sheetFormatPr defaultRowHeight="13.5"/>
  <cols>
    <col min="1" max="1" width="17.125" style="112" customWidth="1"/>
    <col min="2" max="2" width="5.125" customWidth="1"/>
    <col min="3" max="3" width="17.125" customWidth="1"/>
    <col min="4" max="4" width="4.25" bestFit="1" customWidth="1"/>
    <col min="5" max="5" width="5.125" customWidth="1"/>
    <col min="6" max="6" width="17.12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c r="H1" s="197" t="s">
        <v>81</v>
      </c>
      <c r="I1" s="197"/>
      <c r="J1" s="197"/>
    </row>
    <row r="2" spans="1:10" ht="18" customHeight="1" thickBot="1">
      <c r="B2" s="1"/>
      <c r="C2" s="1"/>
      <c r="D2" s="1"/>
      <c r="E2" s="1"/>
      <c r="F2" s="2" t="s">
        <v>0</v>
      </c>
      <c r="G2" s="198"/>
      <c r="H2" s="199"/>
      <c r="I2" s="199"/>
      <c r="J2" s="200"/>
    </row>
    <row r="3" spans="1:10" ht="6.75" customHeight="1"/>
    <row r="4" spans="1:10" ht="19.5" customHeight="1">
      <c r="A4" s="201" t="s">
        <v>101</v>
      </c>
      <c r="B4" s="202"/>
      <c r="C4" s="202"/>
      <c r="D4" s="202"/>
      <c r="E4" s="202"/>
      <c r="F4" s="202"/>
      <c r="G4" s="202"/>
      <c r="H4" s="202"/>
      <c r="I4" s="202"/>
      <c r="J4" s="202"/>
    </row>
    <row r="5" spans="1:10" s="4" customFormat="1" ht="5.25" customHeight="1">
      <c r="A5" s="113"/>
      <c r="B5" s="3"/>
      <c r="C5" s="3"/>
      <c r="D5" s="3"/>
      <c r="E5" s="3"/>
      <c r="F5" s="3"/>
      <c r="G5" s="3"/>
      <c r="H5" s="3"/>
      <c r="I5" s="3"/>
      <c r="J5" s="3"/>
    </row>
    <row r="6" spans="1:10" ht="14.25" thickBot="1">
      <c r="F6" s="203" t="s">
        <v>1</v>
      </c>
      <c r="G6" s="203"/>
      <c r="H6" s="204"/>
      <c r="I6" s="204"/>
      <c r="J6" s="204"/>
    </row>
    <row r="7" spans="1:10" ht="30.75" customHeight="1">
      <c r="A7" s="114" t="s">
        <v>84</v>
      </c>
      <c r="B7" s="178"/>
      <c r="C7" s="179"/>
      <c r="D7" s="179"/>
      <c r="E7" s="180"/>
      <c r="F7" s="123" t="s">
        <v>2</v>
      </c>
      <c r="G7" s="181"/>
      <c r="H7" s="181"/>
      <c r="I7" s="181"/>
      <c r="J7" s="182"/>
    </row>
    <row r="8" spans="1:10" ht="30.75" customHeight="1" thickBot="1">
      <c r="A8" s="109" t="s">
        <v>85</v>
      </c>
      <c r="B8" s="193"/>
      <c r="C8" s="194"/>
      <c r="D8" s="194"/>
      <c r="E8" s="195"/>
      <c r="F8" s="124" t="s">
        <v>86</v>
      </c>
      <c r="G8" s="193"/>
      <c r="H8" s="194"/>
      <c r="I8" s="194"/>
      <c r="J8" s="196"/>
    </row>
    <row r="9" spans="1:10" ht="30.75" customHeight="1" thickTop="1" thickBot="1">
      <c r="A9" s="115" t="s">
        <v>3</v>
      </c>
      <c r="B9" s="183"/>
      <c r="C9" s="184"/>
      <c r="D9" s="184"/>
      <c r="E9" s="184"/>
      <c r="F9" s="184"/>
      <c r="G9" s="184"/>
      <c r="H9" s="184"/>
      <c r="I9" s="184"/>
      <c r="J9" s="185"/>
    </row>
    <row r="10" spans="1:10" ht="30.75" customHeight="1" thickTop="1">
      <c r="A10" s="116" t="s">
        <v>4</v>
      </c>
      <c r="B10" s="186"/>
      <c r="C10" s="187"/>
      <c r="D10" s="187"/>
      <c r="E10" s="187"/>
      <c r="F10" s="187"/>
      <c r="G10" s="187"/>
      <c r="H10" s="187"/>
      <c r="I10" s="187"/>
      <c r="J10" s="188"/>
    </row>
    <row r="11" spans="1:10" ht="30.75" customHeight="1">
      <c r="A11" s="107" t="s">
        <v>5</v>
      </c>
      <c r="B11" s="189"/>
      <c r="C11" s="190"/>
      <c r="D11" s="190"/>
      <c r="E11" s="190"/>
      <c r="F11" s="191"/>
      <c r="G11" s="191"/>
      <c r="H11" s="191"/>
      <c r="I11" s="191"/>
      <c r="J11" s="192"/>
    </row>
    <row r="12" spans="1:10" ht="30.75" customHeight="1">
      <c r="A12" s="107" t="s">
        <v>6</v>
      </c>
      <c r="B12" s="212"/>
      <c r="C12" s="213"/>
      <c r="D12" s="213"/>
      <c r="E12" s="214"/>
      <c r="F12" s="108" t="s">
        <v>7</v>
      </c>
      <c r="G12" s="215" t="s">
        <v>8</v>
      </c>
      <c r="H12" s="216"/>
      <c r="I12" s="216"/>
      <c r="J12" s="217"/>
    </row>
    <row r="13" spans="1:10" ht="30.75" customHeight="1" thickBot="1">
      <c r="A13" s="109" t="s">
        <v>9</v>
      </c>
      <c r="B13" s="218"/>
      <c r="C13" s="219"/>
      <c r="D13" s="219"/>
      <c r="E13" s="220"/>
      <c r="F13" s="110" t="s">
        <v>10</v>
      </c>
      <c r="G13" s="221"/>
      <c r="H13" s="221"/>
      <c r="I13" s="221"/>
      <c r="J13" s="222"/>
    </row>
    <row r="14" spans="1:10" ht="30.75" customHeight="1" thickTop="1" thickBot="1">
      <c r="A14" s="111" t="s">
        <v>11</v>
      </c>
      <c r="B14" s="205" t="s">
        <v>12</v>
      </c>
      <c r="C14" s="206"/>
      <c r="D14" s="206"/>
      <c r="E14" s="223"/>
      <c r="F14" s="106" t="s">
        <v>13</v>
      </c>
      <c r="G14" s="224"/>
      <c r="H14" s="225"/>
      <c r="I14" s="225"/>
      <c r="J14" s="226"/>
    </row>
    <row r="15" spans="1:10" ht="30.75" customHeight="1" thickTop="1">
      <c r="A15" s="111" t="s">
        <v>94</v>
      </c>
      <c r="B15" s="205" t="s">
        <v>92</v>
      </c>
      <c r="C15" s="206"/>
      <c r="D15" s="206"/>
      <c r="E15" s="206"/>
      <c r="F15" s="130" t="s">
        <v>93</v>
      </c>
      <c r="G15" s="209" t="s">
        <v>12</v>
      </c>
      <c r="H15" s="210"/>
      <c r="I15" s="210"/>
      <c r="J15" s="211"/>
    </row>
    <row r="16" spans="1:10" ht="30.75" customHeight="1">
      <c r="A16" s="119" t="s">
        <v>88</v>
      </c>
      <c r="B16" s="207"/>
      <c r="C16" s="208"/>
      <c r="D16" s="208"/>
      <c r="E16" s="132" t="s">
        <v>91</v>
      </c>
      <c r="F16" s="127" t="s">
        <v>87</v>
      </c>
      <c r="G16" s="207"/>
      <c r="H16" s="208"/>
      <c r="I16" s="208"/>
      <c r="J16" s="133" t="s">
        <v>91</v>
      </c>
    </row>
    <row r="17" spans="1:11" ht="30.75" customHeight="1" thickBot="1">
      <c r="A17" s="109" t="s">
        <v>89</v>
      </c>
      <c r="B17" s="173" t="e">
        <f>ROUND(B16/G16*100,2)</f>
        <v>#DIV/0!</v>
      </c>
      <c r="C17" s="174"/>
      <c r="D17" s="174"/>
      <c r="E17" s="131" t="s">
        <v>90</v>
      </c>
      <c r="F17" s="175"/>
      <c r="G17" s="176"/>
      <c r="H17" s="176"/>
      <c r="I17" s="176"/>
      <c r="J17" s="177"/>
    </row>
    <row r="18" spans="1:11" ht="30.75" customHeight="1" thickTop="1">
      <c r="A18" s="125" t="s">
        <v>14</v>
      </c>
      <c r="B18" s="103" t="s">
        <v>15</v>
      </c>
      <c r="C18" s="128"/>
      <c r="D18" s="103" t="s">
        <v>16</v>
      </c>
      <c r="E18" s="166"/>
      <c r="F18" s="166"/>
      <c r="G18" s="167"/>
      <c r="H18" s="168"/>
      <c r="I18" s="168"/>
      <c r="J18" s="169"/>
    </row>
    <row r="19" spans="1:11" ht="30.75" customHeight="1">
      <c r="A19" s="107" t="s">
        <v>17</v>
      </c>
      <c r="B19" s="104" t="s">
        <v>15</v>
      </c>
      <c r="C19" s="129"/>
      <c r="D19" s="105" t="s">
        <v>16</v>
      </c>
      <c r="E19" s="170"/>
      <c r="F19" s="170"/>
      <c r="G19" s="171" t="s">
        <v>18</v>
      </c>
      <c r="H19" s="172"/>
      <c r="I19" s="5"/>
      <c r="J19" s="126" t="s">
        <v>19</v>
      </c>
    </row>
    <row r="20" spans="1:11" ht="30.75" customHeight="1" thickBot="1">
      <c r="A20" s="109" t="s">
        <v>20</v>
      </c>
      <c r="B20" s="154"/>
      <c r="C20" s="155"/>
      <c r="D20" s="156"/>
      <c r="E20" s="157"/>
      <c r="F20" s="158"/>
      <c r="G20" s="158"/>
      <c r="H20" s="158"/>
      <c r="I20" s="158"/>
      <c r="J20" s="159"/>
    </row>
    <row r="21" spans="1:11" ht="30.75" customHeight="1" thickTop="1">
      <c r="A21" s="116" t="s">
        <v>21</v>
      </c>
      <c r="B21" s="160" t="s">
        <v>22</v>
      </c>
      <c r="C21" s="161"/>
      <c r="D21" s="162"/>
      <c r="E21" s="160" t="s">
        <v>23</v>
      </c>
      <c r="F21" s="161"/>
      <c r="G21" s="162"/>
      <c r="H21" s="160" t="s">
        <v>24</v>
      </c>
      <c r="I21" s="161"/>
      <c r="J21" s="163"/>
    </row>
    <row r="22" spans="1:11" ht="30.75" customHeight="1">
      <c r="A22" s="107" t="s">
        <v>25</v>
      </c>
      <c r="B22" s="139" t="s">
        <v>26</v>
      </c>
      <c r="C22" s="138">
        <f>'様式4-2'!H9</f>
        <v>0</v>
      </c>
      <c r="D22" s="143" t="s">
        <v>27</v>
      </c>
      <c r="E22" s="141" t="s">
        <v>28</v>
      </c>
      <c r="F22" s="138">
        <f>'様式4-2'!H13</f>
        <v>0</v>
      </c>
      <c r="G22" s="144" t="s">
        <v>27</v>
      </c>
      <c r="H22" s="141" t="s">
        <v>29</v>
      </c>
      <c r="I22" s="138">
        <f>C22+F22</f>
        <v>0</v>
      </c>
      <c r="J22" s="146" t="s">
        <v>27</v>
      </c>
    </row>
    <row r="23" spans="1:11" ht="30.75" customHeight="1">
      <c r="A23" s="117" t="s">
        <v>30</v>
      </c>
      <c r="B23" s="140" t="s">
        <v>31</v>
      </c>
      <c r="C23" s="9">
        <f>'様式4-2'!H21</f>
        <v>0</v>
      </c>
      <c r="D23" s="10" t="s">
        <v>27</v>
      </c>
      <c r="E23" s="142" t="s">
        <v>32</v>
      </c>
      <c r="F23" s="11">
        <f>'様式4-2'!H27</f>
        <v>0</v>
      </c>
      <c r="G23" s="145" t="s">
        <v>27</v>
      </c>
      <c r="H23" s="142" t="s">
        <v>33</v>
      </c>
      <c r="I23" s="11">
        <f>C23+F23</f>
        <v>0</v>
      </c>
      <c r="J23" s="12" t="s">
        <v>27</v>
      </c>
    </row>
    <row r="24" spans="1:11" ht="30.75" customHeight="1" thickBot="1">
      <c r="A24" s="118" t="s">
        <v>34</v>
      </c>
      <c r="B24" s="13" t="s">
        <v>35</v>
      </c>
      <c r="C24" s="6">
        <f>'様式4-2'!H36</f>
        <v>0</v>
      </c>
      <c r="D24" s="7" t="s">
        <v>27</v>
      </c>
      <c r="E24" s="8" t="s">
        <v>36</v>
      </c>
      <c r="F24" s="6">
        <f>'様式4-2'!H43</f>
        <v>0</v>
      </c>
      <c r="G24" s="7" t="s">
        <v>27</v>
      </c>
      <c r="H24" s="14" t="s">
        <v>37</v>
      </c>
      <c r="I24" s="15">
        <f>C24+F24</f>
        <v>0</v>
      </c>
      <c r="J24" s="16" t="s">
        <v>27</v>
      </c>
    </row>
    <row r="25" spans="1:11" ht="30.75" customHeight="1" thickTop="1">
      <c r="A25" s="120" t="s">
        <v>38</v>
      </c>
      <c r="B25" s="17" t="s">
        <v>39</v>
      </c>
      <c r="C25" s="18">
        <f>SUM(C22:C24)</f>
        <v>0</v>
      </c>
      <c r="D25" s="19" t="s">
        <v>27</v>
      </c>
      <c r="E25" s="20" t="s">
        <v>40</v>
      </c>
      <c r="F25" s="21">
        <f>SUM(F22:F24)</f>
        <v>0</v>
      </c>
      <c r="G25" s="22" t="s">
        <v>27</v>
      </c>
      <c r="H25" s="20" t="s">
        <v>41</v>
      </c>
      <c r="I25" s="21">
        <f>C25+F25</f>
        <v>0</v>
      </c>
      <c r="J25" s="23" t="s">
        <v>27</v>
      </c>
      <c r="K25" s="24"/>
    </row>
    <row r="26" spans="1:11" ht="30.75" customHeight="1" thickBot="1">
      <c r="A26" s="109" t="s">
        <v>42</v>
      </c>
      <c r="B26" s="25" t="s">
        <v>43</v>
      </c>
      <c r="C26" s="26">
        <f>ROUNDDOWN(C25*I19,-3)</f>
        <v>0</v>
      </c>
      <c r="D26" s="27" t="s">
        <v>27</v>
      </c>
      <c r="E26" s="28"/>
      <c r="F26" s="164" t="s">
        <v>44</v>
      </c>
      <c r="G26" s="165"/>
      <c r="H26" s="29" t="s">
        <v>45</v>
      </c>
      <c r="I26" s="26">
        <f>I25-C26</f>
        <v>0</v>
      </c>
      <c r="J26" s="30" t="s">
        <v>27</v>
      </c>
    </row>
    <row r="27" spans="1:11" ht="45" customHeight="1" thickTop="1">
      <c r="A27" s="121" t="s">
        <v>46</v>
      </c>
      <c r="B27" s="147"/>
      <c r="C27" s="148"/>
      <c r="D27" s="148"/>
      <c r="E27" s="148"/>
      <c r="F27" s="148"/>
      <c r="G27" s="148"/>
      <c r="H27" s="148"/>
      <c r="I27" s="148"/>
      <c r="J27" s="149"/>
    </row>
    <row r="28" spans="1:11" ht="42.75" customHeight="1" thickBot="1">
      <c r="A28" s="122" t="s">
        <v>47</v>
      </c>
      <c r="B28" s="150"/>
      <c r="C28" s="151"/>
      <c r="D28" s="151"/>
      <c r="E28" s="151"/>
      <c r="F28" s="151"/>
      <c r="G28" s="151"/>
      <c r="H28" s="151"/>
      <c r="I28" s="151"/>
      <c r="J28" s="152"/>
    </row>
    <row r="29" spans="1:11" ht="18" customHeight="1">
      <c r="A29" s="153" t="s">
        <v>48</v>
      </c>
      <c r="B29" s="153"/>
      <c r="C29" s="153"/>
      <c r="D29" s="153"/>
      <c r="E29" s="153"/>
      <c r="F29" s="153"/>
      <c r="G29" s="153"/>
      <c r="H29" s="153"/>
      <c r="I29" s="153"/>
      <c r="J29" s="153"/>
    </row>
  </sheetData>
  <mergeCells count="37">
    <mergeCell ref="B15:E15"/>
    <mergeCell ref="B16:D16"/>
    <mergeCell ref="G16:I16"/>
    <mergeCell ref="G15:J15"/>
    <mergeCell ref="B12:E12"/>
    <mergeCell ref="G12:J12"/>
    <mergeCell ref="B13:E13"/>
    <mergeCell ref="G13:J13"/>
    <mergeCell ref="B14:E14"/>
    <mergeCell ref="G14:J14"/>
    <mergeCell ref="H1:J1"/>
    <mergeCell ref="G2:J2"/>
    <mergeCell ref="A4:J4"/>
    <mergeCell ref="F6:G6"/>
    <mergeCell ref="H6:J6"/>
    <mergeCell ref="B7:E7"/>
    <mergeCell ref="G7:J7"/>
    <mergeCell ref="B9:J9"/>
    <mergeCell ref="B10:J10"/>
    <mergeCell ref="B11:J11"/>
    <mergeCell ref="B8:E8"/>
    <mergeCell ref="G8:J8"/>
    <mergeCell ref="E18:F18"/>
    <mergeCell ref="G18:J18"/>
    <mergeCell ref="E19:F19"/>
    <mergeCell ref="G19:H19"/>
    <mergeCell ref="B17:D17"/>
    <mergeCell ref="F17:J17"/>
    <mergeCell ref="B27:J27"/>
    <mergeCell ref="B28:J28"/>
    <mergeCell ref="A29:J29"/>
    <mergeCell ref="B20:D20"/>
    <mergeCell ref="E20:J20"/>
    <mergeCell ref="B21:D21"/>
    <mergeCell ref="E21:G21"/>
    <mergeCell ref="H21:J21"/>
    <mergeCell ref="F26:G26"/>
  </mergeCells>
  <phoneticPr fontId="2"/>
  <dataValidations count="1">
    <dataValidation type="list" showInputMessage="1" showErrorMessage="1" sqref="G2:J2">
      <formula1>"↓以下のうちいずれかを選択,専門課程,高等課程"</formula1>
    </dataValidation>
  </dataValidations>
  <printOptions horizontalCentered="1"/>
  <pageMargins left="0.78740157480314965" right="0.59055118110236227" top="0.59055118110236227" bottom="0.62992125984251968" header="0.51181102362204722" footer="0.51181102362204722"/>
  <pageSetup paperSize="9" scale="84"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view="pageBreakPreview" zoomScale="80" zoomScaleNormal="85" zoomScaleSheetLayoutView="80" workbookViewId="0">
      <selection activeCell="D24" sqref="D24:F24"/>
    </sheetView>
  </sheetViews>
  <sheetFormatPr defaultRowHeight="13.5"/>
  <cols>
    <col min="1" max="1" width="4" style="31" bestFit="1" customWidth="1"/>
    <col min="2" max="2" width="4.375" style="32" customWidth="1"/>
    <col min="3" max="3" width="4.375" style="33" customWidth="1"/>
    <col min="4" max="6" width="26.5" style="32" customWidth="1"/>
    <col min="7" max="7" width="34.625" style="32" bestFit="1" customWidth="1"/>
    <col min="8" max="8" width="18.625" style="85" bestFit="1" customWidth="1"/>
    <col min="9" max="16384" width="9" style="32"/>
  </cols>
  <sheetData>
    <row r="1" spans="1:11" ht="19.5" thickBot="1">
      <c r="F1" s="34"/>
      <c r="G1" s="35" t="s">
        <v>82</v>
      </c>
      <c r="H1" s="36" t="s">
        <v>83</v>
      </c>
      <c r="I1" s="34"/>
      <c r="J1" s="34"/>
      <c r="K1" s="34"/>
    </row>
    <row r="2" spans="1:11" ht="19.5" thickBot="1">
      <c r="F2" s="37"/>
      <c r="G2" s="2" t="s">
        <v>0</v>
      </c>
      <c r="H2" s="38"/>
      <c r="I2" s="39"/>
      <c r="J2" s="39"/>
      <c r="K2" s="39"/>
    </row>
    <row r="3" spans="1:11" ht="19.5" thickBot="1">
      <c r="B3" s="258" t="s">
        <v>49</v>
      </c>
      <c r="C3" s="258"/>
      <c r="D3" s="258"/>
      <c r="E3" s="258"/>
      <c r="F3" s="258"/>
      <c r="G3" s="258"/>
      <c r="H3" s="258"/>
      <c r="I3" s="34"/>
      <c r="J3" s="34"/>
      <c r="K3" s="34"/>
    </row>
    <row r="4" spans="1:11" ht="27" customHeight="1" thickBot="1">
      <c r="A4" s="259" t="s">
        <v>4</v>
      </c>
      <c r="B4" s="260"/>
      <c r="C4" s="260"/>
      <c r="D4" s="261"/>
      <c r="E4" s="262"/>
      <c r="F4" s="263"/>
      <c r="G4" s="263"/>
      <c r="H4" s="264"/>
    </row>
    <row r="5" spans="1:11">
      <c r="A5" s="40"/>
      <c r="B5" s="265" t="s">
        <v>25</v>
      </c>
      <c r="C5" s="267" t="s">
        <v>50</v>
      </c>
      <c r="D5" s="268"/>
      <c r="E5" s="268"/>
      <c r="F5" s="269"/>
      <c r="G5" s="41" t="s">
        <v>51</v>
      </c>
      <c r="H5" s="42" t="s">
        <v>52</v>
      </c>
    </row>
    <row r="6" spans="1:11" ht="17.25">
      <c r="A6" s="43"/>
      <c r="B6" s="240"/>
      <c r="C6" s="234" t="s">
        <v>53</v>
      </c>
      <c r="D6" s="245"/>
      <c r="E6" s="246"/>
      <c r="F6" s="247"/>
      <c r="G6" s="44"/>
      <c r="H6" s="45"/>
    </row>
    <row r="7" spans="1:11" ht="17.25">
      <c r="A7" s="43"/>
      <c r="B7" s="240"/>
      <c r="C7" s="235"/>
      <c r="D7" s="230"/>
      <c r="E7" s="248"/>
      <c r="F7" s="231"/>
      <c r="G7" s="48"/>
      <c r="H7" s="49"/>
    </row>
    <row r="8" spans="1:11" ht="17.25">
      <c r="A8" s="43"/>
      <c r="B8" s="240"/>
      <c r="C8" s="235"/>
      <c r="D8" s="230"/>
      <c r="E8" s="248"/>
      <c r="F8" s="231"/>
      <c r="G8" s="48"/>
      <c r="H8" s="49"/>
    </row>
    <row r="9" spans="1:11" ht="17.25">
      <c r="A9" s="43"/>
      <c r="B9" s="240"/>
      <c r="C9" s="235"/>
      <c r="D9" s="249"/>
      <c r="E9" s="250"/>
      <c r="F9" s="251"/>
      <c r="G9" s="50" t="s">
        <v>97</v>
      </c>
      <c r="H9" s="51">
        <f>SUM(H6:H8)</f>
        <v>0</v>
      </c>
    </row>
    <row r="10" spans="1:11" ht="17.25">
      <c r="A10" s="43"/>
      <c r="B10" s="240"/>
      <c r="C10" s="234" t="s">
        <v>54</v>
      </c>
      <c r="D10" s="230"/>
      <c r="E10" s="248"/>
      <c r="F10" s="231"/>
      <c r="G10" s="48"/>
      <c r="H10" s="52"/>
    </row>
    <row r="11" spans="1:11" ht="17.25">
      <c r="A11" s="43"/>
      <c r="B11" s="240"/>
      <c r="C11" s="235"/>
      <c r="D11" s="230"/>
      <c r="E11" s="248"/>
      <c r="F11" s="231"/>
      <c r="G11" s="48"/>
      <c r="H11" s="53"/>
    </row>
    <row r="12" spans="1:11" ht="17.25">
      <c r="A12" s="43"/>
      <c r="B12" s="240"/>
      <c r="C12" s="235"/>
      <c r="D12" s="230"/>
      <c r="E12" s="248"/>
      <c r="F12" s="231"/>
      <c r="G12" s="48"/>
      <c r="H12" s="49"/>
    </row>
    <row r="13" spans="1:11" ht="18" thickBot="1">
      <c r="A13" s="43"/>
      <c r="B13" s="240"/>
      <c r="C13" s="236"/>
      <c r="D13" s="249"/>
      <c r="E13" s="250"/>
      <c r="F13" s="251"/>
      <c r="G13" s="54" t="s">
        <v>98</v>
      </c>
      <c r="H13" s="55">
        <f>SUM(H10:H12)</f>
        <v>0</v>
      </c>
    </row>
    <row r="14" spans="1:11" ht="18" thickBot="1">
      <c r="A14" s="56"/>
      <c r="B14" s="266"/>
      <c r="C14" s="57"/>
      <c r="D14" s="58"/>
      <c r="E14" s="58"/>
      <c r="F14" s="59"/>
      <c r="G14" s="60" t="s">
        <v>96</v>
      </c>
      <c r="H14" s="61">
        <f>H9+H13</f>
        <v>0</v>
      </c>
    </row>
    <row r="15" spans="1:11">
      <c r="A15" s="239" t="s">
        <v>55</v>
      </c>
      <c r="B15" s="240" t="s">
        <v>56</v>
      </c>
      <c r="C15" s="242" t="s">
        <v>50</v>
      </c>
      <c r="D15" s="243"/>
      <c r="E15" s="243"/>
      <c r="F15" s="244"/>
      <c r="G15" s="62" t="s">
        <v>51</v>
      </c>
      <c r="H15" s="63" t="s">
        <v>57</v>
      </c>
    </row>
    <row r="16" spans="1:11" ht="17.25" customHeight="1">
      <c r="A16" s="239"/>
      <c r="B16" s="240"/>
      <c r="C16" s="234" t="s">
        <v>53</v>
      </c>
      <c r="D16" s="245"/>
      <c r="E16" s="246"/>
      <c r="F16" s="247"/>
      <c r="G16" s="44"/>
      <c r="H16" s="45"/>
    </row>
    <row r="17" spans="1:8" ht="17.25" customHeight="1">
      <c r="A17" s="239"/>
      <c r="B17" s="240"/>
      <c r="C17" s="235"/>
      <c r="D17" s="230"/>
      <c r="E17" s="248"/>
      <c r="F17" s="231"/>
      <c r="G17" s="48"/>
      <c r="H17" s="49"/>
    </row>
    <row r="18" spans="1:8" ht="17.25" customHeight="1">
      <c r="A18" s="239"/>
      <c r="B18" s="240"/>
      <c r="C18" s="235"/>
      <c r="D18" s="230"/>
      <c r="E18" s="248"/>
      <c r="F18" s="231"/>
      <c r="G18" s="48"/>
      <c r="H18" s="49"/>
    </row>
    <row r="19" spans="1:8" ht="17.25" customHeight="1">
      <c r="A19" s="239"/>
      <c r="B19" s="240"/>
      <c r="C19" s="235"/>
      <c r="D19" s="230"/>
      <c r="E19" s="248"/>
      <c r="F19" s="231"/>
      <c r="G19" s="48"/>
      <c r="H19" s="49"/>
    </row>
    <row r="20" spans="1:8" ht="17.25" customHeight="1">
      <c r="A20" s="239"/>
      <c r="B20" s="240"/>
      <c r="C20" s="235"/>
      <c r="D20" s="230"/>
      <c r="E20" s="248"/>
      <c r="F20" s="231"/>
      <c r="G20" s="48"/>
      <c r="H20" s="49"/>
    </row>
    <row r="21" spans="1:8" ht="17.25">
      <c r="A21" s="239"/>
      <c r="B21" s="240"/>
      <c r="C21" s="235"/>
      <c r="D21" s="249"/>
      <c r="E21" s="250"/>
      <c r="F21" s="251"/>
      <c r="G21" s="50" t="s">
        <v>58</v>
      </c>
      <c r="H21" s="51">
        <f>SUM(H16:H20)</f>
        <v>0</v>
      </c>
    </row>
    <row r="22" spans="1:8" ht="17.25" customHeight="1">
      <c r="A22" s="239"/>
      <c r="B22" s="240"/>
      <c r="C22" s="234" t="s">
        <v>54</v>
      </c>
      <c r="D22" s="230"/>
      <c r="E22" s="248"/>
      <c r="F22" s="231"/>
      <c r="G22" s="48"/>
      <c r="H22" s="52"/>
    </row>
    <row r="23" spans="1:8" ht="17.25" customHeight="1">
      <c r="A23" s="239"/>
      <c r="B23" s="240"/>
      <c r="C23" s="235"/>
      <c r="D23" s="230"/>
      <c r="E23" s="248"/>
      <c r="F23" s="231"/>
      <c r="G23" s="48"/>
      <c r="H23" s="53"/>
    </row>
    <row r="24" spans="1:8" ht="17.25" customHeight="1">
      <c r="A24" s="239"/>
      <c r="B24" s="240"/>
      <c r="C24" s="235"/>
      <c r="D24" s="230"/>
      <c r="E24" s="248"/>
      <c r="F24" s="231"/>
      <c r="G24" s="48"/>
      <c r="H24" s="53"/>
    </row>
    <row r="25" spans="1:8" ht="17.25" customHeight="1">
      <c r="A25" s="239"/>
      <c r="B25" s="240"/>
      <c r="C25" s="235"/>
      <c r="D25" s="230"/>
      <c r="E25" s="248"/>
      <c r="F25" s="231"/>
      <c r="G25" s="48"/>
      <c r="H25" s="53"/>
    </row>
    <row r="26" spans="1:8" ht="17.25" customHeight="1">
      <c r="A26" s="239"/>
      <c r="B26" s="240"/>
      <c r="C26" s="235"/>
      <c r="D26" s="230"/>
      <c r="E26" s="248"/>
      <c r="F26" s="231"/>
      <c r="G26" s="48"/>
      <c r="H26" s="49"/>
    </row>
    <row r="27" spans="1:8" ht="18" thickBot="1">
      <c r="A27" s="239"/>
      <c r="B27" s="240"/>
      <c r="C27" s="236"/>
      <c r="D27" s="249"/>
      <c r="E27" s="250"/>
      <c r="F27" s="251"/>
      <c r="G27" s="54" t="s">
        <v>59</v>
      </c>
      <c r="H27" s="55">
        <f>SUM(H22:H26)</f>
        <v>0</v>
      </c>
    </row>
    <row r="28" spans="1:8" ht="18" thickBot="1">
      <c r="A28" s="239"/>
      <c r="B28" s="241"/>
      <c r="C28" s="64"/>
      <c r="D28" s="65"/>
      <c r="E28" s="65"/>
      <c r="F28" s="66"/>
      <c r="G28" s="60" t="s">
        <v>60</v>
      </c>
      <c r="H28" s="61">
        <f>H21+H27</f>
        <v>0</v>
      </c>
    </row>
    <row r="29" spans="1:8">
      <c r="A29" s="239"/>
      <c r="B29" s="252" t="s">
        <v>61</v>
      </c>
      <c r="C29" s="254" t="s">
        <v>62</v>
      </c>
      <c r="D29" s="255"/>
      <c r="E29" s="256" t="s">
        <v>63</v>
      </c>
      <c r="F29" s="257"/>
      <c r="G29" s="67" t="s">
        <v>64</v>
      </c>
      <c r="H29" s="68" t="s">
        <v>65</v>
      </c>
    </row>
    <row r="30" spans="1:8" ht="17.25" customHeight="1">
      <c r="A30" s="239"/>
      <c r="B30" s="253"/>
      <c r="C30" s="234" t="s">
        <v>53</v>
      </c>
      <c r="D30" s="69"/>
      <c r="E30" s="230"/>
      <c r="F30" s="231"/>
      <c r="G30" s="70"/>
      <c r="H30" s="45"/>
    </row>
    <row r="31" spans="1:8" ht="17.25" customHeight="1">
      <c r="A31" s="239"/>
      <c r="B31" s="253"/>
      <c r="C31" s="235"/>
      <c r="D31" s="71"/>
      <c r="E31" s="230"/>
      <c r="F31" s="231"/>
      <c r="G31" s="72"/>
      <c r="H31" s="49"/>
    </row>
    <row r="32" spans="1:8" ht="17.25" customHeight="1">
      <c r="A32" s="239"/>
      <c r="B32" s="253"/>
      <c r="C32" s="235"/>
      <c r="D32" s="71"/>
      <c r="E32" s="230"/>
      <c r="F32" s="231"/>
      <c r="G32" s="72"/>
      <c r="H32" s="49"/>
    </row>
    <row r="33" spans="1:8" ht="17.25" customHeight="1">
      <c r="A33" s="239"/>
      <c r="B33" s="253"/>
      <c r="C33" s="235"/>
      <c r="D33" s="71"/>
      <c r="E33" s="230"/>
      <c r="F33" s="231"/>
      <c r="G33" s="72"/>
      <c r="H33" s="49"/>
    </row>
    <row r="34" spans="1:8" ht="17.25" customHeight="1">
      <c r="A34" s="239"/>
      <c r="B34" s="253"/>
      <c r="C34" s="235"/>
      <c r="D34" s="73"/>
      <c r="E34" s="230"/>
      <c r="F34" s="231"/>
      <c r="G34" s="72"/>
      <c r="H34" s="74"/>
    </row>
    <row r="35" spans="1:8" ht="17.25" customHeight="1">
      <c r="A35" s="239"/>
      <c r="B35" s="253"/>
      <c r="C35" s="235"/>
      <c r="D35" s="75"/>
      <c r="E35" s="230"/>
      <c r="F35" s="231"/>
      <c r="G35" s="72"/>
      <c r="H35" s="49"/>
    </row>
    <row r="36" spans="1:8" ht="17.25">
      <c r="A36" s="239"/>
      <c r="B36" s="253"/>
      <c r="C36" s="235"/>
      <c r="D36" s="76"/>
      <c r="E36" s="232"/>
      <c r="F36" s="233"/>
      <c r="G36" s="77" t="s">
        <v>66</v>
      </c>
      <c r="H36" s="51">
        <f>SUM(H30:H35)</f>
        <v>0</v>
      </c>
    </row>
    <row r="37" spans="1:8" ht="17.25" customHeight="1">
      <c r="A37" s="239"/>
      <c r="B37" s="253"/>
      <c r="C37" s="234" t="s">
        <v>54</v>
      </c>
      <c r="D37" s="73"/>
      <c r="E37" s="237"/>
      <c r="F37" s="238"/>
      <c r="G37" s="78"/>
      <c r="H37" s="49"/>
    </row>
    <row r="38" spans="1:8" ht="17.25" customHeight="1">
      <c r="A38" s="239"/>
      <c r="B38" s="253"/>
      <c r="C38" s="235"/>
      <c r="D38" s="73"/>
      <c r="E38" s="46"/>
      <c r="F38" s="47"/>
      <c r="G38" s="78"/>
      <c r="H38" s="49"/>
    </row>
    <row r="39" spans="1:8" ht="17.25" customHeight="1">
      <c r="A39" s="239"/>
      <c r="B39" s="253"/>
      <c r="C39" s="235"/>
      <c r="D39" s="73"/>
      <c r="E39" s="46"/>
      <c r="F39" s="47"/>
      <c r="G39" s="78"/>
      <c r="H39" s="49"/>
    </row>
    <row r="40" spans="1:8" ht="17.25" customHeight="1">
      <c r="A40" s="239"/>
      <c r="B40" s="253"/>
      <c r="C40" s="235"/>
      <c r="D40" s="73"/>
      <c r="E40" s="46"/>
      <c r="F40" s="47"/>
      <c r="G40" s="78"/>
      <c r="H40" s="49"/>
    </row>
    <row r="41" spans="1:8" ht="17.25" customHeight="1">
      <c r="A41" s="239"/>
      <c r="B41" s="253"/>
      <c r="C41" s="235"/>
      <c r="D41" s="73"/>
      <c r="E41" s="230"/>
      <c r="F41" s="231"/>
      <c r="G41" s="72"/>
      <c r="H41" s="49"/>
    </row>
    <row r="42" spans="1:8" ht="17.25" customHeight="1">
      <c r="A42" s="239"/>
      <c r="B42" s="253"/>
      <c r="C42" s="235"/>
      <c r="D42" s="75"/>
      <c r="E42" s="230"/>
      <c r="F42" s="231"/>
      <c r="G42" s="72"/>
      <c r="H42" s="49"/>
    </row>
    <row r="43" spans="1:8" ht="18" thickBot="1">
      <c r="A43" s="239"/>
      <c r="B43" s="253"/>
      <c r="C43" s="236"/>
      <c r="D43" s="76"/>
      <c r="E43" s="232"/>
      <c r="F43" s="233"/>
      <c r="G43" s="54" t="s">
        <v>67</v>
      </c>
      <c r="H43" s="55">
        <f>SUM(H37:H42)</f>
        <v>0</v>
      </c>
    </row>
    <row r="44" spans="1:8" ht="18" thickBot="1">
      <c r="A44" s="239"/>
      <c r="B44" s="79"/>
      <c r="C44" s="64"/>
      <c r="D44" s="65"/>
      <c r="E44" s="65"/>
      <c r="F44" s="65"/>
      <c r="G44" s="60" t="s">
        <v>95</v>
      </c>
      <c r="H44" s="80">
        <f>H36+H43</f>
        <v>0</v>
      </c>
    </row>
    <row r="45" spans="1:8" ht="18" thickBot="1">
      <c r="A45" s="227"/>
      <c r="B45" s="228"/>
      <c r="C45" s="228"/>
      <c r="D45" s="228"/>
      <c r="E45" s="228"/>
      <c r="F45" s="229"/>
      <c r="G45" s="82" t="s">
        <v>68</v>
      </c>
      <c r="H45" s="83">
        <f>H14+H28+H44</f>
        <v>0</v>
      </c>
    </row>
    <row r="46" spans="1:8">
      <c r="D46" s="81"/>
      <c r="E46" s="81"/>
      <c r="F46" s="81"/>
      <c r="G46" s="81"/>
      <c r="H46" s="84"/>
    </row>
    <row r="47" spans="1:8">
      <c r="D47" s="81"/>
      <c r="E47" s="81"/>
      <c r="F47" s="81"/>
      <c r="G47" s="81"/>
      <c r="H47" s="84"/>
    </row>
  </sheetData>
  <mergeCells count="49">
    <mergeCell ref="B3:H3"/>
    <mergeCell ref="A4:D4"/>
    <mergeCell ref="E4:H4"/>
    <mergeCell ref="B5:B14"/>
    <mergeCell ref="C5:F5"/>
    <mergeCell ref="C6:C9"/>
    <mergeCell ref="D6:F6"/>
    <mergeCell ref="D7:F7"/>
    <mergeCell ref="D8:F8"/>
    <mergeCell ref="D9:F9"/>
    <mergeCell ref="C10:C13"/>
    <mergeCell ref="D10:F10"/>
    <mergeCell ref="D11:F11"/>
    <mergeCell ref="D12:F12"/>
    <mergeCell ref="D13:F13"/>
    <mergeCell ref="B29:B43"/>
    <mergeCell ref="C29:D29"/>
    <mergeCell ref="E29:F29"/>
    <mergeCell ref="C30:C36"/>
    <mergeCell ref="E30:F30"/>
    <mergeCell ref="E31:F31"/>
    <mergeCell ref="E32:F32"/>
    <mergeCell ref="D18:F18"/>
    <mergeCell ref="D19:F19"/>
    <mergeCell ref="D20:F20"/>
    <mergeCell ref="D21:F21"/>
    <mergeCell ref="C22:C27"/>
    <mergeCell ref="D22:F22"/>
    <mergeCell ref="D23:F23"/>
    <mergeCell ref="D24:F24"/>
    <mergeCell ref="D25:F25"/>
    <mergeCell ref="D26:F26"/>
    <mergeCell ref="D27:F27"/>
    <mergeCell ref="A45:F45"/>
    <mergeCell ref="E33:F33"/>
    <mergeCell ref="E34:F34"/>
    <mergeCell ref="E35:F35"/>
    <mergeCell ref="E36:F36"/>
    <mergeCell ref="C37:C43"/>
    <mergeCell ref="E37:F37"/>
    <mergeCell ref="E41:F41"/>
    <mergeCell ref="E42:F42"/>
    <mergeCell ref="E43:F43"/>
    <mergeCell ref="A15:A44"/>
    <mergeCell ref="B15:B28"/>
    <mergeCell ref="C15:F15"/>
    <mergeCell ref="C16:C21"/>
    <mergeCell ref="D16:F16"/>
    <mergeCell ref="D17:F17"/>
  </mergeCells>
  <phoneticPr fontId="2"/>
  <dataValidations count="1">
    <dataValidation type="list" showInputMessage="1" showErrorMessage="1" sqref="H2">
      <formula1>"↓以下のうちいずれかを選択,専門課程,高等課程"</formula1>
    </dataValidation>
  </dataValidations>
  <printOptions horizontalCentered="1"/>
  <pageMargins left="0.59055118110236227" right="0.39370078740157483" top="0.55118110236220474" bottom="0.35433070866141736" header="0.51181102362204722" footer="0.19685039370078741"/>
  <pageSetup paperSize="9" scale="63" fitToHeight="2" orientation="portrait" cellComments="asDisplayed" r:id="rId1"/>
  <headerFooter alignWithMargins="0">
    <oddFooter>&amp;P / &amp;N ページ</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7"/>
  <sheetViews>
    <sheetView showZeros="0" view="pageBreakPreview" zoomScale="80" zoomScaleNormal="85" zoomScaleSheetLayoutView="80" workbookViewId="0">
      <selection activeCell="A16" sqref="A16:D25"/>
    </sheetView>
  </sheetViews>
  <sheetFormatPr defaultRowHeight="13.5"/>
  <cols>
    <col min="1" max="1" width="31" style="95" bestFit="1" customWidth="1"/>
    <col min="2" max="2" width="34.5" style="95" customWidth="1"/>
    <col min="3" max="3" width="23" style="95" customWidth="1"/>
    <col min="4" max="4" width="18.75" style="95" customWidth="1"/>
    <col min="5" max="16384" width="9" style="95"/>
  </cols>
  <sheetData>
    <row r="1" spans="1:5" s="86" customFormat="1" ht="24.75" customHeight="1">
      <c r="D1" s="87" t="s">
        <v>69</v>
      </c>
    </row>
    <row r="2" spans="1:5" s="86" customFormat="1" ht="24.75" customHeight="1">
      <c r="A2" s="270" t="s">
        <v>70</v>
      </c>
      <c r="B2" s="270"/>
      <c r="C2" s="270"/>
      <c r="D2" s="270"/>
    </row>
    <row r="3" spans="1:5" s="86" customFormat="1" ht="14.25" thickBot="1">
      <c r="C3" s="88"/>
      <c r="D3" s="89"/>
      <c r="E3" s="90"/>
    </row>
    <row r="4" spans="1:5" ht="27" customHeight="1">
      <c r="A4" s="91" t="s">
        <v>71</v>
      </c>
      <c r="B4" s="92"/>
      <c r="C4" s="93" t="s">
        <v>72</v>
      </c>
      <c r="D4" s="94"/>
    </row>
    <row r="5" spans="1:5" ht="32.25" customHeight="1">
      <c r="A5" s="271"/>
      <c r="B5" s="272"/>
      <c r="C5" s="272"/>
      <c r="D5" s="273"/>
    </row>
    <row r="6" spans="1:5" ht="32.25" customHeight="1">
      <c r="A6" s="271"/>
      <c r="B6" s="272"/>
      <c r="C6" s="272"/>
      <c r="D6" s="273"/>
    </row>
    <row r="7" spans="1:5" ht="32.25" customHeight="1">
      <c r="A7" s="271"/>
      <c r="B7" s="272"/>
      <c r="C7" s="272"/>
      <c r="D7" s="273"/>
    </row>
    <row r="8" spans="1:5" ht="32.25" customHeight="1">
      <c r="A8" s="271"/>
      <c r="B8" s="272"/>
      <c r="C8" s="272"/>
      <c r="D8" s="273"/>
    </row>
    <row r="9" spans="1:5" ht="32.25" customHeight="1">
      <c r="A9" s="271"/>
      <c r="B9" s="272"/>
      <c r="C9" s="272"/>
      <c r="D9" s="273"/>
    </row>
    <row r="10" spans="1:5" ht="32.25" customHeight="1">
      <c r="A10" s="271"/>
      <c r="B10" s="272"/>
      <c r="C10" s="272"/>
      <c r="D10" s="273"/>
    </row>
    <row r="11" spans="1:5" ht="32.25" customHeight="1">
      <c r="A11" s="271"/>
      <c r="B11" s="272"/>
      <c r="C11" s="272"/>
      <c r="D11" s="273"/>
    </row>
    <row r="12" spans="1:5" ht="32.25" customHeight="1">
      <c r="A12" s="271"/>
      <c r="B12" s="272"/>
      <c r="C12" s="272"/>
      <c r="D12" s="273"/>
    </row>
    <row r="13" spans="1:5" ht="32.25" customHeight="1">
      <c r="A13" s="271"/>
      <c r="B13" s="272"/>
      <c r="C13" s="272"/>
      <c r="D13" s="273"/>
    </row>
    <row r="14" spans="1:5" ht="32.25" customHeight="1">
      <c r="A14" s="274"/>
      <c r="B14" s="275"/>
      <c r="C14" s="275"/>
      <c r="D14" s="276"/>
    </row>
    <row r="15" spans="1:5" ht="27" customHeight="1">
      <c r="A15" s="134" t="s">
        <v>73</v>
      </c>
      <c r="B15" s="135"/>
      <c r="C15" s="136" t="s">
        <v>74</v>
      </c>
      <c r="D15" s="137"/>
    </row>
    <row r="16" spans="1:5" ht="34.5" customHeight="1">
      <c r="A16" s="271"/>
      <c r="B16" s="272"/>
      <c r="C16" s="272"/>
      <c r="D16" s="273"/>
    </row>
    <row r="17" spans="1:4" ht="34.5" customHeight="1">
      <c r="A17" s="271"/>
      <c r="B17" s="272"/>
      <c r="C17" s="272"/>
      <c r="D17" s="273"/>
    </row>
    <row r="18" spans="1:4" ht="34.5" customHeight="1">
      <c r="A18" s="271"/>
      <c r="B18" s="272"/>
      <c r="C18" s="272"/>
      <c r="D18" s="273"/>
    </row>
    <row r="19" spans="1:4" ht="34.5" customHeight="1">
      <c r="A19" s="271"/>
      <c r="B19" s="272"/>
      <c r="C19" s="272"/>
      <c r="D19" s="273"/>
    </row>
    <row r="20" spans="1:4" ht="34.5" customHeight="1">
      <c r="A20" s="271"/>
      <c r="B20" s="272"/>
      <c r="C20" s="272"/>
      <c r="D20" s="273"/>
    </row>
    <row r="21" spans="1:4" ht="34.5" customHeight="1">
      <c r="A21" s="271"/>
      <c r="B21" s="272"/>
      <c r="C21" s="272"/>
      <c r="D21" s="273"/>
    </row>
    <row r="22" spans="1:4" ht="34.5" customHeight="1">
      <c r="A22" s="271"/>
      <c r="B22" s="272"/>
      <c r="C22" s="272"/>
      <c r="D22" s="273"/>
    </row>
    <row r="23" spans="1:4" ht="34.5" customHeight="1">
      <c r="A23" s="271"/>
      <c r="B23" s="272"/>
      <c r="C23" s="272"/>
      <c r="D23" s="273"/>
    </row>
    <row r="24" spans="1:4" ht="34.5" customHeight="1">
      <c r="A24" s="271"/>
      <c r="B24" s="272"/>
      <c r="C24" s="272"/>
      <c r="D24" s="273"/>
    </row>
    <row r="25" spans="1:4" ht="34.5" customHeight="1">
      <c r="A25" s="274"/>
      <c r="B25" s="275"/>
      <c r="C25" s="275"/>
      <c r="D25" s="276"/>
    </row>
    <row r="26" spans="1:4" ht="45" customHeight="1">
      <c r="A26" s="99" t="s">
        <v>75</v>
      </c>
      <c r="B26" s="277"/>
      <c r="C26" s="278"/>
      <c r="D26" s="279"/>
    </row>
    <row r="27" spans="1:4" ht="45" customHeight="1" thickBot="1">
      <c r="A27" s="100" t="s">
        <v>76</v>
      </c>
      <c r="B27" s="280"/>
      <c r="C27" s="281"/>
      <c r="D27" s="282"/>
    </row>
  </sheetData>
  <mergeCells count="5">
    <mergeCell ref="A2:D2"/>
    <mergeCell ref="A5:D14"/>
    <mergeCell ref="A16:D25"/>
    <mergeCell ref="B26:D26"/>
    <mergeCell ref="B27:D27"/>
  </mergeCells>
  <phoneticPr fontId="2"/>
  <printOptions horizontalCentered="1"/>
  <pageMargins left="0.59055118110236227" right="0.39370078740157483" top="0.74803149606299213" bottom="0.55118110236220474" header="0.51181102362204722" footer="0.19685039370078741"/>
  <pageSetup paperSize="9" scale="87"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Zeros="0" view="pageBreakPreview" zoomScale="85" zoomScaleNormal="85" zoomScaleSheetLayoutView="85" workbookViewId="0">
      <selection activeCell="F7" sqref="F7"/>
    </sheetView>
  </sheetViews>
  <sheetFormatPr defaultRowHeight="13.5"/>
  <cols>
    <col min="1" max="1" width="31" style="95" bestFit="1" customWidth="1"/>
    <col min="2" max="2" width="34.5" style="95" customWidth="1"/>
    <col min="3" max="3" width="23" style="95" customWidth="1"/>
    <col min="4" max="4" width="18.75" style="95" customWidth="1"/>
    <col min="5" max="16384" width="9" style="95"/>
  </cols>
  <sheetData>
    <row r="1" spans="1:5" s="86" customFormat="1" ht="24.75" customHeight="1">
      <c r="D1" s="87" t="s">
        <v>77</v>
      </c>
    </row>
    <row r="2" spans="1:5" s="86" customFormat="1" ht="24.75" customHeight="1">
      <c r="A2" s="283" t="s">
        <v>78</v>
      </c>
      <c r="B2" s="283"/>
      <c r="C2" s="283"/>
      <c r="D2" s="283"/>
    </row>
    <row r="3" spans="1:5" s="86" customFormat="1" ht="14.25" thickBot="1">
      <c r="C3" s="88"/>
      <c r="D3" s="89"/>
      <c r="E3" s="90"/>
    </row>
    <row r="4" spans="1:5" ht="27" customHeight="1">
      <c r="A4" s="91" t="s">
        <v>71</v>
      </c>
      <c r="B4" s="92"/>
      <c r="C4" s="93" t="s">
        <v>72</v>
      </c>
      <c r="D4" s="101">
        <v>0.1</v>
      </c>
    </row>
    <row r="5" spans="1:5" ht="32.25" customHeight="1">
      <c r="A5" s="284" t="s">
        <v>99</v>
      </c>
      <c r="B5" s="285"/>
      <c r="C5" s="285"/>
      <c r="D5" s="286"/>
    </row>
    <row r="6" spans="1:5" ht="32.25" customHeight="1">
      <c r="A6" s="284"/>
      <c r="B6" s="285"/>
      <c r="C6" s="285"/>
      <c r="D6" s="286"/>
    </row>
    <row r="7" spans="1:5" ht="32.25" customHeight="1">
      <c r="A7" s="284"/>
      <c r="B7" s="285"/>
      <c r="C7" s="285"/>
      <c r="D7" s="286"/>
    </row>
    <row r="8" spans="1:5" ht="32.25" customHeight="1">
      <c r="A8" s="284"/>
      <c r="B8" s="285"/>
      <c r="C8" s="285"/>
      <c r="D8" s="286"/>
    </row>
    <row r="9" spans="1:5" ht="32.25" customHeight="1">
      <c r="A9" s="284"/>
      <c r="B9" s="285"/>
      <c r="C9" s="285"/>
      <c r="D9" s="286"/>
    </row>
    <row r="10" spans="1:5" ht="32.25" customHeight="1">
      <c r="A10" s="284"/>
      <c r="B10" s="285"/>
      <c r="C10" s="285"/>
      <c r="D10" s="286"/>
    </row>
    <row r="11" spans="1:5" ht="32.25" customHeight="1">
      <c r="A11" s="284"/>
      <c r="B11" s="285"/>
      <c r="C11" s="285"/>
      <c r="D11" s="286"/>
    </row>
    <row r="12" spans="1:5" ht="32.25" customHeight="1">
      <c r="A12" s="284"/>
      <c r="B12" s="285"/>
      <c r="C12" s="285"/>
      <c r="D12" s="286"/>
    </row>
    <row r="13" spans="1:5" ht="32.25" customHeight="1">
      <c r="A13" s="284"/>
      <c r="B13" s="285"/>
      <c r="C13" s="285"/>
      <c r="D13" s="286"/>
    </row>
    <row r="14" spans="1:5" ht="32.25" customHeight="1">
      <c r="A14" s="287"/>
      <c r="B14" s="288"/>
      <c r="C14" s="288"/>
      <c r="D14" s="289"/>
    </row>
    <row r="15" spans="1:5" ht="27" customHeight="1">
      <c r="A15" s="96" t="s">
        <v>73</v>
      </c>
      <c r="B15" s="97"/>
      <c r="C15" s="98" t="s">
        <v>74</v>
      </c>
      <c r="D15" s="102">
        <v>0.75</v>
      </c>
    </row>
    <row r="16" spans="1:5" ht="34.5" customHeight="1">
      <c r="A16" s="284" t="s">
        <v>100</v>
      </c>
      <c r="B16" s="285"/>
      <c r="C16" s="285"/>
      <c r="D16" s="286"/>
    </row>
    <row r="17" spans="1:4" ht="34.5" customHeight="1">
      <c r="A17" s="284"/>
      <c r="B17" s="285"/>
      <c r="C17" s="285"/>
      <c r="D17" s="286"/>
    </row>
    <row r="18" spans="1:4" ht="34.5" customHeight="1">
      <c r="A18" s="284"/>
      <c r="B18" s="285"/>
      <c r="C18" s="285"/>
      <c r="D18" s="286"/>
    </row>
    <row r="19" spans="1:4" ht="34.5" customHeight="1">
      <c r="A19" s="284"/>
      <c r="B19" s="285"/>
      <c r="C19" s="285"/>
      <c r="D19" s="286"/>
    </row>
    <row r="20" spans="1:4" ht="34.5" customHeight="1">
      <c r="A20" s="284"/>
      <c r="B20" s="285"/>
      <c r="C20" s="285"/>
      <c r="D20" s="286"/>
    </row>
    <row r="21" spans="1:4" ht="34.5" customHeight="1">
      <c r="A21" s="284"/>
      <c r="B21" s="285"/>
      <c r="C21" s="285"/>
      <c r="D21" s="286"/>
    </row>
    <row r="22" spans="1:4" ht="34.5" customHeight="1">
      <c r="A22" s="284"/>
      <c r="B22" s="285"/>
      <c r="C22" s="285"/>
      <c r="D22" s="286"/>
    </row>
    <row r="23" spans="1:4" ht="34.5" customHeight="1">
      <c r="A23" s="284"/>
      <c r="B23" s="285"/>
      <c r="C23" s="285"/>
      <c r="D23" s="286"/>
    </row>
    <row r="24" spans="1:4" ht="34.5" customHeight="1">
      <c r="A24" s="284"/>
      <c r="B24" s="285"/>
      <c r="C24" s="285"/>
      <c r="D24" s="286"/>
    </row>
    <row r="25" spans="1:4" ht="34.5" customHeight="1">
      <c r="A25" s="287"/>
      <c r="B25" s="288"/>
      <c r="C25" s="288"/>
      <c r="D25" s="289"/>
    </row>
    <row r="26" spans="1:4" ht="45" customHeight="1">
      <c r="A26" s="99" t="s">
        <v>75</v>
      </c>
      <c r="B26" s="290" t="s">
        <v>79</v>
      </c>
      <c r="C26" s="291"/>
      <c r="D26" s="292"/>
    </row>
    <row r="27" spans="1:4" ht="45" customHeight="1" thickBot="1">
      <c r="A27" s="100" t="s">
        <v>76</v>
      </c>
      <c r="B27" s="293" t="s">
        <v>80</v>
      </c>
      <c r="C27" s="294"/>
      <c r="D27" s="295"/>
    </row>
  </sheetData>
  <mergeCells count="5">
    <mergeCell ref="A2:D2"/>
    <mergeCell ref="A5:D14"/>
    <mergeCell ref="A16:D25"/>
    <mergeCell ref="B26:D26"/>
    <mergeCell ref="B27:D27"/>
  </mergeCells>
  <phoneticPr fontId="2"/>
  <printOptions horizontalCentered="1"/>
  <pageMargins left="0.59055118110236227" right="0.39370078740157483" top="0.74803149606299213" bottom="0.55118110236220474" header="0.51181102362204722" footer="0.1968503937007874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様式4-1</vt:lpstr>
      <vt:lpstr>様式4-2</vt:lpstr>
      <vt:lpstr>様式4-3</vt:lpstr>
      <vt:lpstr>（参考）様式4-3</vt:lpstr>
      <vt:lpstr>'（参考）様式4-3'!Print_Area</vt:lpstr>
      <vt:lpstr>'様式4-1'!Print_Area</vt:lpstr>
      <vt:lpstr>'様式4-2'!Print_Area</vt:lpstr>
      <vt:lpstr>'様式4-3'!Print_Area</vt:lpstr>
      <vt:lpstr>'様式4-2'!Print_Titles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平成27年度専修学校防災機能等強化緊急特別推進事業（耐震補強）計画調書【様式4-1～4-3】</dc:title>
  <dc:creator>文部科学省</dc:creator>
  <cp:lastModifiedBy>文部科学省</cp:lastModifiedBy>
  <cp:lastPrinted>2015-03-16T10:21:40Z</cp:lastPrinted>
  <dcterms:created xsi:type="dcterms:W3CDTF">2013-01-28T12:52:43Z</dcterms:created>
  <dcterms:modified xsi:type="dcterms:W3CDTF">2015-03-16T10:23:51Z</dcterms:modified>
</cp:coreProperties>
</file>