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2100" windowWidth="18075" windowHeight="7770"/>
  </bookViews>
  <sheets>
    <sheet name="様式3-1" sheetId="1" r:id="rId1"/>
    <sheet name="様式3-2" sheetId="2" r:id="rId2"/>
  </sheets>
  <externalReferences>
    <externalReference r:id="rId3"/>
    <externalReference r:id="rId4"/>
  </externalReferences>
  <definedNames>
    <definedName name="_xlnm.Print_Area" localSheetId="0">'様式3-1'!$A$1:$J$29</definedName>
    <definedName name="_xlnm.Print_Area" localSheetId="1">'様式3-2'!$A$1:$G$30</definedName>
    <definedName name="月">[1]リスト!$N$3:$N$14</definedName>
    <definedName name="事業種" localSheetId="0">[2]様式4!#REF!</definedName>
    <definedName name="事業種" localSheetId="1">[2]様式4!#REF!</definedName>
    <definedName name="事業種">[2]様式4!#REF!</definedName>
    <definedName name="日">[1]リスト!$P$3:$P$33</definedName>
  </definedNames>
  <calcPr calcId="145621"/>
</workbook>
</file>

<file path=xl/calcChain.xml><?xml version="1.0" encoding="utf-8"?>
<calcChain xmlns="http://schemas.openxmlformats.org/spreadsheetml/2006/main">
  <c r="C17" i="1" l="1"/>
  <c r="G28" i="2" l="1"/>
  <c r="G23" i="2"/>
  <c r="C14" i="1"/>
  <c r="G16" i="2"/>
  <c r="F13" i="1"/>
  <c r="G11" i="2"/>
  <c r="F14" i="1"/>
  <c r="C13" i="1"/>
  <c r="C15" i="1" s="1"/>
  <c r="G17" i="2"/>
  <c r="F15" i="1"/>
  <c r="I14" i="1"/>
  <c r="G29" i="2"/>
  <c r="G30" i="2"/>
  <c r="I15" i="1" l="1"/>
  <c r="I13" i="1"/>
</calcChain>
</file>

<file path=xl/comments1.xml><?xml version="1.0" encoding="utf-8"?>
<comments xmlns="http://schemas.openxmlformats.org/spreadsheetml/2006/main">
  <authors>
    <author>文部科学省</author>
    <author>作成者</author>
  </authors>
  <commentList>
    <comment ref="G2" authorId="0">
      <text>
        <r>
          <rPr>
            <b/>
            <sz val="9"/>
            <color indexed="81"/>
            <rFont val="ＭＳ Ｐゴシック"/>
            <family val="3"/>
            <charset val="128"/>
          </rPr>
          <t>専門課程、高等課程のいずれかを選択すること。</t>
        </r>
      </text>
    </comment>
    <comment ref="H6" authorId="0">
      <text>
        <r>
          <rPr>
            <b/>
            <sz val="9"/>
            <color indexed="81"/>
            <rFont val="ＭＳ Ｐゴシック"/>
            <family val="3"/>
            <charset val="128"/>
          </rPr>
          <t>記入漏れに注意すること。</t>
        </r>
      </text>
    </comment>
    <comment ref="B10" authorId="0">
      <text>
        <r>
          <rPr>
            <b/>
            <sz val="9"/>
            <color indexed="81"/>
            <rFont val="ＭＳ Ｐゴシック"/>
            <family val="3"/>
            <charset val="128"/>
          </rPr>
          <t>事業の名称は、設備整備及び工事を行う建物とその内容が分かるよう、具体的かつ簡潔な名称とすること。</t>
        </r>
      </text>
    </comment>
    <comment ref="I13" authorId="1">
      <text>
        <r>
          <rPr>
            <b/>
            <sz val="9"/>
            <color indexed="10"/>
            <rFont val="ＭＳ Ｐゴシック"/>
            <family val="3"/>
            <charset val="128"/>
          </rPr>
          <t>黄色で塗りつぶしたセルは、シート「様式３-２」に入力することにより自動反映されることから、入力しないこと。</t>
        </r>
      </text>
    </comment>
    <comment ref="B16" authorId="0">
      <text>
        <r>
          <rPr>
            <b/>
            <sz val="9"/>
            <color indexed="81"/>
            <rFont val="ＭＳ Ｐゴシック"/>
            <family val="3"/>
            <charset val="128"/>
          </rPr>
          <t>専門課程は1/2、高等課程は1/3を入力すること。</t>
        </r>
      </text>
    </comment>
    <comment ref="B19"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E19" authorId="0">
      <text>
        <r>
          <rPr>
            <b/>
            <sz val="9"/>
            <color indexed="81"/>
            <rFont val="ＭＳ Ｐゴシック"/>
            <family val="3"/>
            <charset val="128"/>
          </rPr>
          <t>※「同種の装置の有無」欄が「有」の場合、今回新たに整備しようとする理由と既存の装置との関係を明記すること。また、『当該補助金の交付実績』欄が「有」の場合であって、今回新たに整備しようとする設備と関連性がある場合は、その旨記入すること。</t>
        </r>
      </text>
    </comment>
    <comment ref="B20" authorId="0">
      <text>
        <r>
          <rPr>
            <b/>
            <sz val="9"/>
            <color indexed="81"/>
            <rFont val="ＭＳ Ｐゴシック"/>
            <family val="3"/>
            <charset val="128"/>
          </rPr>
          <t>ドロップダウンリストから選択</t>
        </r>
        <r>
          <rPr>
            <sz val="9"/>
            <color indexed="81"/>
            <rFont val="ＭＳ Ｐゴシック"/>
            <family val="3"/>
            <charset val="128"/>
          </rPr>
          <t xml:space="preserve">
</t>
        </r>
      </text>
    </comment>
    <comment ref="A29" authorId="0">
      <text>
        <r>
          <rPr>
            <b/>
            <sz val="9"/>
            <color indexed="81"/>
            <rFont val="ＭＳ Ｐゴシック"/>
            <family val="3"/>
            <charset val="128"/>
          </rPr>
          <t>※単に情報通信ネットワーク装置を整備するというのではなく、どのような目的のために装置が必要か、また整備することによって、どのような教育上の効果が得られるか、具体的かつ簡潔に記入すること。</t>
        </r>
      </text>
    </comment>
  </commentList>
</comments>
</file>

<file path=xl/comments2.xml><?xml version="1.0" encoding="utf-8"?>
<comments xmlns="http://schemas.openxmlformats.org/spreadsheetml/2006/main">
  <authors>
    <author>文部科学省</author>
    <author>作成者</author>
  </authors>
  <commentList>
    <comment ref="G2" authorId="0">
      <text>
        <r>
          <rPr>
            <b/>
            <sz val="12"/>
            <color indexed="81"/>
            <rFont val="ＭＳ Ｐゴシック"/>
            <family val="3"/>
            <charset val="128"/>
          </rPr>
          <t>専門課程、高等課程のいずれかを選択すること。</t>
        </r>
      </text>
    </comment>
    <comment ref="G11" authorId="1">
      <text>
        <r>
          <rPr>
            <b/>
            <sz val="11"/>
            <color indexed="10"/>
            <rFont val="ＭＳ Ｐゴシック"/>
            <family val="3"/>
            <charset val="128"/>
          </rPr>
          <t>黄色で塗りつぶしたセルには、計算式を入力しています。行を挿入した場合は、挿入した行が計算範囲に含まれているか確認してください。</t>
        </r>
      </text>
    </comment>
  </commentList>
</comments>
</file>

<file path=xl/sharedStrings.xml><?xml version="1.0" encoding="utf-8"?>
<sst xmlns="http://schemas.openxmlformats.org/spreadsheetml/2006/main" count="100" uniqueCount="79">
  <si>
    <t>様式３-１（情報通信ネットワーク装置）</t>
    <rPh sb="0" eb="2">
      <t>ヨウシキ</t>
    </rPh>
    <rPh sb="6" eb="8">
      <t>ジョウホウ</t>
    </rPh>
    <rPh sb="8" eb="10">
      <t>ツウシン</t>
    </rPh>
    <rPh sb="16" eb="18">
      <t>ソウチ</t>
    </rPh>
    <phoneticPr fontId="2"/>
  </si>
  <si>
    <t>課程</t>
    <rPh sb="0" eb="2">
      <t>カテイ</t>
    </rPh>
    <phoneticPr fontId="2"/>
  </si>
  <si>
    <t>作成日：</t>
    <rPh sb="0" eb="3">
      <t>サクセイビ</t>
    </rPh>
    <phoneticPr fontId="2"/>
  </si>
  <si>
    <t>学校法人等名</t>
    <rPh sb="0" eb="2">
      <t>ガッコウ</t>
    </rPh>
    <rPh sb="2" eb="4">
      <t>ホウジン</t>
    </rPh>
    <rPh sb="4" eb="5">
      <t>トウ</t>
    </rPh>
    <rPh sb="5" eb="6">
      <t>メイ</t>
    </rPh>
    <phoneticPr fontId="2"/>
  </si>
  <si>
    <t>管理責任者
所属・職・氏名</t>
    <rPh sb="0" eb="2">
      <t>カンリ</t>
    </rPh>
    <rPh sb="2" eb="5">
      <t>セキニンシャ</t>
    </rPh>
    <rPh sb="6" eb="8">
      <t>ショゾク</t>
    </rPh>
    <rPh sb="9" eb="10">
      <t>ショク</t>
    </rPh>
    <rPh sb="11" eb="13">
      <t>シメイ</t>
    </rPh>
    <phoneticPr fontId="2"/>
  </si>
  <si>
    <t>使用学科等名</t>
    <rPh sb="0" eb="2">
      <t>シヨウ</t>
    </rPh>
    <rPh sb="2" eb="4">
      <t>ガッカ</t>
    </rPh>
    <rPh sb="4" eb="5">
      <t>トウ</t>
    </rPh>
    <rPh sb="5" eb="6">
      <t>メイ</t>
    </rPh>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</si>
  <si>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</si>
  <si>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</si>
  <si>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</si>
  <si>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合計</t>
    <rPh sb="0" eb="2">
      <t>ゴウケイ</t>
    </rPh>
    <phoneticPr fontId="2"/>
  </si>
  <si>
    <t>通信装置購入費</t>
    <rPh sb="0" eb="2">
      <t>ツウシン</t>
    </rPh>
    <rPh sb="2" eb="4">
      <t>ソウチ</t>
    </rPh>
    <rPh sb="4" eb="7">
      <t>コウニュウヒ</t>
    </rPh>
    <phoneticPr fontId="2"/>
  </si>
  <si>
    <t>①</t>
    <phoneticPr fontId="2"/>
  </si>
  <si>
    <t>円</t>
    <rPh sb="0" eb="1">
      <t>エン</t>
    </rPh>
    <phoneticPr fontId="2"/>
  </si>
  <si>
    <t>②</t>
    <phoneticPr fontId="2"/>
  </si>
  <si>
    <t>③</t>
    <phoneticPr fontId="2"/>
  </si>
  <si>
    <t>敷設工事費</t>
    <rPh sb="0" eb="2">
      <t>フセツ</t>
    </rPh>
    <rPh sb="2" eb="5">
      <t>コウジヒ</t>
    </rPh>
    <phoneticPr fontId="2"/>
  </si>
  <si>
    <t>④</t>
    <phoneticPr fontId="2"/>
  </si>
  <si>
    <t>⑤</t>
    <phoneticPr fontId="2"/>
  </si>
  <si>
    <t>⑥</t>
    <phoneticPr fontId="2"/>
  </si>
  <si>
    <t>事業経費計</t>
    <rPh sb="0" eb="2">
      <t>ジギョウ</t>
    </rPh>
    <rPh sb="2" eb="4">
      <t>ケイヒ</t>
    </rPh>
    <rPh sb="4" eb="5">
      <t>ケイ</t>
    </rPh>
    <phoneticPr fontId="2"/>
  </si>
  <si>
    <t>⑦</t>
    <phoneticPr fontId="2"/>
  </si>
  <si>
    <t>⑧</t>
    <phoneticPr fontId="2"/>
  </si>
  <si>
    <t>⑨</t>
    <phoneticPr fontId="2"/>
  </si>
  <si>
    <t>補助率</t>
    <rPh sb="0" eb="2">
      <t>ホジョ</t>
    </rPh>
    <rPh sb="2" eb="3">
      <t>リツ</t>
    </rPh>
    <phoneticPr fontId="2"/>
  </si>
  <si>
    <t>以内</t>
    <rPh sb="0" eb="2">
      <t>イナイ</t>
    </rPh>
    <phoneticPr fontId="2"/>
  </si>
  <si>
    <t>補助希望額</t>
    <rPh sb="0" eb="2">
      <t>ホジョ</t>
    </rPh>
    <rPh sb="2" eb="4">
      <t>キボウ</t>
    </rPh>
    <rPh sb="4" eb="5">
      <t>ガク</t>
    </rPh>
    <phoneticPr fontId="2"/>
  </si>
  <si>
    <t>⑩</t>
    <phoneticPr fontId="2"/>
  </si>
  <si>
    <t>装置の整備（予定）期間</t>
    <rPh sb="0" eb="2">
      <t>ソウチ</t>
    </rPh>
    <rPh sb="3" eb="5">
      <t>セイビ</t>
    </rPh>
    <rPh sb="6" eb="8">
      <t>ヨテイ</t>
    </rPh>
    <rPh sb="9" eb="11">
      <t>キカン</t>
    </rPh>
    <phoneticPr fontId="2"/>
  </si>
  <si>
    <t>平成○年○月○日（着工）</t>
    <rPh sb="0" eb="2">
      <t>ヘイセイ</t>
    </rPh>
    <rPh sb="3" eb="4">
      <t>ネン</t>
    </rPh>
    <rPh sb="5" eb="6">
      <t>ガツ</t>
    </rPh>
    <rPh sb="7" eb="8">
      <t>ニチ</t>
    </rPh>
    <rPh sb="9" eb="11">
      <t>チャッコウ</t>
    </rPh>
    <phoneticPr fontId="2"/>
  </si>
  <si>
    <t>～</t>
    <phoneticPr fontId="2"/>
  </si>
  <si>
    <t>平成○年○月○日（完成）</t>
    <rPh sb="0" eb="2">
      <t>ヘイセイ</t>
    </rPh>
    <rPh sb="3" eb="4">
      <t>ネン</t>
    </rPh>
    <rPh sb="5" eb="6">
      <t>ガツ</t>
    </rPh>
    <rPh sb="7" eb="8">
      <t>ニチ</t>
    </rPh>
    <rPh sb="9" eb="11">
      <t>カンセイ</t>
    </rPh>
    <phoneticPr fontId="2"/>
  </si>
  <si>
    <t>同種の装置の有無</t>
    <rPh sb="0" eb="2">
      <t>ドウシュ</t>
    </rPh>
    <rPh sb="3" eb="5">
      <t>ソウチ</t>
    </rPh>
    <rPh sb="6" eb="8">
      <t>ウム</t>
    </rPh>
    <phoneticPr fontId="2"/>
  </si>
  <si>
    <t>新たに整備しようとする理由及び既存の装置との関係性等</t>
    <rPh sb="0" eb="1">
      <t>アラ</t>
    </rPh>
    <rPh sb="3" eb="5">
      <t>セイビ</t>
    </rPh>
    <rPh sb="11" eb="13">
      <t>リユウ</t>
    </rPh>
    <rPh sb="13" eb="14">
      <t>オヨ</t>
    </rPh>
    <rPh sb="15" eb="17">
      <t>キゾン</t>
    </rPh>
    <rPh sb="18" eb="20">
      <t>ソウチ</t>
    </rPh>
    <rPh sb="22" eb="24">
      <t>カンケイ</t>
    </rPh>
    <rPh sb="24" eb="25">
      <t>セイ</t>
    </rPh>
    <rPh sb="25" eb="26">
      <t>トウ</t>
    </rPh>
    <phoneticPr fontId="2"/>
  </si>
  <si>
    <t>当該補助金の交付実績</t>
    <rPh sb="0" eb="2">
      <t>トウガイ</t>
    </rPh>
    <rPh sb="2" eb="5">
      <t>ホジョキン</t>
    </rPh>
    <rPh sb="6" eb="8">
      <t>コウフ</t>
    </rPh>
    <rPh sb="8" eb="10">
      <t>ジッセキ</t>
    </rPh>
    <phoneticPr fontId="2"/>
  </si>
  <si>
    <t>国庫補助金
交付年度</t>
    <rPh sb="0" eb="2">
      <t>コッコ</t>
    </rPh>
    <rPh sb="2" eb="5">
      <t>ホジョキン</t>
    </rPh>
    <rPh sb="6" eb="8">
      <t>コウフ</t>
    </rPh>
    <rPh sb="8" eb="10">
      <t>ネンド</t>
    </rPh>
    <phoneticPr fontId="2"/>
  </si>
  <si>
    <t>接続される教育研究システム等の整備計画</t>
    <rPh sb="0" eb="2">
      <t>セツゾク</t>
    </rPh>
    <rPh sb="5" eb="7">
      <t>キョウイク</t>
    </rPh>
    <rPh sb="7" eb="9">
      <t>ケンキュウ</t>
    </rPh>
    <rPh sb="13" eb="14">
      <t>トウ</t>
    </rPh>
    <rPh sb="15" eb="17">
      <t>セイビ</t>
    </rPh>
    <rPh sb="17" eb="19">
      <t>ケイカク</t>
    </rPh>
    <phoneticPr fontId="2"/>
  </si>
  <si>
    <t>利用者数：</t>
    <rPh sb="0" eb="3">
      <t>リヨウシャ</t>
    </rPh>
    <rPh sb="3" eb="4">
      <t>スウ</t>
    </rPh>
    <phoneticPr fontId="2"/>
  </si>
  <si>
    <t>教員</t>
    <rPh sb="0" eb="2">
      <t>キョウイン</t>
    </rPh>
    <phoneticPr fontId="2"/>
  </si>
  <si>
    <t>人</t>
    <rPh sb="0" eb="1">
      <t>ニン</t>
    </rPh>
    <phoneticPr fontId="2"/>
  </si>
  <si>
    <t>学生</t>
    <rPh sb="0" eb="2">
      <t>ガクセイ</t>
    </rPh>
    <phoneticPr fontId="2"/>
  </si>
  <si>
    <t>その他</t>
    <rPh sb="2" eb="3">
      <t>タ</t>
    </rPh>
    <phoneticPr fontId="2"/>
  </si>
  <si>
    <t>サーバ数：</t>
    <rPh sb="3" eb="4">
      <t>スウ</t>
    </rPh>
    <phoneticPr fontId="2"/>
  </si>
  <si>
    <t>台</t>
    <rPh sb="0" eb="1">
      <t>ダイ</t>
    </rPh>
    <phoneticPr fontId="2"/>
  </si>
  <si>
    <t>接続端末数：</t>
    <rPh sb="0" eb="2">
      <t>セツゾク</t>
    </rPh>
    <rPh sb="2" eb="4">
      <t>タンマツ</t>
    </rPh>
    <rPh sb="4" eb="5">
      <t>スウ</t>
    </rPh>
    <phoneticPr fontId="2"/>
  </si>
  <si>
    <t>ネットワークの型式：</t>
    <rPh sb="7" eb="9">
      <t>ケイシキ</t>
    </rPh>
    <phoneticPr fontId="2"/>
  </si>
  <si>
    <t>型</t>
    <rPh sb="0" eb="1">
      <t>カタ</t>
    </rPh>
    <phoneticPr fontId="2"/>
  </si>
  <si>
    <t>ネットワーク距離：</t>
    <rPh sb="6" eb="8">
      <t>キョリ</t>
    </rPh>
    <phoneticPr fontId="2"/>
  </si>
  <si>
    <t>基幹線</t>
    <rPh sb="0" eb="2">
      <t>キカン</t>
    </rPh>
    <rPh sb="2" eb="3">
      <t>セン</t>
    </rPh>
    <phoneticPr fontId="2"/>
  </si>
  <si>
    <t>m</t>
    <phoneticPr fontId="2"/>
  </si>
  <si>
    <t>支線</t>
    <rPh sb="0" eb="2">
      <t>シセン</t>
    </rPh>
    <phoneticPr fontId="2"/>
  </si>
  <si>
    <t>m</t>
    <phoneticPr fontId="2"/>
  </si>
  <si>
    <t>通信速度：</t>
    <rPh sb="0" eb="2">
      <t>ツウシン</t>
    </rPh>
    <rPh sb="2" eb="4">
      <t>ソクド</t>
    </rPh>
    <phoneticPr fontId="2"/>
  </si>
  <si>
    <t>bps</t>
    <phoneticPr fontId="2"/>
  </si>
  <si>
    <t>bps</t>
    <phoneticPr fontId="2"/>
  </si>
  <si>
    <t>当該装置を整備する理由及び整備に伴う教育上の効果</t>
    <rPh sb="0" eb="2">
      <t>トウガイ</t>
    </rPh>
    <rPh sb="2" eb="4">
      <t>ソウチ</t>
    </rPh>
    <rPh sb="5" eb="7">
      <t>セイビ</t>
    </rPh>
    <rPh sb="9" eb="11">
      <t>リユウ</t>
    </rPh>
    <rPh sb="11" eb="12">
      <t>オヨ</t>
    </rPh>
    <rPh sb="13" eb="15">
      <t>セイビ</t>
    </rPh>
    <rPh sb="16" eb="17">
      <t>トモナ</t>
    </rPh>
    <rPh sb="18" eb="20">
      <t>キョウイク</t>
    </rPh>
    <rPh sb="20" eb="21">
      <t>ジョウ</t>
    </rPh>
    <rPh sb="22" eb="24">
      <t>コウカ</t>
    </rPh>
    <phoneticPr fontId="2"/>
  </si>
  <si>
    <t>様式３－２（情報通信ネットワーク装置）</t>
    <phoneticPr fontId="2"/>
  </si>
  <si>
    <t>通信装置購入費・敷設工事費の内訳</t>
    <rPh sb="0" eb="2">
      <t>ツウシン</t>
    </rPh>
    <rPh sb="2" eb="4">
      <t>ソウチ</t>
    </rPh>
    <rPh sb="4" eb="7">
      <t>コウニュウヒ</t>
    </rPh>
    <rPh sb="8" eb="10">
      <t>フセツ</t>
    </rPh>
    <rPh sb="10" eb="12">
      <t>コウジ</t>
    </rPh>
    <rPh sb="12" eb="13">
      <t>ヒ</t>
    </rPh>
    <phoneticPr fontId="2"/>
  </si>
  <si>
    <t>通信装置</t>
    <rPh sb="0" eb="2">
      <t>ツウシン</t>
    </rPh>
    <rPh sb="2" eb="4">
      <t>ソウチ</t>
    </rPh>
    <phoneticPr fontId="2"/>
  </si>
  <si>
    <t>品名・規格</t>
    <rPh sb="0" eb="2">
      <t>ヒンメイ</t>
    </rPh>
    <rPh sb="3" eb="5">
      <t>キカク</t>
    </rPh>
    <phoneticPr fontId="2"/>
  </si>
  <si>
    <t>数　量</t>
    <rPh sb="0" eb="1">
      <t>カズ</t>
    </rPh>
    <rPh sb="2" eb="3">
      <t>リョウ</t>
    </rPh>
    <phoneticPr fontId="2"/>
  </si>
  <si>
    <t>金　額　（円）</t>
    <phoneticPr fontId="2"/>
  </si>
  <si>
    <t>補助対象</t>
    <rPh sb="0" eb="2">
      <t>ホジョ</t>
    </rPh>
    <rPh sb="2" eb="4">
      <t>タイショウ</t>
    </rPh>
    <phoneticPr fontId="2"/>
  </si>
  <si>
    <t>補助対象通信装置購入費計（＝①）</t>
    <rPh sb="4" eb="6">
      <t>ツウシン</t>
    </rPh>
    <rPh sb="6" eb="8">
      <t>ソウチ</t>
    </rPh>
    <rPh sb="8" eb="11">
      <t>コウニュウヒ</t>
    </rPh>
    <rPh sb="11" eb="12">
      <t>ケイ</t>
    </rPh>
    <phoneticPr fontId="2"/>
  </si>
  <si>
    <t>補助対象外</t>
    <rPh sb="0" eb="2">
      <t>ホジョ</t>
    </rPh>
    <rPh sb="2" eb="5">
      <t>タイショウガイ</t>
    </rPh>
    <phoneticPr fontId="2"/>
  </si>
  <si>
    <t>補助対象外通信装置購入費計（＝②）</t>
    <rPh sb="0" eb="2">
      <t>ホジョ</t>
    </rPh>
    <rPh sb="2" eb="5">
      <t>タイショウガイ</t>
    </rPh>
    <rPh sb="5" eb="7">
      <t>ツウシン</t>
    </rPh>
    <rPh sb="7" eb="9">
      <t>ソウチ</t>
    </rPh>
    <rPh sb="9" eb="12">
      <t>コウニュウヒ</t>
    </rPh>
    <rPh sb="12" eb="13">
      <t>ケイ</t>
    </rPh>
    <rPh sb="13" eb="14">
      <t>ケイヒ</t>
    </rPh>
    <phoneticPr fontId="2"/>
  </si>
  <si>
    <t>通信装置購入費計（＝③）</t>
    <rPh sb="0" eb="2">
      <t>ツウシン</t>
    </rPh>
    <rPh sb="2" eb="4">
      <t>ソウチ</t>
    </rPh>
    <rPh sb="4" eb="6">
      <t>コウニュウ</t>
    </rPh>
    <rPh sb="6" eb="7">
      <t>ヒ</t>
    </rPh>
    <rPh sb="7" eb="8">
      <t>ケイ</t>
    </rPh>
    <phoneticPr fontId="2"/>
  </si>
  <si>
    <t>敷設工事</t>
    <rPh sb="0" eb="2">
      <t>フセツ</t>
    </rPh>
    <rPh sb="2" eb="4">
      <t>コウジ</t>
    </rPh>
    <rPh sb="3" eb="4">
      <t>セコウ</t>
    </rPh>
    <phoneticPr fontId="2"/>
  </si>
  <si>
    <t>内　　　　　　　　　容</t>
    <rPh sb="0" eb="1">
      <t>ウチ</t>
    </rPh>
    <rPh sb="10" eb="11">
      <t>カタチ</t>
    </rPh>
    <phoneticPr fontId="2"/>
  </si>
  <si>
    <t>敷設工事費計（＝④）</t>
    <rPh sb="0" eb="2">
      <t>フセツ</t>
    </rPh>
    <rPh sb="2" eb="4">
      <t>コウジ</t>
    </rPh>
    <rPh sb="4" eb="5">
      <t>ヒ</t>
    </rPh>
    <rPh sb="5" eb="6">
      <t>ケイ</t>
    </rPh>
    <phoneticPr fontId="2"/>
  </si>
  <si>
    <t>補助対象外敷設工事費計（＝⑤）</t>
    <rPh sb="0" eb="2">
      <t>ホジョ</t>
    </rPh>
    <rPh sb="2" eb="5">
      <t>タイショウガイ</t>
    </rPh>
    <rPh sb="5" eb="7">
      <t>フセツ</t>
    </rPh>
    <rPh sb="7" eb="9">
      <t>コウジ</t>
    </rPh>
    <rPh sb="9" eb="10">
      <t>ヒ</t>
    </rPh>
    <rPh sb="10" eb="11">
      <t>ケイ</t>
    </rPh>
    <phoneticPr fontId="2"/>
  </si>
  <si>
    <t>敷設工事費計（＝⑥）</t>
    <rPh sb="0" eb="2">
      <t>フセツ</t>
    </rPh>
    <rPh sb="2" eb="4">
      <t>コウジ</t>
    </rPh>
    <phoneticPr fontId="2"/>
  </si>
  <si>
    <t>金額合計（事業経費計＝⑨）</t>
    <rPh sb="0" eb="2">
      <t>キンガク</t>
    </rPh>
    <rPh sb="2" eb="4">
      <t>ゴウケイ</t>
    </rPh>
    <rPh sb="5" eb="7">
      <t>ジギョウ</t>
    </rPh>
    <rPh sb="7" eb="9">
      <t>ケイヒ</t>
    </rPh>
    <rPh sb="9" eb="10">
      <t>ケイ</t>
    </rPh>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</si>
  <si>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</si>
  <si>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</si>
  <si>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</si>
  <si>
    <t>⑪</t>
    <phoneticPr fontId="2"/>
  </si>
  <si>
    <t>学校法人負担額</t>
    <rPh sb="0" eb="2">
      <t>ガッコウ</t>
    </rPh>
    <rPh sb="2" eb="4">
      <t>ホウジン</t>
    </rPh>
    <rPh sb="4" eb="7">
      <t>フタンガク</t>
    </rPh>
    <phoneticPr fontId="2"/>
  </si>
  <si>
    <t>事業名（装置等名）</t>
    <rPh sb="0" eb="2">
      <t>ジギョウ</t>
    </rPh>
    <rPh sb="2" eb="3">
      <t>メイ</t>
    </rPh>
    <rPh sb="4" eb="6">
      <t>ソウチ</t>
    </rPh>
    <rPh sb="6" eb="7">
      <t>トウ</t>
    </rPh>
    <rPh sb="7" eb="8">
      <t>メイ</t>
    </rPh>
    <phoneticPr fontId="2"/>
  </si>
  <si>
    <t>平成27年度 情報通信ネットワーク装置整備に係る計画調書</t>
    <rPh sb="0" eb="2">
      <t>ヘイセイ</t>
    </rPh>
    <rPh sb="4" eb="6">
      <t>ネンド</t>
    </rPh>
    <rPh sb="7" eb="9">
      <t>ジョウホウ</t>
    </rPh>
    <rPh sb="9" eb="11">
      <t>ツウシン</t>
    </rPh>
    <rPh sb="17" eb="19">
      <t>ソウチ</t>
    </rPh>
    <rPh sb="19" eb="21">
      <t>セイビ</t>
    </rPh>
    <rPh sb="22" eb="23">
      <t>カカ</t>
    </rPh>
    <rPh sb="24" eb="26">
      <t>ケイカク</t>
    </rPh>
    <rPh sb="26" eb="28">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</si>
</sst>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_ "/>
    <numFmt numFmtId="178" formatCode="#,##0;&quot;△ &quot;#,##0"/>
  </numFmts>
  <fonts count="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4"/>
      <name val="ＭＳ Ｐゴシック"/>
      <family val="3"/>
      <charset val="128"/>
      <scheme val="minor"/>
    </font>
    <font>
      <sz val="11"/>
      <color theme="1"/>
      <name val="ＭＳ 明朝"/>
      <family val="1"/>
      <charset val="128"/>
    </font>
    <font>
      <sz val="10"/>
      <name val="ＭＳ Ｐゴシック"/>
      <family val="3"/>
      <charset val="128"/>
    </font>
    <font>
      <b/>
      <sz val="12"/>
      <color indexed="81"/>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4">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diagonalDown="1">
      <left style="double">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thin">
        <color indexed="64"/>
      </right>
      <top style="double">
        <color indexed="64"/>
      </top>
      <bottom style="double">
        <color indexed="64"/>
      </bottom>
      <diagonal/>
    </border>
  </borders>
  <cellStyleXfs count="1">
    <xf numFmtId="0" fontId="0" fillId="0" borderId="0">
      <alignment vertical="center"/>
    </xf>
  </cellStyleXfs>
  <cellXfs count="198">
    <xf numFmtId="0" fontId="0" fillId="0" borderId="0" xfId="0">
      <alignment vertical="center"/>
    </xf>
    <xf numFmtId="0" fontId="4" fillId="0" borderId="0" xfId="0" applyFont="1" applyBorder="1" applyAlignment="1">
      <alignment vertical="center" shrinkToFit="1"/>
    </xf>
    <xf numFmtId="0" fontId="4" fillId="0" borderId="1"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lignment vertical="center"/>
    </xf>
    <xf numFmtId="176" fontId="5" fillId="2" borderId="6" xfId="0" applyNumberFormat="1" applyFont="1" applyFill="1" applyBorder="1">
      <alignment vertical="center"/>
    </xf>
    <xf numFmtId="176" fontId="5" fillId="2" borderId="9" xfId="0" applyNumberFormat="1" applyFont="1" applyFill="1" applyBorder="1">
      <alignment vertical="center"/>
    </xf>
    <xf numFmtId="176" fontId="5" fillId="2" borderId="9" xfId="0" applyNumberFormat="1" applyFont="1" applyFill="1" applyBorder="1" applyAlignment="1">
      <alignment horizontal="right" vertical="center"/>
    </xf>
    <xf numFmtId="176" fontId="5" fillId="2" borderId="14" xfId="0" applyNumberFormat="1" applyFont="1" applyFill="1" applyBorder="1">
      <alignment vertical="center"/>
    </xf>
    <xf numFmtId="176" fontId="5" fillId="2" borderId="16" xfId="0" applyNumberFormat="1" applyFont="1" applyFill="1" applyBorder="1">
      <alignment vertical="center"/>
    </xf>
    <xf numFmtId="176" fontId="0" fillId="0" borderId="0" xfId="0" applyNumberFormat="1">
      <alignment vertical="center"/>
    </xf>
    <xf numFmtId="12" fontId="4" fillId="0" borderId="10" xfId="0" applyNumberFormat="1" applyFont="1" applyBorder="1" applyAlignment="1">
      <alignment vertical="center" shrinkToFit="1"/>
    </xf>
    <xf numFmtId="0" fontId="6" fillId="0" borderId="19" xfId="0" applyFont="1" applyBorder="1" applyAlignment="1">
      <alignment horizontal="distributed" vertical="center" justifyLastLine="1"/>
    </xf>
    <xf numFmtId="177" fontId="4" fillId="0" borderId="20" xfId="0" applyNumberFormat="1" applyFont="1" applyFill="1" applyBorder="1" applyAlignment="1">
      <alignment horizontal="center" vertical="center" shrinkToFit="1"/>
    </xf>
    <xf numFmtId="0" fontId="4" fillId="0" borderId="0" xfId="0" applyFont="1" applyBorder="1" applyAlignment="1">
      <alignment vertical="top" wrapText="1" justifyLastLine="1"/>
    </xf>
    <xf numFmtId="0" fontId="4" fillId="0" borderId="28" xfId="0" applyFont="1" applyBorder="1" applyAlignment="1">
      <alignment vertical="center" shrinkToFit="1"/>
    </xf>
    <xf numFmtId="0" fontId="4" fillId="0" borderId="29" xfId="0" applyFont="1" applyBorder="1" applyAlignment="1">
      <alignment horizontal="center" vertical="center" shrinkToFit="1"/>
    </xf>
    <xf numFmtId="0" fontId="13" fillId="0" borderId="0" xfId="0" applyFont="1" applyFill="1" applyBorder="1" applyAlignment="1">
      <alignment horizontal="center" vertical="center"/>
    </xf>
    <xf numFmtId="0" fontId="14" fillId="0" borderId="0" xfId="0" applyFont="1" applyFill="1" applyBorder="1">
      <alignment vertical="center"/>
    </xf>
    <xf numFmtId="0" fontId="14" fillId="0" borderId="30" xfId="0" applyFont="1" applyFill="1" applyBorder="1" applyAlignment="1">
      <alignment horizontal="center" vertical="center" wrapText="1" justifyLastLine="1"/>
    </xf>
    <xf numFmtId="176" fontId="14" fillId="0" borderId="31" xfId="0" applyNumberFormat="1" applyFont="1" applyFill="1" applyBorder="1" applyAlignment="1">
      <alignment horizontal="center" vertical="center" justifyLastLine="1"/>
    </xf>
    <xf numFmtId="0" fontId="1" fillId="0" borderId="32" xfId="0" applyFont="1" applyFill="1" applyBorder="1" applyAlignment="1">
      <alignment vertical="center"/>
    </xf>
    <xf numFmtId="176" fontId="16" fillId="0" borderId="33" xfId="0" applyNumberFormat="1" applyFont="1" applyFill="1" applyBorder="1" applyAlignment="1">
      <alignment vertical="center" shrinkToFit="1"/>
    </xf>
    <xf numFmtId="0" fontId="1" fillId="0" borderId="34" xfId="0" applyFont="1" applyFill="1" applyBorder="1" applyAlignment="1">
      <alignment vertical="center"/>
    </xf>
    <xf numFmtId="176" fontId="16" fillId="0" borderId="35" xfId="0" applyNumberFormat="1" applyFont="1" applyFill="1" applyBorder="1" applyAlignment="1">
      <alignment vertical="center" shrinkToFit="1"/>
    </xf>
    <xf numFmtId="0" fontId="17" fillId="0" borderId="36" xfId="0" applyFont="1" applyFill="1" applyBorder="1" applyAlignment="1">
      <alignment horizontal="right" vertical="center"/>
    </xf>
    <xf numFmtId="176" fontId="18" fillId="2" borderId="37" xfId="0" applyNumberFormat="1" applyFont="1" applyFill="1" applyBorder="1" applyAlignment="1">
      <alignment vertical="center" shrinkToFit="1"/>
    </xf>
    <xf numFmtId="176" fontId="16" fillId="0" borderId="38" xfId="0" applyNumberFormat="1" applyFont="1" applyFill="1" applyBorder="1" applyAlignment="1">
      <alignment vertical="center"/>
    </xf>
    <xf numFmtId="0" fontId="17" fillId="0" borderId="39" xfId="0" applyFont="1" applyFill="1" applyBorder="1" applyAlignment="1">
      <alignment horizontal="right" vertical="center"/>
    </xf>
    <xf numFmtId="176" fontId="18" fillId="2" borderId="40" xfId="0" applyNumberFormat="1" applyFont="1" applyFill="1" applyBorder="1" applyAlignment="1">
      <alignment vertical="center" shrinkToFit="1"/>
    </xf>
    <xf numFmtId="0" fontId="14" fillId="0" borderId="6" xfId="0" applyFont="1" applyFill="1" applyBorder="1" applyAlignment="1">
      <alignment horizontal="center" vertical="distributed" textRotation="255" justifyLastLine="1"/>
    </xf>
    <xf numFmtId="0" fontId="14" fillId="0" borderId="6" xfId="0" applyFont="1" applyFill="1" applyBorder="1" applyAlignment="1">
      <alignment vertical="center"/>
    </xf>
    <xf numFmtId="0" fontId="14" fillId="0" borderId="8" xfId="0" applyFont="1" applyFill="1" applyBorder="1" applyAlignment="1">
      <alignment vertical="center"/>
    </xf>
    <xf numFmtId="0" fontId="17" fillId="0" borderId="1" xfId="0" applyFont="1" applyFill="1" applyBorder="1" applyAlignment="1">
      <alignment horizontal="right" vertical="center"/>
    </xf>
    <xf numFmtId="176" fontId="18" fillId="3" borderId="41" xfId="0" applyNumberFormat="1" applyFont="1" applyFill="1" applyBorder="1" applyAlignment="1">
      <alignment vertical="center" shrinkToFit="1"/>
    </xf>
    <xf numFmtId="0" fontId="14" fillId="0" borderId="42" xfId="0" applyFont="1" applyFill="1" applyBorder="1" applyAlignment="1">
      <alignment horizontal="center" vertical="center" wrapText="1" justifyLastLine="1"/>
    </xf>
    <xf numFmtId="176" fontId="14" fillId="0" borderId="43" xfId="0" applyNumberFormat="1" applyFont="1" applyFill="1" applyBorder="1" applyAlignment="1">
      <alignment horizontal="center" vertical="center" justifyLastLine="1"/>
    </xf>
    <xf numFmtId="0" fontId="14" fillId="0" borderId="44" xfId="0" applyFont="1" applyFill="1" applyBorder="1" applyAlignment="1">
      <alignment horizontal="center" vertical="distributed" textRotation="255" justifyLastLine="1"/>
    </xf>
    <xf numFmtId="0" fontId="14" fillId="0" borderId="44" xfId="0" applyFont="1" applyFill="1" applyBorder="1" applyAlignment="1">
      <alignment vertical="center"/>
    </xf>
    <xf numFmtId="0" fontId="14" fillId="0" borderId="45" xfId="0" applyFont="1" applyFill="1" applyBorder="1" applyAlignment="1">
      <alignment vertical="center"/>
    </xf>
    <xf numFmtId="0" fontId="17" fillId="0" borderId="19" xfId="0" applyFont="1" applyFill="1" applyBorder="1" applyAlignment="1">
      <alignment horizontal="right" vertical="center"/>
    </xf>
    <xf numFmtId="176" fontId="18" fillId="3" borderId="46" xfId="0" applyNumberFormat="1" applyFont="1" applyFill="1" applyBorder="1" applyAlignment="1">
      <alignment vertical="center" justifyLastLine="1" shrinkToFit="1"/>
    </xf>
    <xf numFmtId="0" fontId="14" fillId="0" borderId="0" xfId="0" applyFont="1" applyFill="1" applyBorder="1" applyAlignment="1">
      <alignment vertical="center"/>
    </xf>
    <xf numFmtId="176" fontId="14" fillId="0" borderId="0" xfId="0" applyNumberFormat="1" applyFont="1" applyFill="1" applyBorder="1" applyAlignment="1">
      <alignment vertical="center" shrinkToFit="1"/>
    </xf>
    <xf numFmtId="176" fontId="14" fillId="0" borderId="0" xfId="0" applyNumberFormat="1" applyFont="1" applyFill="1" applyBorder="1">
      <alignment vertical="center"/>
    </xf>
    <xf numFmtId="0" fontId="4" fillId="0" borderId="76" xfId="0" applyFont="1" applyBorder="1" applyAlignment="1">
      <alignment horizontal="distributed" vertical="center" justifyLastLine="1"/>
    </xf>
    <xf numFmtId="0" fontId="4" fillId="0" borderId="10" xfId="0" applyFont="1" applyBorder="1" applyAlignment="1">
      <alignment horizontal="distributed" vertical="center" justifyLastLine="1"/>
    </xf>
    <xf numFmtId="176" fontId="5" fillId="2" borderId="79" xfId="0" applyNumberFormat="1" applyFont="1" applyFill="1" applyBorder="1">
      <alignment vertical="center"/>
    </xf>
    <xf numFmtId="0" fontId="0" fillId="0" borderId="0" xfId="0" applyAlignment="1">
      <alignment vertical="center" shrinkToFit="1"/>
    </xf>
    <xf numFmtId="0" fontId="1" fillId="0" borderId="0" xfId="0" applyFont="1" applyAlignment="1">
      <alignment horizontal="center" vertical="center" shrinkToFit="1"/>
    </xf>
    <xf numFmtId="176" fontId="5" fillId="0" borderId="7" xfId="0" applyNumberFormat="1" applyFont="1" applyBorder="1" applyAlignment="1">
      <alignment vertical="center" shrinkToFit="1"/>
    </xf>
    <xf numFmtId="176" fontId="5" fillId="0" borderId="10" xfId="0" applyNumberFormat="1" applyFont="1" applyBorder="1" applyAlignment="1">
      <alignment vertical="center" shrinkToFit="1"/>
    </xf>
    <xf numFmtId="176" fontId="5" fillId="0" borderId="15" xfId="0" applyNumberFormat="1" applyFont="1" applyBorder="1" applyAlignment="1">
      <alignment vertical="center" shrinkToFi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4" xfId="0" applyFont="1" applyBorder="1" applyAlignment="1">
      <alignment horizontal="center" vertical="center" shrinkToFit="1"/>
    </xf>
    <xf numFmtId="176" fontId="4" fillId="0" borderId="9"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11" xfId="0" applyNumberFormat="1" applyFont="1" applyBorder="1" applyAlignment="1">
      <alignment horizontal="center" vertical="center" shrinkToFit="1"/>
    </xf>
    <xf numFmtId="176" fontId="4" fillId="0" borderId="16" xfId="0" applyNumberFormat="1" applyFont="1" applyBorder="1" applyAlignment="1">
      <alignment horizontal="center" vertical="center" shrinkToFit="1"/>
    </xf>
    <xf numFmtId="176" fontId="5" fillId="0" borderId="10" xfId="0" applyNumberFormat="1" applyFont="1" applyBorder="1" applyAlignment="1">
      <alignment horizontal="left" vertical="center" shrinkToFit="1"/>
    </xf>
    <xf numFmtId="176" fontId="5" fillId="0" borderId="17" xfId="0" applyNumberFormat="1" applyFont="1" applyBorder="1" applyAlignment="1">
      <alignment vertical="center" shrinkToFit="1"/>
    </xf>
    <xf numFmtId="176" fontId="4" fillId="0" borderId="79" xfId="0" applyNumberFormat="1" applyFont="1" applyBorder="1" applyAlignment="1">
      <alignment horizontal="center" vertical="center" shrinkToFit="1"/>
    </xf>
    <xf numFmtId="176" fontId="5" fillId="0" borderId="8" xfId="0" applyNumberFormat="1" applyFont="1" applyBorder="1" applyAlignment="1">
      <alignment vertical="center" shrinkToFit="1"/>
    </xf>
    <xf numFmtId="176" fontId="5" fillId="0" borderId="12" xfId="0" applyNumberFormat="1" applyFont="1" applyBorder="1" applyAlignment="1">
      <alignment horizontal="left" vertical="center" shrinkToFit="1"/>
    </xf>
    <xf numFmtId="176" fontId="5" fillId="0" borderId="18" xfId="0" applyNumberFormat="1" applyFont="1" applyBorder="1" applyAlignment="1">
      <alignment vertical="center" shrinkToFit="1"/>
    </xf>
    <xf numFmtId="0" fontId="21" fillId="0" borderId="0" xfId="0" applyFont="1">
      <alignment vertical="center"/>
    </xf>
    <xf numFmtId="0" fontId="21" fillId="0" borderId="0" xfId="0" applyFont="1" applyAlignment="1">
      <alignment horizontal="center" vertical="center"/>
    </xf>
    <xf numFmtId="0" fontId="6" fillId="0" borderId="75"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3" xfId="0" applyFont="1" applyBorder="1" applyAlignment="1">
      <alignment horizontal="distributed" vertical="center" wrapText="1" justifyLastLine="1"/>
    </xf>
    <xf numFmtId="0" fontId="6" fillId="0" borderId="4" xfId="0" applyFont="1" applyBorder="1" applyAlignment="1">
      <alignment horizontal="distributed" vertical="center" wrapText="1" justifyLastLine="1"/>
    </xf>
    <xf numFmtId="0" fontId="6" fillId="0" borderId="5"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13" xfId="0" applyFont="1" applyBorder="1" applyAlignment="1">
      <alignment horizontal="distributed" vertical="center" justifyLastLine="1"/>
    </xf>
    <xf numFmtId="176" fontId="6" fillId="0" borderId="19" xfId="0" applyNumberFormat="1" applyFont="1" applyBorder="1" applyAlignment="1">
      <alignment horizontal="center" vertical="center" justifyLastLine="1"/>
    </xf>
    <xf numFmtId="0" fontId="6" fillId="0" borderId="5" xfId="0" applyFont="1" applyBorder="1" applyAlignment="1">
      <alignment horizontal="distributed" vertical="center" wrapText="1"/>
    </xf>
    <xf numFmtId="176" fontId="6" fillId="0" borderId="21" xfId="0" applyNumberFormat="1" applyFont="1" applyBorder="1" applyAlignment="1">
      <alignment horizontal="center" vertical="center" wrapText="1"/>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5" xfId="0" applyFont="1" applyBorder="1" applyAlignment="1">
      <alignment horizontal="distributed" vertical="center" wrapText="1"/>
    </xf>
    <xf numFmtId="0" fontId="6" fillId="0" borderId="6" xfId="0" applyFont="1" applyBorder="1" applyAlignment="1">
      <alignment horizontal="center" vertical="center" shrinkToFit="1"/>
    </xf>
    <xf numFmtId="178" fontId="6" fillId="0" borderId="6" xfId="0" applyNumberFormat="1" applyFont="1" applyBorder="1" applyAlignment="1">
      <alignment vertical="center" wrapText="1" justifyLastLine="1"/>
    </xf>
    <xf numFmtId="0" fontId="6" fillId="0" borderId="6" xfId="0" applyFont="1" applyBorder="1" applyAlignment="1">
      <alignment vertical="center" shrinkToFit="1"/>
    </xf>
    <xf numFmtId="0" fontId="6" fillId="0" borderId="8" xfId="0" applyFont="1" applyBorder="1" applyAlignment="1">
      <alignment vertical="center" shrinkToFit="1"/>
    </xf>
    <xf numFmtId="0" fontId="6" fillId="0" borderId="23" xfId="0" applyFont="1" applyBorder="1" applyAlignment="1">
      <alignment horizontal="right" vertical="center" wrapText="1" justifyLastLine="1"/>
    </xf>
    <xf numFmtId="0" fontId="6" fillId="0" borderId="24" xfId="0" applyFont="1" applyBorder="1" applyAlignment="1">
      <alignment vertical="center" shrinkToFit="1"/>
    </xf>
    <xf numFmtId="0" fontId="6" fillId="0" borderId="23" xfId="0" applyFont="1" applyBorder="1" applyAlignment="1">
      <alignment vertical="center" shrinkToFit="1"/>
    </xf>
    <xf numFmtId="0" fontId="6" fillId="0" borderId="23" xfId="0" applyFont="1" applyBorder="1" applyAlignment="1">
      <alignment vertical="center" wrapText="1" justifyLastLine="1"/>
    </xf>
    <xf numFmtId="0" fontId="6" fillId="0" borderId="23" xfId="0" applyFont="1" applyBorder="1" applyAlignment="1">
      <alignment horizontal="center" vertical="center" shrinkToFit="1"/>
    </xf>
    <xf numFmtId="178" fontId="6" fillId="0" borderId="23" xfId="0" applyNumberFormat="1" applyFont="1" applyBorder="1" applyAlignment="1">
      <alignment vertical="center" wrapText="1" justifyLastLine="1"/>
    </xf>
    <xf numFmtId="0" fontId="6" fillId="0" borderId="26" xfId="0" applyFont="1" applyBorder="1" applyAlignment="1">
      <alignment horizontal="center" vertical="center" shrinkToFit="1"/>
    </xf>
    <xf numFmtId="178" fontId="6" fillId="0" borderId="26" xfId="0" applyNumberFormat="1" applyFont="1" applyBorder="1" applyAlignment="1">
      <alignment vertical="center" wrapText="1" justifyLastLine="1"/>
    </xf>
    <xf numFmtId="0" fontId="6" fillId="0" borderId="26" xfId="0" applyFont="1" applyBorder="1" applyAlignment="1">
      <alignment vertical="center" shrinkToFit="1"/>
    </xf>
    <xf numFmtId="0" fontId="6" fillId="0" borderId="26" xfId="0" applyFont="1" applyBorder="1" applyAlignment="1">
      <alignment vertical="center" wrapText="1" justifyLastLine="1"/>
    </xf>
    <xf numFmtId="0" fontId="6" fillId="0" borderId="27" xfId="0" applyFont="1" applyBorder="1" applyAlignment="1">
      <alignment vertical="center" shrinkToFit="1"/>
    </xf>
    <xf numFmtId="176" fontId="5" fillId="0" borderId="9" xfId="0" applyNumberFormat="1" applyFont="1" applyBorder="1" applyAlignment="1">
      <alignment vertical="center" shrinkToFit="1"/>
    </xf>
    <xf numFmtId="0" fontId="6" fillId="0" borderId="23" xfId="0" applyFont="1" applyBorder="1" applyAlignment="1">
      <alignment horizontal="center" vertical="center" wrapText="1" justifyLastLine="1"/>
    </xf>
    <xf numFmtId="0" fontId="6" fillId="0" borderId="57" xfId="0" applyFont="1" applyBorder="1" applyAlignment="1">
      <alignment horizontal="center" vertical="center" wrapText="1" justifyLastLine="1"/>
    </xf>
    <xf numFmtId="0" fontId="6" fillId="0" borderId="16" xfId="0" applyFont="1" applyBorder="1" applyAlignment="1">
      <alignment horizontal="center" vertical="center" wrapText="1" justifyLastLine="1"/>
    </xf>
    <xf numFmtId="0" fontId="6" fillId="0" borderId="18" xfId="0" applyFont="1" applyBorder="1" applyAlignment="1">
      <alignment horizontal="center" vertical="center" wrapText="1" justifyLastLine="1"/>
    </xf>
    <xf numFmtId="0" fontId="4" fillId="0" borderId="58" xfId="0" applyFont="1" applyFill="1" applyBorder="1" applyAlignment="1">
      <alignment horizontal="center" vertical="top"/>
    </xf>
    <xf numFmtId="0" fontId="4" fillId="0" borderId="59" xfId="0" applyFont="1" applyFill="1" applyBorder="1" applyAlignment="1">
      <alignment horizontal="center" vertical="top"/>
    </xf>
    <xf numFmtId="0" fontId="4" fillId="0" borderId="60" xfId="0" applyFont="1" applyFill="1" applyBorder="1" applyAlignment="1">
      <alignment horizontal="center" vertical="top"/>
    </xf>
    <xf numFmtId="0" fontId="3" fillId="0" borderId="61" xfId="0" applyFont="1" applyBorder="1" applyAlignment="1">
      <alignment horizontal="left" vertical="center" shrinkToFit="1"/>
    </xf>
    <xf numFmtId="0" fontId="4" fillId="0" borderId="36" xfId="0" applyFont="1" applyBorder="1" applyAlignment="1">
      <alignment horizontal="distributed" vertical="center" justifyLastLine="1"/>
    </xf>
    <xf numFmtId="0" fontId="4" fillId="0" borderId="44" xfId="0" applyFont="1" applyBorder="1" applyAlignment="1">
      <alignment horizontal="distributed" vertical="center" justifyLastLine="1"/>
    </xf>
    <xf numFmtId="0" fontId="4" fillId="0" borderId="53" xfId="0" applyNumberFormat="1" applyFont="1" applyBorder="1" applyAlignment="1">
      <alignment vertical="top" wrapText="1"/>
    </xf>
    <xf numFmtId="0" fontId="4" fillId="0" borderId="6" xfId="0" applyNumberFormat="1" applyFont="1" applyBorder="1" applyAlignment="1">
      <alignment vertical="top" wrapText="1"/>
    </xf>
    <xf numFmtId="0" fontId="4" fillId="0" borderId="8" xfId="0" applyNumberFormat="1" applyFont="1" applyBorder="1" applyAlignment="1">
      <alignment vertical="top" wrapText="1"/>
    </xf>
    <xf numFmtId="0" fontId="4" fillId="0" borderId="62" xfId="0" applyNumberFormat="1" applyFont="1" applyBorder="1" applyAlignment="1">
      <alignment vertical="top" wrapText="1"/>
    </xf>
    <xf numFmtId="0" fontId="4" fillId="0" borderId="0" xfId="0" applyNumberFormat="1" applyFont="1" applyBorder="1" applyAlignment="1">
      <alignment vertical="top" wrapText="1"/>
    </xf>
    <xf numFmtId="0" fontId="4" fillId="0" borderId="28" xfId="0" applyNumberFormat="1" applyFont="1" applyBorder="1" applyAlignment="1">
      <alignment vertical="top" wrapText="1"/>
    </xf>
    <xf numFmtId="176" fontId="7" fillId="0" borderId="53" xfId="0" applyNumberFormat="1" applyFont="1" applyBorder="1" applyAlignment="1">
      <alignment horizontal="left" vertical="center" wrapText="1"/>
    </xf>
    <xf numFmtId="176" fontId="7" fillId="0" borderId="6" xfId="0" applyNumberFormat="1" applyFont="1" applyBorder="1" applyAlignment="1">
      <alignment horizontal="left" vertical="center"/>
    </xf>
    <xf numFmtId="178" fontId="6" fillId="0" borderId="23" xfId="0" applyNumberFormat="1" applyFont="1" applyBorder="1" applyAlignment="1">
      <alignment horizontal="right" vertical="center" wrapText="1" justifyLastLine="1"/>
    </xf>
    <xf numFmtId="0" fontId="4" fillId="0" borderId="52"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8" xfId="0" applyFont="1" applyBorder="1" applyAlignment="1">
      <alignment horizontal="distributed" vertical="center" justifyLastLine="1"/>
    </xf>
    <xf numFmtId="12" fontId="5" fillId="0" borderId="11" xfId="0" applyNumberFormat="1" applyFont="1" applyBorder="1" applyAlignment="1">
      <alignment horizontal="center" vertical="center" shrinkToFit="1"/>
    </xf>
    <xf numFmtId="12" fontId="5" fillId="0" borderId="9" xfId="0" applyNumberFormat="1" applyFont="1" applyBorder="1" applyAlignment="1">
      <alignment horizontal="center" vertical="center" shrinkToFit="1"/>
    </xf>
    <xf numFmtId="0" fontId="20" fillId="0" borderId="54" xfId="0" applyFont="1" applyBorder="1" applyAlignment="1">
      <alignment horizontal="right" vertical="center"/>
    </xf>
    <xf numFmtId="0" fontId="20" fillId="0" borderId="20" xfId="0" applyFont="1" applyBorder="1" applyAlignment="1">
      <alignment horizontal="right" vertical="center"/>
    </xf>
    <xf numFmtId="0" fontId="20" fillId="0" borderId="20" xfId="0" applyFont="1" applyBorder="1" applyAlignment="1">
      <alignment horizontal="left" vertical="center"/>
    </xf>
    <xf numFmtId="0" fontId="20" fillId="0" borderId="55" xfId="0" applyFont="1" applyBorder="1" applyAlignment="1">
      <alignment horizontal="left" vertical="center"/>
    </xf>
    <xf numFmtId="0" fontId="4" fillId="0" borderId="56"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52"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18" xfId="0" applyFont="1" applyBorder="1" applyAlignment="1">
      <alignment horizontal="center" vertical="center" justifyLastLine="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176" fontId="4" fillId="0" borderId="54" xfId="0" applyNumberFormat="1" applyFont="1" applyBorder="1" applyAlignment="1">
      <alignment horizontal="center" vertical="center" justifyLastLine="1"/>
    </xf>
    <xf numFmtId="176" fontId="4" fillId="0" borderId="20" xfId="0" applyNumberFormat="1" applyFont="1" applyBorder="1" applyAlignment="1">
      <alignment horizontal="center" vertical="center" justifyLastLine="1"/>
    </xf>
    <xf numFmtId="176" fontId="4" fillId="0" borderId="83" xfId="0" applyNumberFormat="1" applyFont="1" applyBorder="1" applyAlignment="1">
      <alignment horizontal="center" vertical="center" justifyLastLine="1"/>
    </xf>
    <xf numFmtId="176" fontId="4" fillId="0" borderId="80" xfId="0" applyNumberFormat="1" applyFont="1" applyBorder="1" applyAlignment="1">
      <alignment horizontal="center" vertical="center" justifyLastLine="1"/>
    </xf>
    <xf numFmtId="176" fontId="4" fillId="0" borderId="81" xfId="0" applyNumberFormat="1" applyFont="1" applyBorder="1" applyAlignment="1">
      <alignment horizontal="center" vertical="center" justifyLastLine="1"/>
    </xf>
    <xf numFmtId="176" fontId="4" fillId="0" borderId="82" xfId="0" applyNumberFormat="1" applyFont="1" applyBorder="1" applyAlignment="1">
      <alignment horizontal="center" vertical="center" justifyLastLine="1"/>
    </xf>
    <xf numFmtId="0" fontId="3" fillId="0" borderId="47" xfId="0" applyFont="1" applyBorder="1" applyAlignment="1">
      <alignment horizontal="right"/>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41" xfId="0" applyFont="1" applyBorder="1" applyAlignment="1">
      <alignment horizontal="center" vertical="center" shrinkToFi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0" fillId="0" borderId="0" xfId="0" applyAlignment="1">
      <alignment horizontal="right" vertical="center"/>
    </xf>
    <xf numFmtId="0" fontId="0" fillId="0" borderId="47" xfId="0" applyBorder="1" applyAlignment="1">
      <alignment horizontal="center" vertical="center"/>
    </xf>
    <xf numFmtId="0" fontId="4" fillId="0" borderId="30"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52"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53" xfId="0" applyFont="1" applyBorder="1" applyAlignment="1">
      <alignment horizontal="center" vertical="center" wrapText="1" justifyLastLine="1"/>
    </xf>
    <xf numFmtId="0" fontId="4" fillId="0" borderId="6" xfId="0" applyFont="1" applyBorder="1" applyAlignment="1">
      <alignment horizontal="center" vertical="center" wrapText="1" justifyLastLine="1"/>
    </xf>
    <xf numFmtId="0" fontId="4" fillId="0" borderId="8" xfId="0" applyFont="1" applyBorder="1" applyAlignment="1">
      <alignment horizontal="center" vertical="center" wrapText="1" justifyLastLine="1"/>
    </xf>
    <xf numFmtId="0" fontId="4" fillId="0" borderId="17" xfId="0" applyFont="1" applyBorder="1" applyAlignment="1">
      <alignment horizontal="distributed" vertical="center" justifyLastLine="1"/>
    </xf>
    <xf numFmtId="0" fontId="14" fillId="0" borderId="71" xfId="0" applyFont="1" applyFill="1" applyBorder="1" applyAlignment="1">
      <alignment horizontal="center" vertical="center"/>
    </xf>
    <xf numFmtId="0" fontId="14" fillId="0" borderId="72" xfId="0" applyFont="1" applyFill="1" applyBorder="1" applyAlignment="1">
      <alignment horizontal="center" vertical="center"/>
    </xf>
    <xf numFmtId="0" fontId="14" fillId="0" borderId="67" xfId="0" applyFont="1" applyFill="1" applyBorder="1" applyAlignment="1">
      <alignment horizontal="center" vertical="distributed" textRotation="255" justifyLastLine="1"/>
    </xf>
    <xf numFmtId="0" fontId="14" fillId="0" borderId="73" xfId="0" applyFont="1" applyFill="1" applyBorder="1" applyAlignment="1">
      <alignment horizontal="center" vertical="distributed" textRotation="255" justifyLastLine="1"/>
    </xf>
    <xf numFmtId="0" fontId="14" fillId="0" borderId="36" xfId="0" applyFont="1" applyFill="1" applyBorder="1" applyAlignment="1">
      <alignment horizontal="center" vertical="center" justifyLastLine="1"/>
    </xf>
    <xf numFmtId="0" fontId="14" fillId="0" borderId="44" xfId="0" applyFont="1" applyFill="1" applyBorder="1" applyAlignment="1">
      <alignment horizontal="center" vertical="center" justifyLastLine="1"/>
    </xf>
    <xf numFmtId="0" fontId="14" fillId="0" borderId="74" xfId="0" applyFont="1" applyFill="1" applyBorder="1" applyAlignment="1">
      <alignment horizontal="center" vertical="center" justifyLastLine="1"/>
    </xf>
    <xf numFmtId="0" fontId="14" fillId="0" borderId="32" xfId="0" applyFont="1" applyFill="1" applyBorder="1" applyAlignment="1">
      <alignment horizontal="center" vertical="distributed" textRotation="255" justifyLastLine="1"/>
    </xf>
    <xf numFmtId="0" fontId="14" fillId="0" borderId="34" xfId="0" applyFont="1" applyFill="1" applyBorder="1" applyAlignment="1">
      <alignment horizontal="center" vertical="distributed" textRotation="255" justifyLastLine="1"/>
    </xf>
    <xf numFmtId="0" fontId="14" fillId="0" borderId="68" xfId="0" applyFont="1" applyFill="1" applyBorder="1" applyAlignment="1">
      <alignment horizontal="center" vertical="distributed" textRotation="255" justifyLastLine="1"/>
    </xf>
    <xf numFmtId="0" fontId="14" fillId="0" borderId="53"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62"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3" xfId="0" applyFont="1" applyFill="1" applyBorder="1" applyAlignment="1">
      <alignment horizontal="left" vertical="center"/>
    </xf>
    <xf numFmtId="0" fontId="14" fillId="0" borderId="42" xfId="0" applyFont="1" applyFill="1" applyBorder="1" applyAlignment="1">
      <alignment vertical="center"/>
    </xf>
    <xf numFmtId="0" fontId="14" fillId="0" borderId="26" xfId="0" applyFont="1" applyFill="1" applyBorder="1" applyAlignment="1">
      <alignment vertical="center"/>
    </xf>
    <xf numFmtId="0" fontId="14" fillId="0" borderId="64" xfId="0" applyFont="1" applyFill="1" applyBorder="1" applyAlignment="1">
      <alignment vertical="center"/>
    </xf>
    <xf numFmtId="0" fontId="14" fillId="0" borderId="69" xfId="0" applyFont="1" applyFill="1" applyBorder="1" applyAlignment="1">
      <alignment horizontal="center" vertical="distributed" textRotation="255" justifyLastLine="1"/>
    </xf>
    <xf numFmtId="0" fontId="14" fillId="0" borderId="70" xfId="0" applyFont="1" applyFill="1" applyBorder="1" applyAlignment="1">
      <alignment horizontal="center" vertical="distributed" textRotation="255" justifyLastLine="1"/>
    </xf>
    <xf numFmtId="0" fontId="11" fillId="0" borderId="47" xfId="0" applyFont="1" applyBorder="1" applyAlignment="1">
      <alignment horizontal="right" vertical="center"/>
    </xf>
    <xf numFmtId="0" fontId="3" fillId="0" borderId="0" xfId="0" applyFont="1" applyAlignment="1">
      <alignment horizontal="center" vertical="center"/>
    </xf>
    <xf numFmtId="0" fontId="12" fillId="0" borderId="47" xfId="0" applyFont="1" applyFill="1" applyBorder="1" applyAlignment="1">
      <alignment horizontal="center" vertical="center"/>
    </xf>
    <xf numFmtId="0" fontId="15" fillId="0" borderId="65" xfId="0" applyFont="1" applyFill="1" applyBorder="1" applyAlignment="1">
      <alignment horizontal="center" vertical="center" justifyLastLine="1"/>
    </xf>
    <xf numFmtId="0" fontId="15" fillId="0" borderId="49" xfId="0" applyFont="1" applyFill="1" applyBorder="1" applyAlignment="1">
      <alignment horizontal="center" vertical="center" justifyLastLine="1"/>
    </xf>
    <xf numFmtId="0" fontId="15" fillId="0" borderId="66" xfId="0" applyFont="1" applyFill="1" applyBorder="1" applyAlignment="1">
      <alignment horizontal="center" vertical="center" justifyLastLine="1"/>
    </xf>
    <xf numFmtId="0" fontId="14" fillId="0" borderId="4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2" xfId="0" applyFont="1" applyFill="1" applyBorder="1" applyAlignment="1">
      <alignment horizontal="center" vertical="distributed" textRotation="255" justifyLastLine="1"/>
    </xf>
    <xf numFmtId="0" fontId="14" fillId="0" borderId="21" xfId="0" applyFont="1" applyFill="1" applyBorder="1" applyAlignment="1">
      <alignment horizontal="center" vertical="distributed" textRotation="255" justifyLastLine="1"/>
    </xf>
    <xf numFmtId="0" fontId="14" fillId="0" borderId="30" xfId="0" applyFont="1" applyFill="1" applyBorder="1" applyAlignment="1">
      <alignment horizontal="center" vertical="center" justifyLastLine="1"/>
    </xf>
    <xf numFmtId="0" fontId="14" fillId="0" borderId="50" xfId="0" applyFont="1" applyFill="1" applyBorder="1" applyAlignment="1">
      <alignment horizontal="center" vertical="center" justifyLastLine="1"/>
    </xf>
    <xf numFmtId="0" fontId="14" fillId="0" borderId="51" xfId="0" applyFont="1" applyFill="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568599</xdr:colOff>
      <xdr:row>6</xdr:row>
      <xdr:rowOff>187098</xdr:rowOff>
    </xdr:from>
    <xdr:to>
      <xdr:col>5</xdr:col>
      <xdr:colOff>1047750</xdr:colOff>
      <xdr:row>8</xdr:row>
      <xdr:rowOff>231922</xdr:rowOff>
    </xdr:to>
    <xdr:sp macro="" textlink="">
      <xdr:nvSpPr>
        <xdr:cNvPr id="2" name="テキスト ボックス 1"/>
        <xdr:cNvSpPr txBox="1"/>
      </xdr:nvSpPr>
      <xdr:spPr>
        <a:xfrm>
          <a:off x="1259162" y="1699192"/>
          <a:ext cx="6622776" cy="687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作成にあたっては、シート「（参考）様式○－２」を参照すること。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0"/>
  <sheetViews>
    <sheetView tabSelected="1" view="pageBreakPreview" zoomScaleNormal="85" zoomScaleSheetLayoutView="100" workbookViewId="0">
      <selection activeCell="H6" sqref="H6:J6"/>
    </sheetView>
  </sheetViews>
  <sheetFormatPr defaultRowHeight="13.5"/>
  <cols>
    <col min="1" max="1" width="20" style="66" bestFit="1" customWidth="1"/>
    <col min="2" max="2" width="6" style="48" bestFit="1" customWidth="1"/>
    <col min="3" max="3" width="15.5" customWidth="1"/>
    <col min="4" max="5" width="4.375" style="48" customWidth="1"/>
    <col min="6" max="6" width="17.125" customWidth="1"/>
    <col min="7" max="8" width="4.375" style="48" customWidth="1"/>
    <col min="9" max="9" width="17.125" customWidth="1"/>
    <col min="10" max="10" width="4.375" style="48" customWidth="1"/>
    <col min="11" max="11" width="12.125" bestFit="1" customWidth="1"/>
  </cols>
  <sheetData>
    <row r="1" spans="1:11" ht="14.25" thickBot="1">
      <c r="F1" s="140" t="s">
        <v>0</v>
      </c>
      <c r="G1" s="140"/>
      <c r="H1" s="140"/>
      <c r="I1" s="140"/>
      <c r="J1" s="140"/>
    </row>
    <row r="2" spans="1:11" ht="18" customHeight="1" thickBot="1">
      <c r="B2" s="1"/>
      <c r="C2" s="1"/>
      <c r="D2" s="1"/>
      <c r="E2" s="1"/>
      <c r="F2" s="2" t="s">
        <v>1</v>
      </c>
      <c r="G2" s="141"/>
      <c r="H2" s="142"/>
      <c r="I2" s="142"/>
      <c r="J2" s="143"/>
    </row>
    <row r="3" spans="1:11" ht="6.75" customHeight="1"/>
    <row r="4" spans="1:11" ht="28.5" customHeight="1">
      <c r="A4" s="144" t="s">
        <v>78</v>
      </c>
      <c r="B4" s="145"/>
      <c r="C4" s="145"/>
      <c r="D4" s="145"/>
      <c r="E4" s="145"/>
      <c r="F4" s="145"/>
      <c r="G4" s="145"/>
      <c r="H4" s="145"/>
      <c r="I4" s="145"/>
      <c r="J4" s="145"/>
    </row>
    <row r="5" spans="1:11" s="4" customFormat="1" ht="5.25" customHeight="1">
      <c r="A5" s="67"/>
      <c r="B5" s="49"/>
      <c r="C5" s="3"/>
      <c r="D5" s="49"/>
      <c r="E5" s="49"/>
      <c r="F5" s="3"/>
      <c r="G5" s="49"/>
      <c r="H5" s="49"/>
      <c r="I5" s="3"/>
      <c r="J5" s="49"/>
    </row>
    <row r="6" spans="1:11" ht="14.25" thickBot="1">
      <c r="F6" s="146" t="s">
        <v>2</v>
      </c>
      <c r="G6" s="146"/>
      <c r="H6" s="147"/>
      <c r="I6" s="147"/>
      <c r="J6" s="147"/>
    </row>
    <row r="7" spans="1:11" ht="35.25" customHeight="1">
      <c r="A7" s="68" t="s">
        <v>72</v>
      </c>
      <c r="B7" s="148"/>
      <c r="C7" s="149"/>
      <c r="D7" s="149"/>
      <c r="E7" s="150"/>
      <c r="F7" s="45" t="s">
        <v>3</v>
      </c>
      <c r="G7" s="151"/>
      <c r="H7" s="151"/>
      <c r="I7" s="151"/>
      <c r="J7" s="152"/>
    </row>
    <row r="8" spans="1:11" ht="35.25" customHeight="1" thickBot="1">
      <c r="A8" s="69" t="s">
        <v>73</v>
      </c>
      <c r="B8" s="130"/>
      <c r="C8" s="131"/>
      <c r="D8" s="131"/>
      <c r="E8" s="132"/>
      <c r="F8" s="46" t="s">
        <v>74</v>
      </c>
      <c r="G8" s="130"/>
      <c r="H8" s="131"/>
      <c r="I8" s="131"/>
      <c r="J8" s="133"/>
    </row>
    <row r="9" spans="1:11" ht="35.25" customHeight="1" thickTop="1" thickBot="1">
      <c r="A9" s="70" t="s">
        <v>4</v>
      </c>
      <c r="B9" s="153"/>
      <c r="C9" s="154"/>
      <c r="D9" s="154"/>
      <c r="E9" s="154"/>
      <c r="F9" s="154"/>
      <c r="G9" s="154"/>
      <c r="H9" s="154"/>
      <c r="I9" s="154"/>
      <c r="J9" s="155"/>
    </row>
    <row r="10" spans="1:11" ht="35.25" customHeight="1" thickTop="1">
      <c r="A10" s="71" t="s">
        <v>77</v>
      </c>
      <c r="B10" s="156"/>
      <c r="C10" s="157"/>
      <c r="D10" s="157"/>
      <c r="E10" s="157"/>
      <c r="F10" s="157"/>
      <c r="G10" s="157"/>
      <c r="H10" s="157"/>
      <c r="I10" s="157"/>
      <c r="J10" s="158"/>
    </row>
    <row r="11" spans="1:11" ht="35.25" customHeight="1" thickBot="1">
      <c r="A11" s="72" t="s">
        <v>5</v>
      </c>
      <c r="B11" s="159"/>
      <c r="C11" s="160"/>
      <c r="D11" s="160"/>
      <c r="E11" s="160"/>
      <c r="F11" s="160"/>
      <c r="G11" s="160"/>
      <c r="H11" s="160"/>
      <c r="I11" s="160"/>
      <c r="J11" s="161"/>
    </row>
    <row r="12" spans="1:11" ht="36" customHeight="1" thickTop="1">
      <c r="A12" s="73" t="s">
        <v>6</v>
      </c>
      <c r="B12" s="116" t="s">
        <v>7</v>
      </c>
      <c r="C12" s="117"/>
      <c r="D12" s="162"/>
      <c r="E12" s="116" t="s">
        <v>8</v>
      </c>
      <c r="F12" s="117"/>
      <c r="G12" s="162"/>
      <c r="H12" s="116" t="s">
        <v>9</v>
      </c>
      <c r="I12" s="117"/>
      <c r="J12" s="118"/>
    </row>
    <row r="13" spans="1:11" ht="33" customHeight="1">
      <c r="A13" s="72" t="s">
        <v>10</v>
      </c>
      <c r="B13" s="53" t="s">
        <v>11</v>
      </c>
      <c r="C13" s="5">
        <f>'様式3-2'!G11</f>
        <v>0</v>
      </c>
      <c r="D13" s="50" t="s">
        <v>12</v>
      </c>
      <c r="E13" s="57" t="s">
        <v>13</v>
      </c>
      <c r="F13" s="5">
        <f>'様式3-2'!G16</f>
        <v>0</v>
      </c>
      <c r="G13" s="50" t="s">
        <v>12</v>
      </c>
      <c r="H13" s="57" t="s">
        <v>14</v>
      </c>
      <c r="I13" s="5">
        <f>C13+F13</f>
        <v>0</v>
      </c>
      <c r="J13" s="63" t="s">
        <v>12</v>
      </c>
    </row>
    <row r="14" spans="1:11" ht="33" customHeight="1" thickBot="1">
      <c r="A14" s="70" t="s">
        <v>15</v>
      </c>
      <c r="B14" s="54" t="s">
        <v>16</v>
      </c>
      <c r="C14" s="6">
        <f>'様式3-2'!G23</f>
        <v>0</v>
      </c>
      <c r="D14" s="51" t="s">
        <v>12</v>
      </c>
      <c r="E14" s="58" t="s">
        <v>17</v>
      </c>
      <c r="F14" s="7">
        <f>'様式3-2'!G28</f>
        <v>0</v>
      </c>
      <c r="G14" s="60" t="s">
        <v>12</v>
      </c>
      <c r="H14" s="58" t="s">
        <v>18</v>
      </c>
      <c r="I14" s="7">
        <f>C14+F14</f>
        <v>0</v>
      </c>
      <c r="J14" s="64" t="s">
        <v>12</v>
      </c>
    </row>
    <row r="15" spans="1:11" ht="33" customHeight="1" thickTop="1">
      <c r="A15" s="74" t="s">
        <v>19</v>
      </c>
      <c r="B15" s="55" t="s">
        <v>20</v>
      </c>
      <c r="C15" s="8">
        <f>SUM(C13:C14)</f>
        <v>0</v>
      </c>
      <c r="D15" s="52" t="s">
        <v>12</v>
      </c>
      <c r="E15" s="59" t="s">
        <v>21</v>
      </c>
      <c r="F15" s="9">
        <f>SUM(F13:F14)</f>
        <v>0</v>
      </c>
      <c r="G15" s="61" t="s">
        <v>12</v>
      </c>
      <c r="H15" s="59" t="s">
        <v>22</v>
      </c>
      <c r="I15" s="9">
        <f>C15+F15</f>
        <v>0</v>
      </c>
      <c r="J15" s="65" t="s">
        <v>12</v>
      </c>
      <c r="K15" s="10"/>
    </row>
    <row r="16" spans="1:11" ht="33" customHeight="1" thickBot="1">
      <c r="A16" s="69" t="s">
        <v>23</v>
      </c>
      <c r="B16" s="119"/>
      <c r="C16" s="120"/>
      <c r="D16" s="11" t="s">
        <v>24</v>
      </c>
      <c r="E16" s="137"/>
      <c r="F16" s="138"/>
      <c r="G16" s="138"/>
      <c r="H16" s="138"/>
      <c r="I16" s="138"/>
      <c r="J16" s="139"/>
    </row>
    <row r="17" spans="1:15" ht="33" customHeight="1" thickTop="1" thickBot="1">
      <c r="A17" s="75" t="s">
        <v>25</v>
      </c>
      <c r="B17" s="56" t="s">
        <v>26</v>
      </c>
      <c r="C17" s="6">
        <f>ROUNDDOWN(C15*B16,-3)</f>
        <v>0</v>
      </c>
      <c r="D17" s="96" t="s">
        <v>12</v>
      </c>
      <c r="E17" s="134" t="s">
        <v>76</v>
      </c>
      <c r="F17" s="135"/>
      <c r="G17" s="136"/>
      <c r="H17" s="62" t="s">
        <v>75</v>
      </c>
      <c r="I17" s="47"/>
      <c r="J17" s="65" t="s">
        <v>12</v>
      </c>
    </row>
    <row r="18" spans="1:15" ht="44.25" customHeight="1" thickTop="1" thickBot="1">
      <c r="A18" s="12" t="s">
        <v>27</v>
      </c>
      <c r="B18" s="121" t="s">
        <v>28</v>
      </c>
      <c r="C18" s="122"/>
      <c r="D18" s="122"/>
      <c r="E18" s="122"/>
      <c r="F18" s="13" t="s">
        <v>29</v>
      </c>
      <c r="G18" s="123" t="s">
        <v>30</v>
      </c>
      <c r="H18" s="123"/>
      <c r="I18" s="123"/>
      <c r="J18" s="124"/>
      <c r="L18" s="14"/>
      <c r="M18" s="14"/>
      <c r="N18" s="14"/>
      <c r="O18" s="14"/>
    </row>
    <row r="19" spans="1:15" ht="42" customHeight="1" thickTop="1">
      <c r="A19" s="73" t="s">
        <v>31</v>
      </c>
      <c r="B19" s="125"/>
      <c r="C19" s="126"/>
      <c r="D19" s="126"/>
      <c r="E19" s="127" t="s">
        <v>32</v>
      </c>
      <c r="F19" s="128"/>
      <c r="G19" s="128"/>
      <c r="H19" s="128"/>
      <c r="I19" s="128"/>
      <c r="J19" s="129"/>
      <c r="L19" s="14"/>
      <c r="M19" s="14"/>
      <c r="N19" s="14"/>
      <c r="O19" s="14"/>
    </row>
    <row r="20" spans="1:15" ht="42" customHeight="1">
      <c r="A20" s="76" t="s">
        <v>33</v>
      </c>
      <c r="B20" s="105"/>
      <c r="C20" s="106"/>
      <c r="D20" s="106"/>
      <c r="E20" s="107"/>
      <c r="F20" s="108"/>
      <c r="G20" s="108"/>
      <c r="H20" s="108"/>
      <c r="I20" s="108"/>
      <c r="J20" s="109"/>
      <c r="L20" s="14"/>
      <c r="M20" s="14"/>
      <c r="N20" s="14"/>
      <c r="O20" s="14"/>
    </row>
    <row r="21" spans="1:15" ht="42" customHeight="1" thickBot="1">
      <c r="A21" s="77" t="s">
        <v>34</v>
      </c>
      <c r="B21" s="113"/>
      <c r="C21" s="114"/>
      <c r="D21" s="114"/>
      <c r="E21" s="110"/>
      <c r="F21" s="111"/>
      <c r="G21" s="111"/>
      <c r="H21" s="111"/>
      <c r="I21" s="111"/>
      <c r="J21" s="112"/>
      <c r="L21" s="14"/>
      <c r="M21" s="14"/>
      <c r="N21" s="14"/>
      <c r="O21" s="14"/>
    </row>
    <row r="22" spans="1:15" ht="22.5" customHeight="1" thickTop="1">
      <c r="A22" s="98" t="s">
        <v>35</v>
      </c>
      <c r="B22" s="99"/>
      <c r="C22" s="99"/>
      <c r="D22" s="99"/>
      <c r="E22" s="99"/>
      <c r="F22" s="99"/>
      <c r="G22" s="99"/>
      <c r="H22" s="99"/>
      <c r="I22" s="99"/>
      <c r="J22" s="100"/>
    </row>
    <row r="23" spans="1:15" ht="22.5" customHeight="1">
      <c r="A23" s="78" t="s">
        <v>36</v>
      </c>
      <c r="B23" s="81" t="s">
        <v>37</v>
      </c>
      <c r="C23" s="82"/>
      <c r="D23" s="83" t="s">
        <v>38</v>
      </c>
      <c r="E23" s="81" t="s">
        <v>39</v>
      </c>
      <c r="F23" s="82"/>
      <c r="G23" s="83" t="s">
        <v>38</v>
      </c>
      <c r="H23" s="81" t="s">
        <v>40</v>
      </c>
      <c r="I23" s="82"/>
      <c r="J23" s="84" t="s">
        <v>38</v>
      </c>
    </row>
    <row r="24" spans="1:15" ht="22.5" customHeight="1">
      <c r="A24" s="79" t="s">
        <v>41</v>
      </c>
      <c r="B24" s="115"/>
      <c r="C24" s="115"/>
      <c r="D24" s="97" t="s">
        <v>42</v>
      </c>
      <c r="E24" s="97"/>
      <c r="F24" s="85" t="s">
        <v>43</v>
      </c>
      <c r="G24" s="115"/>
      <c r="H24" s="115"/>
      <c r="I24" s="115"/>
      <c r="J24" s="86" t="s">
        <v>42</v>
      </c>
    </row>
    <row r="25" spans="1:15" ht="22.5" customHeight="1">
      <c r="A25" s="79" t="s">
        <v>44</v>
      </c>
      <c r="B25" s="97"/>
      <c r="C25" s="97"/>
      <c r="D25" s="87" t="s">
        <v>45</v>
      </c>
      <c r="E25" s="87"/>
      <c r="F25" s="88"/>
      <c r="G25" s="87"/>
      <c r="H25" s="87"/>
      <c r="I25" s="88"/>
      <c r="J25" s="86"/>
    </row>
    <row r="26" spans="1:15" ht="22.5" customHeight="1">
      <c r="A26" s="79" t="s">
        <v>46</v>
      </c>
      <c r="B26" s="89" t="s">
        <v>47</v>
      </c>
      <c r="C26" s="90"/>
      <c r="D26" s="87" t="s">
        <v>48</v>
      </c>
      <c r="E26" s="89" t="s">
        <v>49</v>
      </c>
      <c r="F26" s="90"/>
      <c r="G26" s="87" t="s">
        <v>50</v>
      </c>
      <c r="H26" s="87"/>
      <c r="I26" s="88"/>
      <c r="J26" s="86"/>
    </row>
    <row r="27" spans="1:15" ht="22.5" customHeight="1" thickBot="1">
      <c r="A27" s="80" t="s">
        <v>51</v>
      </c>
      <c r="B27" s="91" t="s">
        <v>47</v>
      </c>
      <c r="C27" s="92"/>
      <c r="D27" s="93" t="s">
        <v>52</v>
      </c>
      <c r="E27" s="91" t="s">
        <v>49</v>
      </c>
      <c r="F27" s="92"/>
      <c r="G27" s="93" t="s">
        <v>53</v>
      </c>
      <c r="H27" s="93"/>
      <c r="I27" s="94"/>
      <c r="J27" s="95"/>
    </row>
    <row r="28" spans="1:15" ht="22.5" customHeight="1" thickTop="1">
      <c r="A28" s="98" t="s">
        <v>54</v>
      </c>
      <c r="B28" s="99"/>
      <c r="C28" s="99"/>
      <c r="D28" s="99"/>
      <c r="E28" s="99"/>
      <c r="F28" s="99"/>
      <c r="G28" s="99"/>
      <c r="H28" s="99"/>
      <c r="I28" s="99"/>
      <c r="J28" s="100"/>
    </row>
    <row r="29" spans="1:15" ht="109.5" customHeight="1" thickBot="1">
      <c r="A29" s="101"/>
      <c r="B29" s="102"/>
      <c r="C29" s="102"/>
      <c r="D29" s="102"/>
      <c r="E29" s="102"/>
      <c r="F29" s="102"/>
      <c r="G29" s="102"/>
      <c r="H29" s="102"/>
      <c r="I29" s="102"/>
      <c r="J29" s="103"/>
    </row>
    <row r="30" spans="1:15">
      <c r="A30" s="104"/>
      <c r="B30" s="104"/>
      <c r="C30" s="104"/>
      <c r="D30" s="104"/>
      <c r="E30" s="104"/>
      <c r="F30" s="104"/>
      <c r="G30" s="104"/>
      <c r="H30" s="104"/>
      <c r="I30" s="104"/>
      <c r="J30" s="104"/>
    </row>
  </sheetData>
  <dataConsolidate/>
  <mergeCells count="33">
    <mergeCell ref="B8:E8"/>
    <mergeCell ref="G8:J8"/>
    <mergeCell ref="E17:G17"/>
    <mergeCell ref="E16:J16"/>
    <mergeCell ref="F1:J1"/>
    <mergeCell ref="G2:J2"/>
    <mergeCell ref="A4:J4"/>
    <mergeCell ref="F6:G6"/>
    <mergeCell ref="H6:J6"/>
    <mergeCell ref="B7:E7"/>
    <mergeCell ref="G7:J7"/>
    <mergeCell ref="B9:J9"/>
    <mergeCell ref="B10:J10"/>
    <mergeCell ref="B11:J11"/>
    <mergeCell ref="B12:D12"/>
    <mergeCell ref="E12:G12"/>
    <mergeCell ref="H12:J12"/>
    <mergeCell ref="G24:I24"/>
    <mergeCell ref="B16:C16"/>
    <mergeCell ref="B18:E18"/>
    <mergeCell ref="G18:J18"/>
    <mergeCell ref="B19:D19"/>
    <mergeCell ref="E19:J19"/>
    <mergeCell ref="B25:C25"/>
    <mergeCell ref="A28:J28"/>
    <mergeCell ref="A29:J29"/>
    <mergeCell ref="A30:J30"/>
    <mergeCell ref="B20:D20"/>
    <mergeCell ref="E20:J21"/>
    <mergeCell ref="B21:D21"/>
    <mergeCell ref="A22:J22"/>
    <mergeCell ref="B24:C24"/>
    <mergeCell ref="D24:E24"/>
  </mergeCells>
  <phoneticPr fontId="2"/>
  <dataValidations count="3">
    <dataValidation type="list" allowBlank="1" showInputMessage="1" showErrorMessage="1" sqref="B25:C25">
      <formula1>"バス,ループ,スター"</formula1>
    </dataValidation>
    <dataValidation type="list" showInputMessage="1" showErrorMessage="1" sqref="G2:J2">
      <formula1>"↓以下のうちいずれかを選択,専門課程,高等課程"</formula1>
    </dataValidation>
    <dataValidation type="list" allowBlank="1" showInputMessage="1" showErrorMessage="1" sqref="B19:D20">
      <formula1>"有,無"</formula1>
    </dataValidation>
  </dataValidations>
  <printOptions horizontalCentered="1"/>
  <pageMargins left="0.78740157480314965" right="0.59055118110236227" top="0.59055118110236227" bottom="0.62992125984251968" header="0.51181102362204722" footer="0.51181102362204722"/>
  <pageSetup paperSize="9" scale="90"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2"/>
  <sheetViews>
    <sheetView view="pageBreakPreview" zoomScale="80" zoomScaleNormal="75" zoomScaleSheetLayoutView="80" workbookViewId="0">
      <selection activeCell="C11" sqref="C11:E11"/>
    </sheetView>
  </sheetViews>
  <sheetFormatPr defaultRowHeight="13.5"/>
  <cols>
    <col min="1" max="2" width="4.5" style="18" customWidth="1"/>
    <col min="3" max="5" width="26.875" style="18" customWidth="1"/>
    <col min="6" max="6" width="33.125" style="18" bestFit="1" customWidth="1"/>
    <col min="7" max="7" width="22.5" style="44" customWidth="1"/>
    <col min="8" max="16384" width="9" style="18"/>
  </cols>
  <sheetData>
    <row r="1" spans="1:10" customFormat="1" ht="18" thickBot="1">
      <c r="F1" s="184" t="s">
        <v>55</v>
      </c>
      <c r="G1" s="184"/>
      <c r="H1" s="185"/>
      <c r="I1" s="185"/>
      <c r="J1" s="185"/>
    </row>
    <row r="2" spans="1:10" customFormat="1" ht="18" customHeight="1" thickBot="1">
      <c r="B2" s="1"/>
      <c r="C2" s="1"/>
      <c r="D2" s="1"/>
      <c r="E2" s="15"/>
      <c r="F2" s="2" t="s">
        <v>1</v>
      </c>
      <c r="G2" s="16"/>
    </row>
    <row r="3" spans="1:10" customFormat="1" ht="6.75" customHeight="1"/>
    <row r="4" spans="1:10" ht="19.5" thickBot="1">
      <c r="A4" s="186" t="s">
        <v>56</v>
      </c>
      <c r="B4" s="186"/>
      <c r="C4" s="186"/>
      <c r="D4" s="186"/>
      <c r="E4" s="186"/>
      <c r="F4" s="186"/>
      <c r="G4" s="186"/>
      <c r="H4" s="17"/>
      <c r="I4" s="17"/>
      <c r="J4" s="17"/>
    </row>
    <row r="5" spans="1:10" ht="31.5" customHeight="1" thickBot="1">
      <c r="A5" s="187" t="s">
        <v>77</v>
      </c>
      <c r="B5" s="188"/>
      <c r="C5" s="188"/>
      <c r="D5" s="189"/>
      <c r="E5" s="190"/>
      <c r="F5" s="191"/>
      <c r="G5" s="192"/>
    </row>
    <row r="6" spans="1:10" ht="25.5" customHeight="1">
      <c r="A6" s="193" t="s">
        <v>57</v>
      </c>
      <c r="B6" s="195" t="s">
        <v>58</v>
      </c>
      <c r="C6" s="196"/>
      <c r="D6" s="196"/>
      <c r="E6" s="197"/>
      <c r="F6" s="19" t="s">
        <v>59</v>
      </c>
      <c r="G6" s="20" t="s">
        <v>60</v>
      </c>
    </row>
    <row r="7" spans="1:10" ht="25.5" customHeight="1">
      <c r="A7" s="165"/>
      <c r="B7" s="170" t="s">
        <v>61</v>
      </c>
      <c r="C7" s="173"/>
      <c r="D7" s="174"/>
      <c r="E7" s="175"/>
      <c r="F7" s="21"/>
      <c r="G7" s="22"/>
    </row>
    <row r="8" spans="1:10" ht="25.5" customHeight="1">
      <c r="A8" s="165"/>
      <c r="B8" s="171"/>
      <c r="C8" s="176"/>
      <c r="D8" s="177"/>
      <c r="E8" s="178"/>
      <c r="F8" s="23"/>
      <c r="G8" s="24"/>
    </row>
    <row r="9" spans="1:10" ht="25.5" customHeight="1">
      <c r="A9" s="165"/>
      <c r="B9" s="171"/>
      <c r="C9" s="176"/>
      <c r="D9" s="177"/>
      <c r="E9" s="178"/>
      <c r="F9" s="23"/>
      <c r="G9" s="24"/>
    </row>
    <row r="10" spans="1:10" ht="25.5" customHeight="1">
      <c r="A10" s="165"/>
      <c r="B10" s="171"/>
      <c r="C10" s="176"/>
      <c r="D10" s="177"/>
      <c r="E10" s="178"/>
      <c r="F10" s="23"/>
      <c r="G10" s="24"/>
    </row>
    <row r="11" spans="1:10" ht="25.5" customHeight="1">
      <c r="A11" s="165"/>
      <c r="B11" s="172"/>
      <c r="C11" s="179"/>
      <c r="D11" s="180"/>
      <c r="E11" s="181"/>
      <c r="F11" s="25" t="s">
        <v>62</v>
      </c>
      <c r="G11" s="26">
        <f>SUM(G7:G10)</f>
        <v>0</v>
      </c>
    </row>
    <row r="12" spans="1:10" ht="25.5" customHeight="1">
      <c r="A12" s="165"/>
      <c r="B12" s="182" t="s">
        <v>63</v>
      </c>
      <c r="C12" s="176"/>
      <c r="D12" s="177"/>
      <c r="E12" s="178"/>
      <c r="F12" s="23"/>
      <c r="G12" s="27"/>
    </row>
    <row r="13" spans="1:10" ht="25.5" customHeight="1">
      <c r="A13" s="165"/>
      <c r="B13" s="171"/>
      <c r="C13" s="176"/>
      <c r="D13" s="177"/>
      <c r="E13" s="178"/>
      <c r="F13" s="23"/>
      <c r="G13" s="24"/>
    </row>
    <row r="14" spans="1:10" ht="25.5" customHeight="1">
      <c r="A14" s="165"/>
      <c r="B14" s="171"/>
      <c r="C14" s="176"/>
      <c r="D14" s="177"/>
      <c r="E14" s="178"/>
      <c r="F14" s="23"/>
      <c r="G14" s="24"/>
    </row>
    <row r="15" spans="1:10" ht="25.5" customHeight="1">
      <c r="A15" s="165"/>
      <c r="B15" s="171"/>
      <c r="C15" s="176"/>
      <c r="D15" s="177"/>
      <c r="E15" s="178"/>
      <c r="F15" s="23"/>
      <c r="G15" s="24"/>
    </row>
    <row r="16" spans="1:10" ht="25.5" customHeight="1" thickBot="1">
      <c r="A16" s="165"/>
      <c r="B16" s="183"/>
      <c r="C16" s="179"/>
      <c r="D16" s="180"/>
      <c r="E16" s="181"/>
      <c r="F16" s="28" t="s">
        <v>64</v>
      </c>
      <c r="G16" s="29">
        <f>SUM(G12:G15)</f>
        <v>0</v>
      </c>
    </row>
    <row r="17" spans="1:7" ht="25.5" customHeight="1" thickBot="1">
      <c r="A17" s="194"/>
      <c r="B17" s="30"/>
      <c r="C17" s="31"/>
      <c r="D17" s="31"/>
      <c r="E17" s="32"/>
      <c r="F17" s="33" t="s">
        <v>65</v>
      </c>
      <c r="G17" s="34">
        <f>G11+G16</f>
        <v>0</v>
      </c>
    </row>
    <row r="18" spans="1:7" ht="25.5" customHeight="1">
      <c r="A18" s="165" t="s">
        <v>66</v>
      </c>
      <c r="B18" s="167" t="s">
        <v>67</v>
      </c>
      <c r="C18" s="168"/>
      <c r="D18" s="168"/>
      <c r="E18" s="169"/>
      <c r="F18" s="35" t="s">
        <v>59</v>
      </c>
      <c r="G18" s="36" t="s">
        <v>60</v>
      </c>
    </row>
    <row r="19" spans="1:7" ht="25.5" customHeight="1">
      <c r="A19" s="165"/>
      <c r="B19" s="170" t="s">
        <v>61</v>
      </c>
      <c r="C19" s="173"/>
      <c r="D19" s="174"/>
      <c r="E19" s="175"/>
      <c r="F19" s="21"/>
      <c r="G19" s="22"/>
    </row>
    <row r="20" spans="1:7" ht="25.5" customHeight="1">
      <c r="A20" s="165"/>
      <c r="B20" s="171"/>
      <c r="C20" s="176"/>
      <c r="D20" s="177"/>
      <c r="E20" s="178"/>
      <c r="F20" s="23"/>
      <c r="G20" s="24"/>
    </row>
    <row r="21" spans="1:7" ht="25.5" customHeight="1">
      <c r="A21" s="165"/>
      <c r="B21" s="171"/>
      <c r="C21" s="176"/>
      <c r="D21" s="177"/>
      <c r="E21" s="178"/>
      <c r="F21" s="23"/>
      <c r="G21" s="24"/>
    </row>
    <row r="22" spans="1:7" ht="25.5" customHeight="1">
      <c r="A22" s="165"/>
      <c r="B22" s="171"/>
      <c r="C22" s="176"/>
      <c r="D22" s="177"/>
      <c r="E22" s="178"/>
      <c r="F22" s="23"/>
      <c r="G22" s="24"/>
    </row>
    <row r="23" spans="1:7" ht="25.5" customHeight="1">
      <c r="A23" s="165"/>
      <c r="B23" s="172"/>
      <c r="C23" s="179"/>
      <c r="D23" s="180"/>
      <c r="E23" s="181"/>
      <c r="F23" s="25" t="s">
        <v>68</v>
      </c>
      <c r="G23" s="26">
        <f>SUM(G19:G22)</f>
        <v>0</v>
      </c>
    </row>
    <row r="24" spans="1:7" ht="25.5" customHeight="1">
      <c r="A24" s="165"/>
      <c r="B24" s="182" t="s">
        <v>63</v>
      </c>
      <c r="C24" s="176"/>
      <c r="D24" s="177"/>
      <c r="E24" s="178"/>
      <c r="F24" s="23"/>
      <c r="G24" s="27"/>
    </row>
    <row r="25" spans="1:7" ht="25.5" customHeight="1">
      <c r="A25" s="165"/>
      <c r="B25" s="171"/>
      <c r="C25" s="176"/>
      <c r="D25" s="177"/>
      <c r="E25" s="178"/>
      <c r="F25" s="23"/>
      <c r="G25" s="24"/>
    </row>
    <row r="26" spans="1:7" ht="25.5" customHeight="1">
      <c r="A26" s="165"/>
      <c r="B26" s="171"/>
      <c r="C26" s="176"/>
      <c r="D26" s="177"/>
      <c r="E26" s="178"/>
      <c r="F26" s="23"/>
      <c r="G26" s="24"/>
    </row>
    <row r="27" spans="1:7" ht="25.5" customHeight="1">
      <c r="A27" s="165"/>
      <c r="B27" s="171"/>
      <c r="C27" s="176"/>
      <c r="D27" s="177"/>
      <c r="E27" s="178"/>
      <c r="F27" s="23"/>
      <c r="G27" s="24"/>
    </row>
    <row r="28" spans="1:7" ht="25.5" customHeight="1" thickBot="1">
      <c r="A28" s="165"/>
      <c r="B28" s="183"/>
      <c r="C28" s="179"/>
      <c r="D28" s="180"/>
      <c r="E28" s="181"/>
      <c r="F28" s="28" t="s">
        <v>69</v>
      </c>
      <c r="G28" s="29">
        <f>SUM(G24:G27)</f>
        <v>0</v>
      </c>
    </row>
    <row r="29" spans="1:7" ht="25.5" customHeight="1" thickBot="1">
      <c r="A29" s="166"/>
      <c r="B29" s="37"/>
      <c r="C29" s="38"/>
      <c r="D29" s="38"/>
      <c r="E29" s="39"/>
      <c r="F29" s="33" t="s">
        <v>70</v>
      </c>
      <c r="G29" s="34">
        <f>G23+G28</f>
        <v>0</v>
      </c>
    </row>
    <row r="30" spans="1:7" ht="25.5" customHeight="1" thickTop="1" thickBot="1">
      <c r="A30" s="163"/>
      <c r="B30" s="164"/>
      <c r="C30" s="164"/>
      <c r="D30" s="164"/>
      <c r="E30" s="164"/>
      <c r="F30" s="40" t="s">
        <v>71</v>
      </c>
      <c r="G30" s="41">
        <f>G17+G29</f>
        <v>0</v>
      </c>
    </row>
    <row r="31" spans="1:7" ht="25.5" customHeight="1" thickTop="1">
      <c r="C31" s="42"/>
      <c r="D31" s="42"/>
      <c r="E31" s="42"/>
      <c r="F31" s="42"/>
      <c r="G31" s="43"/>
    </row>
    <row r="32" spans="1:7">
      <c r="C32" s="42"/>
      <c r="D32" s="42"/>
      <c r="E32" s="42"/>
      <c r="F32" s="42"/>
      <c r="G32" s="43"/>
    </row>
  </sheetData>
  <mergeCells count="34">
    <mergeCell ref="A6:A17"/>
    <mergeCell ref="B6:E6"/>
    <mergeCell ref="B7:B11"/>
    <mergeCell ref="C7:E7"/>
    <mergeCell ref="C8:E8"/>
    <mergeCell ref="C9:E9"/>
    <mergeCell ref="C10:E10"/>
    <mergeCell ref="C11:E11"/>
    <mergeCell ref="B12:B16"/>
    <mergeCell ref="C12:E12"/>
    <mergeCell ref="C13:E13"/>
    <mergeCell ref="C14:E14"/>
    <mergeCell ref="C15:E15"/>
    <mergeCell ref="C16:E16"/>
    <mergeCell ref="F1:G1"/>
    <mergeCell ref="H1:J1"/>
    <mergeCell ref="A4:G4"/>
    <mergeCell ref="A5:D5"/>
    <mergeCell ref="E5:G5"/>
    <mergeCell ref="A30:E30"/>
    <mergeCell ref="A18:A29"/>
    <mergeCell ref="B18:E18"/>
    <mergeCell ref="B19:B23"/>
    <mergeCell ref="C19:E19"/>
    <mergeCell ref="C20:E20"/>
    <mergeCell ref="C21:E21"/>
    <mergeCell ref="C22:E22"/>
    <mergeCell ref="C23:E23"/>
    <mergeCell ref="B24:B28"/>
    <mergeCell ref="C24:E24"/>
    <mergeCell ref="C25:E25"/>
    <mergeCell ref="C26:E26"/>
    <mergeCell ref="C27:E27"/>
    <mergeCell ref="C28:E28"/>
  </mergeCells>
  <phoneticPr fontId="2"/>
  <dataValidations count="1">
    <dataValidation type="list" showInputMessage="1" showErrorMessage="1" sqref="G2">
      <formula1>"↓以下のうちいずれかを選択,専門課程,高等課程"</formula1>
    </dataValidation>
  </dataValidations>
  <printOptions horizontalCentered="1"/>
  <pageMargins left="0.59055118110236227" right="0.39370078740157483" top="0.74803149606299213" bottom="0.55118110236220474" header="0.51181102362204722" footer="0.19685039370078741"/>
  <pageSetup paperSize="9" scale="6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vt:lpstr>
      <vt:lpstr>様式3-2</vt:lpstr>
      <vt:lpstr>'様式3-1'!Print_Area</vt:lpstr>
      <vt:lpstr>'様式3-2'!Print_Area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平成27年度情報通信ネットワーク装置整備に係る計画調書【様式3-1～3-2】</dc:title>
  <dc:creator>文部科学省</dc:creator>
  <cp:lastModifiedBy>文部科学省</cp:lastModifiedBy>
  <cp:lastPrinted>2015-03-16T10:16:58Z</cp:lastPrinted>
  <dcterms:created xsi:type="dcterms:W3CDTF">2013-01-28T12:47:43Z</dcterms:created>
  <dcterms:modified xsi:type="dcterms:W3CDTF">2015-03-16T10:30:16Z</dcterms:modified>
</cp:coreProperties>
</file>