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5" yWindow="120" windowWidth="11205" windowHeight="7440"/>
  </bookViews>
  <sheets>
    <sheet name="様式5-1" sheetId="1" r:id="rId1"/>
    <sheet name="様式5-2" sheetId="2" r:id="rId2"/>
  </sheets>
  <externalReferences>
    <externalReference r:id="rId3"/>
    <externalReference r:id="rId4"/>
  </externalReferences>
  <definedNames>
    <definedName name="_xlnm.Print_Area" localSheetId="0">'様式5-1'!$A$1:$J$27</definedName>
    <definedName name="_xlnm.Print_Area" localSheetId="1">'様式5-2'!$A$1:$G$49</definedName>
    <definedName name="月">[1]リスト!$N$3:$N$14</definedName>
    <definedName name="事業種">[2]様式4!#REF!</definedName>
    <definedName name="日">[1]リスト!$P$3:$P$33</definedName>
  </definedNames>
  <calcPr calcId="145621"/>
</workbook>
</file>

<file path=xl/calcChain.xml><?xml version="1.0" encoding="utf-8"?>
<calcChain xmlns="http://schemas.openxmlformats.org/spreadsheetml/2006/main">
  <c r="B17" i="1" l="1"/>
  <c r="G47" i="2" l="1"/>
  <c r="F22" i="1"/>
  <c r="G40" i="2"/>
  <c r="G48" i="2"/>
  <c r="G28" i="2"/>
  <c r="G23" i="2"/>
  <c r="G29" i="2"/>
  <c r="G17" i="2"/>
  <c r="G16" i="2"/>
  <c r="G11" i="2"/>
  <c r="F21" i="1"/>
  <c r="I21" i="1" s="1"/>
  <c r="F20" i="1"/>
  <c r="I20" i="1" s="1"/>
  <c r="C20" i="1"/>
  <c r="G49" i="2"/>
  <c r="I23" i="1"/>
  <c r="C22" i="1"/>
  <c r="I22" i="1" s="1"/>
  <c r="C21" i="1"/>
  <c r="C23" i="1"/>
  <c r="C24" i="1" s="1"/>
  <c r="F23" i="1" l="1"/>
  <c r="I24" i="1"/>
</calcChain>
</file>

<file path=xl/comments1.xml><?xml version="1.0" encoding="utf-8"?>
<comments xmlns="http://schemas.openxmlformats.org/spreadsheetml/2006/main">
  <authors>
    <author>文部科学省</author>
  </authors>
  <commentList>
    <comment ref="G2" authorId="0">
      <text>
        <r>
          <rPr>
            <b/>
            <sz val="9"/>
            <color indexed="81"/>
            <rFont val="ＭＳ Ｐゴシック"/>
            <family val="3"/>
            <charset val="128"/>
          </rPr>
          <t>専門課程、高等課程のいずれかを選択すること。</t>
        </r>
      </text>
    </comment>
    <comment ref="I6" authorId="0">
      <text>
        <r>
          <rPr>
            <b/>
            <sz val="9"/>
            <color indexed="81"/>
            <rFont val="ＭＳ Ｐゴシック"/>
            <family val="3"/>
            <charset val="128"/>
          </rPr>
          <t>記入漏れに注意すること。</t>
        </r>
      </text>
    </comment>
    <comment ref="B10" authorId="0">
      <text>
        <r>
          <rPr>
            <b/>
            <sz val="9"/>
            <color indexed="81"/>
            <rFont val="ＭＳ Ｐゴシック"/>
            <family val="3"/>
            <charset val="128"/>
          </rPr>
          <t>申請する事業の名称は、工事を行う建物とその内容が分かるよう具体的かつ簡潔な名称とすること。
（例）　○号館△△工事（専門課程）
　　　　体育館△△工事（高等課程）</t>
        </r>
      </text>
    </comment>
    <comment ref="B18" authorId="0">
      <text>
        <r>
          <rPr>
            <b/>
            <sz val="9"/>
            <color indexed="10"/>
            <rFont val="ＭＳ Ｐゴシック"/>
            <family val="3"/>
            <charset val="128"/>
          </rPr>
          <t>専門課程は1/2、高等課程は1/3を入力すること。</t>
        </r>
      </text>
    </comment>
    <comment ref="I20" authorId="0">
      <text>
        <r>
          <rPr>
            <b/>
            <sz val="9"/>
            <color indexed="10"/>
            <rFont val="ＭＳ Ｐゴシック"/>
            <family val="3"/>
            <charset val="128"/>
          </rPr>
          <t>黄色で塗りつぶしたセルは、シート「様式5-2」に入力すること等により自動反映されることから、入力しないこと。</t>
        </r>
      </text>
    </comment>
  </commentList>
</comments>
</file>

<file path=xl/comments2.xml><?xml version="1.0" encoding="utf-8"?>
<comments xmlns="http://schemas.openxmlformats.org/spreadsheetml/2006/main">
  <authors>
    <author>文部科学省</author>
    <author>作成者</author>
  </authors>
  <commentList>
    <comment ref="G2" authorId="0">
      <text>
        <r>
          <rPr>
            <b/>
            <sz val="11"/>
            <color indexed="81"/>
            <rFont val="ＭＳ Ｐゴシック"/>
            <family val="3"/>
            <charset val="128"/>
          </rPr>
          <t>専門課程、高等課程のいずれかを選択すること。</t>
        </r>
      </text>
    </comment>
    <comment ref="G11" authorId="1">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List>
</comments>
</file>

<file path=xl/sharedStrings.xml><?xml version="1.0" encoding="utf-8"?>
<sst xmlns="http://schemas.openxmlformats.org/spreadsheetml/2006/main" count="106" uniqueCount="81">
  <si>
    <t>様式５-１（非構造部材）</t>
    <rPh sb="0" eb="2">
      <t>ヨウシキ</t>
    </rPh>
    <rPh sb="6" eb="7">
      <t>ヒ</t>
    </rPh>
    <rPh sb="7" eb="9">
      <t>コウゾウ</t>
    </rPh>
    <rPh sb="9" eb="11">
      <t>ブザイ</t>
    </rPh>
    <phoneticPr fontId="2"/>
  </si>
  <si>
    <t>課程</t>
    <rPh sb="0" eb="2">
      <t>カテイ</t>
    </rPh>
    <phoneticPr fontId="2"/>
  </si>
  <si>
    <t>作成日：</t>
    <rPh sb="0" eb="3">
      <t>サクセイビ</t>
    </rPh>
    <phoneticPr fontId="2"/>
  </si>
  <si>
    <t>学校法人等名</t>
    <rPh sb="0" eb="2">
      <t>ガッコウ</t>
    </rPh>
    <rPh sb="2" eb="4">
      <t>ホウジン</t>
    </rPh>
    <rPh sb="4" eb="5">
      <t>トウ</t>
    </rPh>
    <rPh sb="5" eb="6">
      <t>メイ</t>
    </rPh>
    <phoneticPr fontId="2"/>
  </si>
  <si>
    <t>管理責任者
所属・職・氏名</t>
    <rPh sb="0" eb="2">
      <t>カンリ</t>
    </rPh>
    <rPh sb="2" eb="5">
      <t>セキニンシャ</t>
    </rPh>
    <rPh sb="6" eb="8">
      <t>ショゾク</t>
    </rPh>
    <rPh sb="9" eb="10">
      <t>ショク</t>
    </rPh>
    <rPh sb="11" eb="13">
      <t>シメイ</t>
    </rPh>
    <phoneticPr fontId="2"/>
  </si>
  <si>
    <t>事業名</t>
    <rPh sb="0" eb="2">
      <t>ジギョウ</t>
    </rPh>
    <rPh sb="2" eb="3">
      <t>メイ</t>
    </rPh>
    <phoneticPr fontId="2"/>
  </si>
  <si>
    <t>改修施設の名称</t>
    <rPh sb="0" eb="2">
      <t>カイシュウ</t>
    </rPh>
    <rPh sb="2" eb="4">
      <t>シセツ</t>
    </rPh>
    <rPh sb="5" eb="7">
      <t>メイショウ</t>
    </rPh>
    <phoneticPr fontId="2"/>
  </si>
  <si>
    <t>建築年月日</t>
    <rPh sb="0" eb="2">
      <t>ケンチク</t>
    </rPh>
    <rPh sb="2" eb="5">
      <t>ネンガッピ</t>
    </rPh>
    <phoneticPr fontId="2"/>
  </si>
  <si>
    <t>構造</t>
    <rPh sb="0" eb="2">
      <t>コウゾウ</t>
    </rPh>
    <phoneticPr fontId="2"/>
  </si>
  <si>
    <t>SRC/RC/S/W</t>
    <phoneticPr fontId="2"/>
  </si>
  <si>
    <t>工事契約予定日</t>
    <rPh sb="0" eb="2">
      <t>コウジ</t>
    </rPh>
    <rPh sb="2" eb="4">
      <t>ケイヤク</t>
    </rPh>
    <rPh sb="4" eb="7">
      <t>ヨテイビ</t>
    </rPh>
    <phoneticPr fontId="2"/>
  </si>
  <si>
    <t>工事完成予定日</t>
    <rPh sb="0" eb="2">
      <t>コウジ</t>
    </rPh>
    <rPh sb="2" eb="4">
      <t>カンセイ</t>
    </rPh>
    <rPh sb="4" eb="7">
      <t>ヨテイビ</t>
    </rPh>
    <phoneticPr fontId="2"/>
  </si>
  <si>
    <t>改修施設の
避難所指定</t>
    <rPh sb="0" eb="2">
      <t>カイシュウ</t>
    </rPh>
    <rPh sb="2" eb="4">
      <t>シセツ</t>
    </rPh>
    <rPh sb="6" eb="9">
      <t>ヒナンジョ</t>
    </rPh>
    <rPh sb="9" eb="11">
      <t>シテイ</t>
    </rPh>
    <phoneticPr fontId="2"/>
  </si>
  <si>
    <t>有・無</t>
    <rPh sb="0" eb="1">
      <t>ア</t>
    </rPh>
    <rPh sb="2" eb="3">
      <t>ム</t>
    </rPh>
    <phoneticPr fontId="2"/>
  </si>
  <si>
    <t>指定自治体名</t>
    <rPh sb="0" eb="2">
      <t>シテイ</t>
    </rPh>
    <rPh sb="2" eb="5">
      <t>ジチタイ</t>
    </rPh>
    <rPh sb="5" eb="6">
      <t>メイ</t>
    </rPh>
    <phoneticPr fontId="2"/>
  </si>
  <si>
    <t>補助率</t>
    <rPh sb="0" eb="3">
      <t>ホジョリツ</t>
    </rPh>
    <phoneticPr fontId="2"/>
  </si>
  <si>
    <t>以内</t>
    <phoneticPr fontId="2"/>
  </si>
  <si>
    <t>区分</t>
    <rPh sb="0" eb="2">
      <t>クブン</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</si>
  <si>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</si>
  <si>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</si>
  <si>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合計</t>
    <rPh sb="0" eb="2">
      <t>ゴウケイ</t>
    </rPh>
    <phoneticPr fontId="2"/>
  </si>
  <si>
    <t>耐震点検経費</t>
    <rPh sb="0" eb="2">
      <t>タイシン</t>
    </rPh>
    <rPh sb="2" eb="4">
      <t>テンケン</t>
    </rPh>
    <rPh sb="4" eb="6">
      <t>ケイヒ</t>
    </rPh>
    <phoneticPr fontId="2"/>
  </si>
  <si>
    <t>①</t>
    <phoneticPr fontId="2"/>
  </si>
  <si>
    <t>円</t>
    <rPh sb="0" eb="1">
      <t>エン</t>
    </rPh>
    <phoneticPr fontId="2"/>
  </si>
  <si>
    <t>②</t>
    <phoneticPr fontId="2"/>
  </si>
  <si>
    <t>③</t>
    <phoneticPr fontId="2"/>
  </si>
  <si>
    <t>実施設計費</t>
    <rPh sb="0" eb="2">
      <t>ジッシ</t>
    </rPh>
    <rPh sb="2" eb="5">
      <t>セッケイヒ</t>
    </rPh>
    <phoneticPr fontId="2"/>
  </si>
  <si>
    <t>④</t>
    <phoneticPr fontId="2"/>
  </si>
  <si>
    <t>⑤</t>
    <phoneticPr fontId="2"/>
  </si>
  <si>
    <t>⑥</t>
    <phoneticPr fontId="2"/>
  </si>
  <si>
    <t>工事費</t>
    <rPh sb="0" eb="3">
      <t>コウジヒ</t>
    </rPh>
    <phoneticPr fontId="2"/>
  </si>
  <si>
    <t>⑦</t>
    <phoneticPr fontId="2"/>
  </si>
  <si>
    <t>⑧</t>
    <phoneticPr fontId="2"/>
  </si>
  <si>
    <t>⑨</t>
    <phoneticPr fontId="2"/>
  </si>
  <si>
    <t>事業経費計</t>
    <rPh sb="0" eb="2">
      <t>ジギョウ</t>
    </rPh>
    <rPh sb="2" eb="4">
      <t>ケイヒ</t>
    </rPh>
    <rPh sb="4" eb="5">
      <t>ケイ</t>
    </rPh>
    <phoneticPr fontId="2"/>
  </si>
  <si>
    <t>⑩</t>
    <phoneticPr fontId="2"/>
  </si>
  <si>
    <t>⑪</t>
    <phoneticPr fontId="2"/>
  </si>
  <si>
    <t>⑫</t>
    <phoneticPr fontId="2"/>
  </si>
  <si>
    <t>補助希望額</t>
    <rPh sb="0" eb="2">
      <t>ホジョ</t>
    </rPh>
    <rPh sb="2" eb="5">
      <t>キボウガク</t>
    </rPh>
    <phoneticPr fontId="2"/>
  </si>
  <si>
    <t>⑬</t>
    <phoneticPr fontId="2"/>
  </si>
  <si>
    <t>学校法人負担額</t>
    <rPh sb="0" eb="2">
      <t>ガッコウ</t>
    </rPh>
    <rPh sb="2" eb="4">
      <t>ホウジン</t>
    </rPh>
    <rPh sb="4" eb="7">
      <t>フタンガク</t>
    </rPh>
    <phoneticPr fontId="2"/>
  </si>
  <si>
    <t>⑭</t>
    <phoneticPr fontId="2"/>
  </si>
  <si>
    <t>改修施設の
現在の利用状況</t>
    <rPh sb="0" eb="2">
      <t>カイシュウ</t>
    </rPh>
    <rPh sb="2" eb="4">
      <t>シセツ</t>
    </rPh>
    <rPh sb="6" eb="8">
      <t>ゲンザイ</t>
    </rPh>
    <rPh sb="9" eb="11">
      <t>リヨウ</t>
    </rPh>
    <rPh sb="11" eb="13">
      <t>ジョウキョウ</t>
    </rPh>
    <phoneticPr fontId="2"/>
  </si>
  <si>
    <t>１００㎡以上の
空間を有する
部屋の名称
及び面積（㎡）</t>
    <rPh sb="15" eb="17">
      <t>ヘヤ</t>
    </rPh>
    <rPh sb="21" eb="22">
      <t>オヨ</t>
    </rPh>
    <rPh sb="23" eb="25">
      <t>メンセキ</t>
    </rPh>
    <phoneticPr fontId="2"/>
  </si>
  <si>
    <t>備考</t>
    <rPh sb="0" eb="2">
      <t>ビコウ</t>
    </rPh>
    <phoneticPr fontId="2"/>
  </si>
  <si>
    <t>様式５－２</t>
    <phoneticPr fontId="2"/>
  </si>
  <si>
    <t>（非構造部材）</t>
    <rPh sb="1" eb="2">
      <t>ヒ</t>
    </rPh>
    <rPh sb="2" eb="4">
      <t>コウゾウ</t>
    </rPh>
    <rPh sb="4" eb="6">
      <t>ブザイ</t>
    </rPh>
    <phoneticPr fontId="2"/>
  </si>
  <si>
    <t>耐震点検経費・実施設計費・工事費の内訳</t>
    <rPh sb="0" eb="2">
      <t>タイシン</t>
    </rPh>
    <rPh sb="2" eb="4">
      <t>テンケン</t>
    </rPh>
    <rPh sb="4" eb="6">
      <t>ケイヒ</t>
    </rPh>
    <rPh sb="13" eb="16">
      <t>コウジヒ</t>
    </rPh>
    <phoneticPr fontId="2"/>
  </si>
  <si>
    <t>内　　　　　　　　　容</t>
    <rPh sb="0" eb="1">
      <t>ウチ</t>
    </rPh>
    <rPh sb="10" eb="11">
      <t>カタチ</t>
    </rPh>
    <phoneticPr fontId="2"/>
  </si>
  <si>
    <t>数　量</t>
    <rPh sb="0" eb="1">
      <t>カズ</t>
    </rPh>
    <rPh sb="2" eb="3">
      <t>リョウ</t>
    </rPh>
    <phoneticPr fontId="2"/>
  </si>
  <si>
    <t>金　額　（円）</t>
    <phoneticPr fontId="2"/>
  </si>
  <si>
    <t>補助対象</t>
    <rPh sb="0" eb="2">
      <t>ホジョ</t>
    </rPh>
    <rPh sb="2" eb="4">
      <t>タイショウ</t>
    </rPh>
    <phoneticPr fontId="2"/>
  </si>
  <si>
    <t>補助対象耐震点検経費計（＝①）</t>
    <rPh sb="4" eb="6">
      <t>タイシン</t>
    </rPh>
    <rPh sb="6" eb="8">
      <t>テンケン</t>
    </rPh>
    <rPh sb="8" eb="10">
      <t>ケイヒ</t>
    </rPh>
    <phoneticPr fontId="2"/>
  </si>
  <si>
    <t>補助対象外</t>
    <rPh sb="0" eb="2">
      <t>ホジョ</t>
    </rPh>
    <rPh sb="2" eb="5">
      <t>タイショウガイ</t>
    </rPh>
    <phoneticPr fontId="2"/>
  </si>
  <si>
    <t>補助対象外耐震点検経費計（＝②）</t>
    <rPh sb="0" eb="2">
      <t>ホジョ</t>
    </rPh>
    <rPh sb="2" eb="5">
      <t>タイショウガイ</t>
    </rPh>
    <rPh sb="5" eb="7">
      <t>タイシン</t>
    </rPh>
    <rPh sb="7" eb="9">
      <t>テンケン</t>
    </rPh>
    <rPh sb="9" eb="11">
      <t>ケイヒ</t>
    </rPh>
    <rPh sb="11" eb="12">
      <t>ケイ</t>
    </rPh>
    <phoneticPr fontId="2"/>
  </si>
  <si>
    <t>耐震点検経費計（＝③）</t>
    <rPh sb="0" eb="2">
      <t>タイシン</t>
    </rPh>
    <rPh sb="2" eb="4">
      <t>テンケン</t>
    </rPh>
    <rPh sb="4" eb="6">
      <t>ケイヒ</t>
    </rPh>
    <phoneticPr fontId="2"/>
  </si>
  <si>
    <t>実施設計費</t>
    <rPh sb="0" eb="2">
      <t>ジッシ</t>
    </rPh>
    <rPh sb="2" eb="4">
      <t>セッケイ</t>
    </rPh>
    <rPh sb="4" eb="5">
      <t>ヒ</t>
    </rPh>
    <phoneticPr fontId="2"/>
  </si>
  <si>
    <t>金　額　（円）</t>
    <phoneticPr fontId="2"/>
  </si>
  <si>
    <t>補助対象実施設計費計（＝④）</t>
    <phoneticPr fontId="2"/>
  </si>
  <si>
    <t>補助対象外実施設計費計（＝⑤）</t>
    <rPh sb="0" eb="2">
      <t>ホジョ</t>
    </rPh>
    <rPh sb="2" eb="5">
      <t>タイショウガイ</t>
    </rPh>
    <rPh sb="5" eb="7">
      <t>ジッシ</t>
    </rPh>
    <rPh sb="7" eb="9">
      <t>セッケイ</t>
    </rPh>
    <rPh sb="9" eb="10">
      <t>ヒ</t>
    </rPh>
    <rPh sb="10" eb="11">
      <t>ケイ</t>
    </rPh>
    <phoneticPr fontId="2"/>
  </si>
  <si>
    <t>実施設計費計（＝⑥）</t>
    <phoneticPr fontId="2"/>
  </si>
  <si>
    <t>工事明細</t>
    <rPh sb="0" eb="2">
      <t>コウジ</t>
    </rPh>
    <rPh sb="2" eb="4">
      <t>メイサイ</t>
    </rPh>
    <phoneticPr fontId="2"/>
  </si>
  <si>
    <t>内　　容　・　目　　的</t>
    <rPh sb="0" eb="1">
      <t>ウチ</t>
    </rPh>
    <rPh sb="3" eb="4">
      <t>カタチ</t>
    </rPh>
    <phoneticPr fontId="2"/>
  </si>
  <si>
    <t>数　　量</t>
    <rPh sb="0" eb="1">
      <t>カズ</t>
    </rPh>
    <rPh sb="3" eb="4">
      <t>リョウ</t>
    </rPh>
    <phoneticPr fontId="2"/>
  </si>
  <si>
    <t>金　額　（円）</t>
    <phoneticPr fontId="2"/>
  </si>
  <si>
    <t>補助対象工事費計（＝⑦）</t>
    <rPh sb="0" eb="2">
      <t>ホジョ</t>
    </rPh>
    <rPh sb="2" eb="4">
      <t>タイショウ</t>
    </rPh>
    <rPh sb="4" eb="7">
      <t>コウジヒ</t>
    </rPh>
    <rPh sb="7" eb="8">
      <t>ケイ</t>
    </rPh>
    <phoneticPr fontId="2"/>
  </si>
  <si>
    <t>補助対象外工事費計（＝⑧）</t>
    <rPh sb="0" eb="2">
      <t>ホジョ</t>
    </rPh>
    <rPh sb="2" eb="5">
      <t>タイショウガイ</t>
    </rPh>
    <rPh sb="5" eb="7">
      <t>コウジ</t>
    </rPh>
    <rPh sb="7" eb="8">
      <t>ヒ</t>
    </rPh>
    <rPh sb="8" eb="9">
      <t>ケイ</t>
    </rPh>
    <phoneticPr fontId="2"/>
  </si>
  <si>
    <t>工事費計（＝⑨）</t>
    <phoneticPr fontId="2"/>
  </si>
  <si>
    <t>金額合計（事業経費計＝⑫）</t>
    <rPh sb="0" eb="2">
      <t>キンガク</t>
    </rPh>
    <rPh sb="2" eb="4">
      <t>ゴウケイ</t>
    </rPh>
    <rPh sb="5" eb="7">
      <t>ジギョウ</t>
    </rPh>
    <rPh sb="7" eb="9">
      <t>ケイヒ</t>
    </rPh>
    <rPh sb="9" eb="10">
      <t>ケイ</t>
    </rPh>
    <phoneticPr fontId="2"/>
  </si>
  <si>
    <t>避難所としての
利用の可否</t>
    <rPh sb="0" eb="3">
      <t>ヒナンショ</t>
    </rPh>
    <rPh sb="8" eb="10">
      <t>リヨウ</t>
    </rPh>
    <rPh sb="11" eb="13">
      <t>カヒ</t>
    </rPh>
    <phoneticPr fontId="2"/>
  </si>
  <si>
    <t>可・否</t>
    <rPh sb="0" eb="1">
      <t>カ</t>
    </rPh>
    <rPh sb="2" eb="3">
      <t>イナ</t>
    </rPh>
    <phoneticPr fontId="2"/>
  </si>
  <si>
    <t>大規模空間を有する
施設の有無</t>
    <rPh sb="0" eb="3">
      <t>ダイキボ</t>
    </rPh>
    <rPh sb="3" eb="5">
      <t>クウカン</t>
    </rPh>
    <rPh sb="6" eb="7">
      <t>ユウ</t>
    </rPh>
    <rPh sb="10" eb="12">
      <t>シセツ</t>
    </rPh>
    <rPh sb="13" eb="15">
      <t>ウム</t>
    </rPh>
    <phoneticPr fontId="2"/>
  </si>
  <si>
    <t>対象面積</t>
    <rPh sb="0" eb="2">
      <t>タイショウ</t>
    </rPh>
    <rPh sb="2" eb="4">
      <t>メンセキ</t>
    </rPh>
    <phoneticPr fontId="2"/>
  </si>
  <si>
    <t>㎡</t>
    <phoneticPr fontId="2"/>
  </si>
  <si>
    <t>合計面積</t>
    <rPh sb="0" eb="2">
      <t>ゴウケイ</t>
    </rPh>
    <rPh sb="2" eb="4">
      <t>メンセキ</t>
    </rPh>
    <phoneticPr fontId="2"/>
  </si>
  <si>
    <t>割合</t>
    <rPh sb="0" eb="2">
      <t>ワリアイ</t>
    </rPh>
    <phoneticPr fontId="2"/>
  </si>
  <si>
    <t>％</t>
    <phoneticPr fontId="2"/>
  </si>
  <si>
    <t>都道府県名</t>
    <rPh sb="0" eb="4">
      <t>トドウフケン</t>
    </rPh>
    <rPh sb="4" eb="5">
      <t>メイ</t>
    </rPh>
    <phoneticPr fontId="2"/>
  </si>
  <si>
    <t>学校名</t>
    <rPh sb="0" eb="2">
      <t>ガッコウ</t>
    </rPh>
    <rPh sb="2" eb="3">
      <t>ホウミョウ</t>
    </rPh>
    <phoneticPr fontId="2"/>
  </si>
  <si>
    <t>採択希望順位</t>
    <rPh sb="0" eb="2">
      <t>サイタク</t>
    </rPh>
    <rPh sb="2" eb="4">
      <t>キボウ</t>
    </rPh>
    <rPh sb="4" eb="6">
      <t>ジュンイ</t>
    </rPh>
    <phoneticPr fontId="2"/>
  </si>
  <si>
    <t>平成27年度　専修学校防災機能等強化緊急特別推進事業
（非構造部材の耐震対策）計画調書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8" eb="29">
      <t>ヒ</t>
    </rPh>
    <rPh sb="29" eb="31">
      <t>コウゾウ</t>
    </rPh>
    <rPh sb="31" eb="33">
      <t>ブザイ</t>
    </rPh>
    <rPh sb="34" eb="36">
      <t>タイシン</t>
    </rPh>
    <rPh sb="36" eb="38">
      <t>タイサク</t>
    </rPh>
    <rPh sb="39" eb="41">
      <t>ケイカク</t>
    </rPh>
    <rPh sb="41" eb="43">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</si>
</sst>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_ "/>
    <numFmt numFmtId="179" formatCode="#,##0.00_ "/>
  </numFmts>
  <fonts count="2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4"/>
      <name val="ＭＳ Ｐゴシック"/>
      <family val="3"/>
      <charset val="128"/>
      <scheme val="minor"/>
    </font>
    <font>
      <sz val="10"/>
      <name val="ＭＳ 明朝"/>
      <family val="1"/>
      <charset val="128"/>
    </font>
    <font>
      <sz val="9"/>
      <name val="ＭＳ 明朝"/>
      <family val="1"/>
      <charset val="128"/>
    </font>
    <font>
      <b/>
      <sz val="11"/>
      <color indexed="81"/>
      <name val="ＭＳ Ｐゴシック"/>
      <family val="3"/>
      <charset val="128"/>
    </font>
    <font>
      <b/>
      <sz val="11"/>
      <color indexed="1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88">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double">
        <color indexed="64"/>
      </left>
      <right/>
      <top style="double">
        <color indexed="64"/>
      </top>
      <bottom style="double">
        <color indexed="64"/>
      </bottom>
      <diagonal style="thin">
        <color indexed="64"/>
      </diagonal>
    </border>
    <border>
      <left style="thin">
        <color indexed="64"/>
      </left>
      <right/>
      <top/>
      <bottom/>
      <diagonal/>
    </border>
    <border>
      <left/>
      <right style="thin">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top/>
      <bottom style="thin">
        <color indexed="64"/>
      </bottom>
      <diagonal/>
    </border>
    <border>
      <left style="medium">
        <color indexed="64"/>
      </left>
      <right/>
      <top/>
      <bottom/>
      <diagonal/>
    </border>
    <border>
      <left style="thin">
        <color indexed="64"/>
      </left>
      <right style="thin">
        <color indexed="64"/>
      </right>
      <top/>
      <bottom style="dashed">
        <color indexed="64"/>
      </bottom>
      <diagonal/>
    </border>
    <border>
      <left style="medium">
        <color indexed="64"/>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diagonalDown="1">
      <left style="thin">
        <color indexed="64"/>
      </left>
      <right/>
      <top style="thin">
        <color indexed="64"/>
      </top>
      <bottom style="double">
        <color indexed="64"/>
      </bottom>
      <diagonal style="thin">
        <color indexed="64"/>
      </diagonal>
    </border>
    <border diagonalDown="1">
      <left/>
      <right/>
      <top style="thin">
        <color indexed="64"/>
      </top>
      <bottom style="double">
        <color indexed="64"/>
      </bottom>
      <diagonal style="thin">
        <color indexed="64"/>
      </diagonal>
    </border>
    <border diagonalDown="1">
      <left/>
      <right style="medium">
        <color indexed="64"/>
      </right>
      <top style="thin">
        <color indexed="64"/>
      </top>
      <bottom style="double">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222">
    <xf numFmtId="0" fontId="0" fillId="0" borderId="0" xfId="0">
      <alignment vertical="center"/>
    </xf>
    <xf numFmtId="0" fontId="4" fillId="0" borderId="0"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pplyAlignment="1">
      <alignment horizontal="distributed" vertical="center" justifyLastLine="1"/>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right" vertical="center"/>
    </xf>
    <xf numFmtId="0" fontId="4" fillId="0" borderId="4" xfId="0" applyFont="1" applyBorder="1" applyAlignment="1">
      <alignment horizontal="distributed" vertical="center" wrapText="1" justifyLastLine="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center" vertical="center" justifyLastLine="1"/>
    </xf>
    <xf numFmtId="0" fontId="4" fillId="0" borderId="8" xfId="0" applyFont="1" applyBorder="1" applyAlignment="1">
      <alignment horizontal="distributed" vertical="center" wrapText="1" justifyLastLine="1"/>
    </xf>
    <xf numFmtId="0" fontId="4" fillId="0" borderId="4"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2" xfId="0" applyFont="1" applyBorder="1" applyAlignment="1">
      <alignment horizontal="distributed" vertical="center" wrapText="1" justifyLastLine="1"/>
    </xf>
    <xf numFmtId="177" fontId="5" fillId="3" borderId="7" xfId="0" applyNumberFormat="1" applyFont="1" applyFill="1" applyBorder="1">
      <alignment vertical="center"/>
    </xf>
    <xf numFmtId="177" fontId="5" fillId="0" borderId="13" xfId="0" applyNumberFormat="1" applyFont="1" applyBorder="1">
      <alignment vertical="center"/>
    </xf>
    <xf numFmtId="177" fontId="4" fillId="0" borderId="7" xfId="0" applyNumberFormat="1" applyFont="1" applyBorder="1" applyAlignment="1">
      <alignment horizontal="center" vertical="center"/>
    </xf>
    <xf numFmtId="177" fontId="5" fillId="0" borderId="14" xfId="0" applyNumberFormat="1" applyFont="1" applyBorder="1">
      <alignment vertical="center"/>
    </xf>
    <xf numFmtId="177" fontId="4" fillId="0" borderId="15" xfId="0" applyNumberFormat="1" applyFont="1" applyBorder="1" applyAlignment="1">
      <alignment horizontal="center" vertical="center"/>
    </xf>
    <xf numFmtId="177" fontId="5" fillId="3" borderId="7" xfId="0" applyNumberFormat="1" applyFont="1" applyFill="1" applyBorder="1" applyAlignment="1">
      <alignment horizontal="right" vertical="center"/>
    </xf>
    <xf numFmtId="177" fontId="5" fillId="0" borderId="13" xfId="0" applyNumberFormat="1" applyFont="1" applyBorder="1" applyAlignment="1">
      <alignment horizontal="left" vertical="center"/>
    </xf>
    <xf numFmtId="177" fontId="5" fillId="0" borderId="14" xfId="0" applyNumberFormat="1" applyFont="1" applyBorder="1" applyAlignment="1">
      <alignment horizontal="left" vertical="center"/>
    </xf>
    <xf numFmtId="0" fontId="4" fillId="0" borderId="16" xfId="0" applyFont="1" applyBorder="1" applyAlignment="1">
      <alignment horizontal="distributed" vertical="center" justifyLastLine="1"/>
    </xf>
    <xf numFmtId="0" fontId="4" fillId="0" borderId="0" xfId="0" applyFont="1" applyBorder="1" applyAlignment="1">
      <alignment horizontal="center" vertical="center" justifyLastLine="1"/>
    </xf>
    <xf numFmtId="177" fontId="5" fillId="3" borderId="0" xfId="0" applyNumberFormat="1" applyFont="1" applyFill="1" applyBorder="1">
      <alignment vertical="center"/>
    </xf>
    <xf numFmtId="177" fontId="5" fillId="0" borderId="17" xfId="0" applyNumberFormat="1" applyFont="1" applyBorder="1">
      <alignment vertical="center"/>
    </xf>
    <xf numFmtId="177" fontId="4" fillId="0" borderId="0" xfId="0" applyNumberFormat="1" applyFont="1" applyBorder="1" applyAlignment="1">
      <alignment horizontal="center" vertical="center"/>
    </xf>
    <xf numFmtId="177" fontId="5" fillId="0" borderId="1" xfId="0" applyNumberFormat="1" applyFont="1" applyBorder="1">
      <alignment vertical="center"/>
    </xf>
    <xf numFmtId="0" fontId="4" fillId="0" borderId="18" xfId="0" applyFont="1" applyBorder="1" applyAlignment="1">
      <alignment horizontal="distributed" vertical="center" justifyLastLine="1"/>
    </xf>
    <xf numFmtId="0" fontId="4" fillId="0" borderId="19" xfId="0" applyFont="1" applyBorder="1" applyAlignment="1">
      <alignment horizontal="center" vertical="center" justifyLastLine="1"/>
    </xf>
    <xf numFmtId="177" fontId="5" fillId="3" borderId="19" xfId="0" applyNumberFormat="1" applyFont="1" applyFill="1" applyBorder="1">
      <alignment vertical="center"/>
    </xf>
    <xf numFmtId="177" fontId="5" fillId="0" borderId="20" xfId="0" applyNumberFormat="1" applyFont="1" applyBorder="1">
      <alignment vertical="center"/>
    </xf>
    <xf numFmtId="177" fontId="4" fillId="0" borderId="21" xfId="0" applyNumberFormat="1" applyFont="1" applyBorder="1" applyAlignment="1">
      <alignment horizontal="center" vertical="center"/>
    </xf>
    <xf numFmtId="177" fontId="5" fillId="3" borderId="21" xfId="0" applyNumberFormat="1" applyFont="1" applyFill="1" applyBorder="1">
      <alignment vertical="center"/>
    </xf>
    <xf numFmtId="177" fontId="5" fillId="0" borderId="22" xfId="0" applyNumberFormat="1" applyFont="1" applyBorder="1">
      <alignment vertical="center"/>
    </xf>
    <xf numFmtId="177" fontId="5" fillId="0" borderId="23" xfId="0" applyNumberFormat="1" applyFont="1" applyBorder="1">
      <alignment vertical="center"/>
    </xf>
    <xf numFmtId="177" fontId="0" fillId="0" borderId="0" xfId="0" applyNumberFormat="1">
      <alignment vertical="center"/>
    </xf>
    <xf numFmtId="0" fontId="4" fillId="0" borderId="24" xfId="0" applyFont="1" applyBorder="1" applyAlignment="1">
      <alignment horizontal="center" vertical="center" justifyLastLine="1"/>
    </xf>
    <xf numFmtId="177" fontId="5" fillId="3" borderId="24" xfId="0" applyNumberFormat="1" applyFont="1" applyFill="1" applyBorder="1">
      <alignment vertical="center"/>
    </xf>
    <xf numFmtId="177" fontId="5" fillId="0" borderId="25" xfId="0" applyNumberFormat="1" applyFont="1" applyBorder="1">
      <alignment vertical="center"/>
    </xf>
    <xf numFmtId="177" fontId="4" fillId="0" borderId="24" xfId="0" applyNumberFormat="1" applyFont="1" applyBorder="1" applyAlignment="1">
      <alignment horizontal="center" vertical="center"/>
    </xf>
    <xf numFmtId="177" fontId="4" fillId="0" borderId="24" xfId="0" applyNumberFormat="1" applyFont="1" applyBorder="1" applyAlignment="1">
      <alignment horizontal="center" vertical="center" justifyLastLine="1"/>
    </xf>
    <xf numFmtId="177" fontId="5" fillId="0" borderId="26" xfId="0" applyNumberFormat="1" applyFont="1" applyBorder="1">
      <alignment vertical="center"/>
    </xf>
    <xf numFmtId="0" fontId="4" fillId="0" borderId="5" xfId="0" applyFont="1" applyBorder="1" applyAlignment="1">
      <alignment horizontal="distributed" vertical="center" wrapText="1" justifyLastLine="1"/>
    </xf>
    <xf numFmtId="0" fontId="4" fillId="0" borderId="16" xfId="0" applyFont="1" applyBorder="1" applyAlignment="1">
      <alignment horizontal="distributed" vertical="center" wrapText="1" justifyLastLine="1"/>
    </xf>
    <xf numFmtId="0" fontId="4" fillId="0" borderId="27" xfId="0" applyFont="1" applyFill="1" applyBorder="1" applyAlignment="1">
      <alignment horizontal="distributed" vertical="center" justifyLastLine="1"/>
    </xf>
    <xf numFmtId="0" fontId="8" fillId="0" borderId="0" xfId="0" applyFont="1" applyAlignment="1">
      <alignment horizontal="right" vertical="center"/>
    </xf>
    <xf numFmtId="177" fontId="8" fillId="0" borderId="28" xfId="0" applyNumberFormat="1" applyFont="1" applyFill="1" applyBorder="1" applyAlignment="1">
      <alignment horizontal="left" vertical="center"/>
    </xf>
    <xf numFmtId="0" fontId="4" fillId="0" borderId="29" xfId="0" applyFont="1" applyBorder="1" applyAlignment="1">
      <alignment horizontal="center" vertical="center" shrinkToFit="1"/>
    </xf>
    <xf numFmtId="0" fontId="10" fillId="0" borderId="0" xfId="0" applyFont="1" applyFill="1" applyBorder="1" applyAlignment="1">
      <alignment horizontal="center" vertical="center"/>
    </xf>
    <xf numFmtId="0" fontId="11" fillId="0" borderId="0" xfId="0" applyFont="1" applyFill="1" applyBorder="1">
      <alignment vertical="center"/>
    </xf>
    <xf numFmtId="0" fontId="11" fillId="0" borderId="30" xfId="0" applyFont="1" applyFill="1" applyBorder="1" applyAlignment="1">
      <alignment horizontal="center" vertical="center" wrapText="1" justifyLastLine="1"/>
    </xf>
    <xf numFmtId="177" fontId="11" fillId="0" borderId="31" xfId="0" applyNumberFormat="1" applyFont="1" applyFill="1" applyBorder="1" applyAlignment="1">
      <alignment horizontal="center" vertical="center" justifyLastLine="1"/>
    </xf>
    <xf numFmtId="0" fontId="1" fillId="0" borderId="11" xfId="0" applyFont="1" applyFill="1" applyBorder="1" applyAlignment="1">
      <alignment vertical="center"/>
    </xf>
    <xf numFmtId="177" fontId="13" fillId="0" borderId="32" xfId="0" applyNumberFormat="1" applyFont="1" applyFill="1" applyBorder="1" applyAlignment="1">
      <alignment vertical="center" shrinkToFit="1"/>
    </xf>
    <xf numFmtId="0" fontId="1" fillId="0" borderId="33" xfId="0" applyFont="1" applyFill="1" applyBorder="1" applyAlignment="1">
      <alignment vertical="center"/>
    </xf>
    <xf numFmtId="177" fontId="13" fillId="0" borderId="34" xfId="0" applyNumberFormat="1" applyFont="1" applyFill="1" applyBorder="1" applyAlignment="1">
      <alignment vertical="center" shrinkToFit="1"/>
    </xf>
    <xf numFmtId="0" fontId="14" fillId="0" borderId="15" xfId="0" applyFont="1" applyFill="1" applyBorder="1" applyAlignment="1">
      <alignment horizontal="right" vertical="center"/>
    </xf>
    <xf numFmtId="177" fontId="15" fillId="2" borderId="35" xfId="0" applyNumberFormat="1" applyFont="1" applyFill="1" applyBorder="1" applyAlignment="1">
      <alignment vertical="center" shrinkToFit="1"/>
    </xf>
    <xf numFmtId="177" fontId="13" fillId="0" borderId="36" xfId="0" applyNumberFormat="1" applyFont="1" applyFill="1" applyBorder="1" applyAlignment="1">
      <alignment vertical="center"/>
    </xf>
    <xf numFmtId="0" fontId="14" fillId="0" borderId="37" xfId="0" applyFont="1" applyFill="1" applyBorder="1" applyAlignment="1">
      <alignment horizontal="right" vertical="center"/>
    </xf>
    <xf numFmtId="177" fontId="15" fillId="2" borderId="38" xfId="0" applyNumberFormat="1" applyFont="1" applyFill="1" applyBorder="1" applyAlignment="1">
      <alignment vertical="center" shrinkToFit="1"/>
    </xf>
    <xf numFmtId="0" fontId="11" fillId="0" borderId="39" xfId="0" applyFont="1" applyFill="1" applyBorder="1" applyAlignment="1">
      <alignment horizontal="center" vertical="distributed" textRotation="255" justifyLastLine="1"/>
    </xf>
    <xf numFmtId="0" fontId="11" fillId="0" borderId="39" xfId="0" applyFont="1" applyFill="1" applyBorder="1" applyAlignment="1">
      <alignment vertical="center"/>
    </xf>
    <xf numFmtId="0" fontId="11" fillId="0" borderId="40" xfId="0" applyFont="1" applyFill="1" applyBorder="1" applyAlignment="1">
      <alignment vertical="center"/>
    </xf>
    <xf numFmtId="0" fontId="14" fillId="0" borderId="2" xfId="0" applyFont="1" applyFill="1" applyBorder="1" applyAlignment="1">
      <alignment horizontal="right" vertical="center"/>
    </xf>
    <xf numFmtId="177" fontId="15" fillId="3" borderId="41" xfId="0" applyNumberFormat="1" applyFont="1" applyFill="1" applyBorder="1" applyAlignment="1">
      <alignment vertical="center" shrinkToFit="1"/>
    </xf>
    <xf numFmtId="0" fontId="11" fillId="0" borderId="42" xfId="0" applyFont="1" applyFill="1" applyBorder="1" applyAlignment="1">
      <alignment horizontal="center" vertical="center" wrapText="1" justifyLastLine="1"/>
    </xf>
    <xf numFmtId="177" fontId="11" fillId="0" borderId="43" xfId="0" applyNumberFormat="1" applyFont="1" applyFill="1" applyBorder="1" applyAlignment="1">
      <alignment horizontal="center" vertical="center" justifyLastLine="1"/>
    </xf>
    <xf numFmtId="0" fontId="11" fillId="0" borderId="7" xfId="0" applyFont="1" applyFill="1" applyBorder="1" applyAlignment="1">
      <alignment horizontal="center" vertical="distributed" textRotation="255" justifyLastLine="1"/>
    </xf>
    <xf numFmtId="0" fontId="11" fillId="0" borderId="7" xfId="0" applyFont="1" applyFill="1" applyBorder="1" applyAlignment="1">
      <alignment vertical="center"/>
    </xf>
    <xf numFmtId="0" fontId="11" fillId="0" borderId="14" xfId="0" applyFont="1" applyFill="1" applyBorder="1" applyAlignment="1">
      <alignment vertical="center"/>
    </xf>
    <xf numFmtId="0" fontId="11" fillId="0" borderId="44" xfId="0" applyFont="1" applyFill="1" applyBorder="1" applyAlignment="1">
      <alignment horizontal="center" vertical="center" wrapText="1" justifyLastLine="1"/>
    </xf>
    <xf numFmtId="177" fontId="11" fillId="0" borderId="45" xfId="0" applyNumberFormat="1" applyFont="1" applyFill="1" applyBorder="1" applyAlignment="1">
      <alignment horizontal="center" vertical="center" justifyLastLine="1"/>
    </xf>
    <xf numFmtId="0" fontId="16" fillId="0" borderId="46" xfId="0" applyFont="1" applyFill="1" applyBorder="1" applyAlignment="1">
      <alignment vertical="center"/>
    </xf>
    <xf numFmtId="178" fontId="16" fillId="0" borderId="47" xfId="0" applyNumberFormat="1" applyFont="1" applyFill="1" applyBorder="1" applyAlignment="1">
      <alignment vertical="center"/>
    </xf>
    <xf numFmtId="0" fontId="11" fillId="0" borderId="17" xfId="0" applyFont="1" applyFill="1" applyBorder="1" applyAlignment="1">
      <alignment vertical="center"/>
    </xf>
    <xf numFmtId="178" fontId="11" fillId="0" borderId="17" xfId="0" applyNumberFormat="1" applyFont="1" applyFill="1" applyBorder="1" applyAlignment="1">
      <alignment vertical="center"/>
    </xf>
    <xf numFmtId="177" fontId="13" fillId="0" borderId="34" xfId="0" applyNumberFormat="1" applyFont="1" applyFill="1" applyBorder="1" applyAlignment="1">
      <alignment vertical="center" wrapText="1" shrinkToFit="1"/>
    </xf>
    <xf numFmtId="0" fontId="11" fillId="0" borderId="33" xfId="0" applyFont="1" applyFill="1" applyBorder="1" applyAlignment="1">
      <alignment vertical="center"/>
    </xf>
    <xf numFmtId="0" fontId="11" fillId="0" borderId="44" xfId="0" applyFont="1" applyFill="1" applyBorder="1" applyAlignment="1">
      <alignment vertical="center"/>
    </xf>
    <xf numFmtId="0" fontId="14" fillId="0" borderId="8" xfId="0" applyFont="1" applyFill="1" applyBorder="1" applyAlignment="1">
      <alignment horizontal="right" vertical="center"/>
    </xf>
    <xf numFmtId="178" fontId="11" fillId="0" borderId="17" xfId="0" applyNumberFormat="1" applyFont="1" applyFill="1" applyBorder="1" applyAlignment="1">
      <alignment horizontal="center" vertical="center"/>
    </xf>
    <xf numFmtId="0" fontId="14" fillId="0" borderId="48" xfId="0" applyFont="1" applyFill="1" applyBorder="1" applyAlignment="1">
      <alignment horizontal="right" vertical="center"/>
    </xf>
    <xf numFmtId="177" fontId="15" fillId="3" borderId="49" xfId="0" applyNumberFormat="1" applyFont="1" applyFill="1" applyBorder="1" applyAlignment="1">
      <alignment vertical="center" shrinkToFit="1"/>
    </xf>
    <xf numFmtId="0" fontId="14" fillId="0" borderId="12" xfId="0" applyFont="1" applyFill="1" applyBorder="1" applyAlignment="1">
      <alignment horizontal="right" vertical="center"/>
    </xf>
    <xf numFmtId="177" fontId="15" fillId="3" borderId="50" xfId="0" applyNumberFormat="1" applyFont="1" applyFill="1" applyBorder="1" applyAlignment="1">
      <alignment vertical="center" justifyLastLine="1" shrinkToFit="1"/>
    </xf>
    <xf numFmtId="0" fontId="11" fillId="0" borderId="0" xfId="0" applyFont="1" applyFill="1" applyBorder="1" applyAlignment="1">
      <alignment vertical="center"/>
    </xf>
    <xf numFmtId="177" fontId="11" fillId="0" borderId="0" xfId="0" applyNumberFormat="1" applyFont="1" applyFill="1" applyBorder="1" applyAlignment="1">
      <alignment vertical="center" shrinkToFit="1"/>
    </xf>
    <xf numFmtId="177" fontId="11" fillId="0" borderId="0" xfId="0" applyNumberFormat="1" applyFont="1" applyFill="1" applyBorder="1">
      <alignment vertical="center"/>
    </xf>
    <xf numFmtId="0" fontId="4" fillId="0" borderId="79" xfId="0" applyFont="1" applyBorder="1" applyAlignment="1">
      <alignment horizontal="distributed" vertical="center" justifyLastLine="1"/>
    </xf>
    <xf numFmtId="0" fontId="18" fillId="0" borderId="18" xfId="0" applyFont="1" applyBorder="1" applyAlignment="1">
      <alignment horizontal="distributed" vertical="center" wrapText="1" justifyLastLine="1"/>
    </xf>
    <xf numFmtId="0" fontId="18" fillId="0" borderId="10" xfId="0" applyFont="1" applyBorder="1" applyAlignment="1">
      <alignment horizontal="distributed" vertical="center" wrapText="1" justifyLastLine="1"/>
    </xf>
    <xf numFmtId="0" fontId="5" fillId="0" borderId="39" xfId="0" applyFont="1" applyBorder="1" applyAlignment="1">
      <alignment horizontal="left" vertical="center" shrinkToFit="1"/>
    </xf>
    <xf numFmtId="0" fontId="18" fillId="0" borderId="11" xfId="0" applyFont="1" applyBorder="1" applyAlignment="1">
      <alignment horizontal="distributed" vertical="center" justifyLastLine="1"/>
    </xf>
    <xf numFmtId="0" fontId="5" fillId="0" borderId="24" xfId="0" applyFont="1" applyBorder="1" applyAlignment="1">
      <alignment horizontal="left" vertical="center" shrinkToFit="1"/>
    </xf>
    <xf numFmtId="0" fontId="5" fillId="0" borderId="40" xfId="0" applyFont="1" applyBorder="1" applyAlignment="1">
      <alignment horizontal="left" vertical="center" shrinkToFit="1"/>
    </xf>
    <xf numFmtId="0" fontId="18" fillId="0" borderId="4" xfId="0" applyFont="1" applyBorder="1" applyAlignment="1">
      <alignment horizontal="distributed" vertical="center" justifyLastLine="1"/>
    </xf>
    <xf numFmtId="0" fontId="4" fillId="0" borderId="86"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48" xfId="0" applyFont="1" applyBorder="1" applyAlignment="1">
      <alignment horizontal="distributed" vertical="center" justifyLastLine="1"/>
    </xf>
    <xf numFmtId="0" fontId="19" fillId="0" borderId="82" xfId="0" applyFont="1" applyBorder="1" applyAlignment="1">
      <alignment horizontal="distributed" vertical="center" justifyLastLine="1"/>
    </xf>
    <xf numFmtId="0" fontId="4" fillId="0" borderId="15" xfId="0" applyFont="1" applyFill="1" applyBorder="1" applyAlignment="1">
      <alignment horizontal="left" vertical="center" wrapText="1" justifyLastLine="1"/>
    </xf>
    <xf numFmtId="0" fontId="4" fillId="0" borderId="7" xfId="0" applyFont="1" applyFill="1" applyBorder="1" applyAlignment="1">
      <alignment horizontal="left" vertical="center" justifyLastLine="1"/>
    </xf>
    <xf numFmtId="0" fontId="4" fillId="0" borderId="14" xfId="0" applyFont="1" applyFill="1" applyBorder="1" applyAlignment="1">
      <alignment horizontal="left" vertical="center" justifyLastLine="1"/>
    </xf>
    <xf numFmtId="0" fontId="4" fillId="0" borderId="52" xfId="0" applyFont="1" applyFill="1" applyBorder="1" applyAlignment="1">
      <alignment horizontal="left" vertical="center" wrapText="1" justifyLastLine="1"/>
    </xf>
    <xf numFmtId="0" fontId="4" fillId="0" borderId="28" xfId="0" applyFont="1" applyFill="1" applyBorder="1" applyAlignment="1">
      <alignment horizontal="left" vertical="center" justifyLastLine="1"/>
    </xf>
    <xf numFmtId="0" fontId="4" fillId="0" borderId="53" xfId="0" applyFont="1" applyFill="1" applyBorder="1" applyAlignment="1">
      <alignment horizontal="left" vertical="center" justifyLastLine="1"/>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54"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80" xfId="0" applyFont="1" applyBorder="1" applyAlignment="1">
      <alignment horizontal="left" vertical="center" shrinkToFit="1"/>
    </xf>
    <xf numFmtId="12" fontId="4" fillId="0" borderId="54" xfId="0" applyNumberFormat="1" applyFont="1" applyBorder="1" applyAlignment="1">
      <alignment horizontal="right" vertical="center" shrinkToFit="1"/>
    </xf>
    <xf numFmtId="12" fontId="4" fillId="0" borderId="55" xfId="0" applyNumberFormat="1" applyFont="1" applyBorder="1" applyAlignment="1">
      <alignment horizontal="right" vertical="center" shrinkToFit="1"/>
    </xf>
    <xf numFmtId="12" fontId="4" fillId="0" borderId="55" xfId="0" applyNumberFormat="1" applyFont="1" applyBorder="1" applyAlignment="1">
      <alignment horizontal="center" vertical="center" shrinkToFit="1"/>
    </xf>
    <xf numFmtId="12" fontId="4" fillId="0" borderId="56" xfId="0" applyNumberFormat="1" applyFont="1" applyBorder="1" applyAlignment="1">
      <alignment horizontal="center" vertical="center" shrinkToFit="1"/>
    </xf>
    <xf numFmtId="12" fontId="4" fillId="0" borderId="57" xfId="0" applyNumberFormat="1" applyFont="1" applyBorder="1" applyAlignment="1">
      <alignment horizontal="center" vertical="center" shrinkToFit="1"/>
    </xf>
    <xf numFmtId="12" fontId="4" fillId="0" borderId="58" xfId="0" applyNumberFormat="1" applyFont="1" applyBorder="1" applyAlignment="1">
      <alignment horizontal="center" vertical="center" shrinkToFit="1"/>
    </xf>
    <xf numFmtId="0" fontId="4" fillId="0" borderId="51"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178" fontId="4" fillId="0" borderId="51" xfId="0" applyNumberFormat="1" applyFont="1" applyBorder="1" applyAlignment="1">
      <alignment horizontal="center" vertical="center" shrinkToFit="1"/>
    </xf>
    <xf numFmtId="178" fontId="4" fillId="0" borderId="21" xfId="0" applyNumberFormat="1" applyFont="1" applyBorder="1" applyAlignment="1">
      <alignment horizontal="center" vertical="center" shrinkToFit="1"/>
    </xf>
    <xf numFmtId="178" fontId="4" fillId="0" borderId="23" xfId="0" applyNumberFormat="1" applyFont="1" applyBorder="1" applyAlignment="1">
      <alignment horizontal="center" vertical="center" shrinkToFit="1"/>
    </xf>
    <xf numFmtId="178" fontId="4" fillId="0" borderId="46" xfId="0" applyNumberFormat="1" applyFont="1" applyBorder="1" applyAlignment="1">
      <alignment horizontal="right" vertical="center" shrinkToFit="1"/>
    </xf>
    <xf numFmtId="178" fontId="4" fillId="0" borderId="39" xfId="0" applyNumberFormat="1" applyFont="1" applyBorder="1" applyAlignment="1">
      <alignment horizontal="right" vertical="center" shrinkToFit="1"/>
    </xf>
    <xf numFmtId="0" fontId="18" fillId="0" borderId="81" xfId="0" applyFont="1" applyBorder="1" applyAlignment="1">
      <alignment horizontal="center" vertical="center" shrinkToFit="1"/>
    </xf>
    <xf numFmtId="0" fontId="18" fillId="0" borderId="19" xfId="0" applyFont="1" applyBorder="1" applyAlignment="1">
      <alignment horizontal="center" vertical="center" shrinkToFit="1"/>
    </xf>
    <xf numFmtId="0" fontId="4" fillId="0" borderId="51" xfId="0" applyFont="1" applyBorder="1" applyAlignment="1">
      <alignment horizontal="left" vertical="center" wrapText="1" justifyLastLine="1"/>
    </xf>
    <xf numFmtId="0" fontId="4" fillId="0" borderId="21" xfId="0" applyFont="1" applyBorder="1" applyAlignment="1">
      <alignment horizontal="left" vertical="center" wrapText="1" justifyLastLine="1"/>
    </xf>
    <xf numFmtId="0" fontId="4" fillId="0" borderId="23" xfId="0" applyFont="1" applyBorder="1" applyAlignment="1">
      <alignment horizontal="left" vertical="center" wrapText="1" justifyLastLine="1"/>
    </xf>
    <xf numFmtId="176" fontId="4" fillId="0" borderId="59" xfId="0" applyNumberFormat="1" applyFont="1" applyBorder="1" applyAlignment="1">
      <alignment horizontal="center" vertical="center" shrinkToFit="1"/>
    </xf>
    <xf numFmtId="176" fontId="4" fillId="0" borderId="24" xfId="0" applyNumberFormat="1" applyFont="1" applyBorder="1" applyAlignment="1">
      <alignment horizontal="center" vertical="center" shrinkToFit="1"/>
    </xf>
    <xf numFmtId="176" fontId="4" fillId="0" borderId="25" xfId="0" applyNumberFormat="1" applyFont="1" applyBorder="1" applyAlignment="1">
      <alignment horizontal="center" vertical="center" shrinkToFit="1"/>
    </xf>
    <xf numFmtId="176" fontId="4" fillId="0" borderId="9" xfId="0" applyNumberFormat="1" applyFont="1" applyBorder="1" applyAlignment="1">
      <alignment horizontal="left" vertical="center" shrinkToFit="1"/>
    </xf>
    <xf numFmtId="176" fontId="4" fillId="0" borderId="60" xfId="0" applyNumberFormat="1" applyFont="1" applyBorder="1" applyAlignment="1">
      <alignment horizontal="left" vertical="center" shrinkToFit="1"/>
    </xf>
    <xf numFmtId="179" fontId="4" fillId="3" borderId="59" xfId="0" applyNumberFormat="1" applyFont="1" applyFill="1" applyBorder="1" applyAlignment="1">
      <alignment horizontal="right" vertical="center" shrinkToFit="1"/>
    </xf>
    <xf numFmtId="179" fontId="4" fillId="3" borderId="24" xfId="0" applyNumberFormat="1" applyFont="1" applyFill="1" applyBorder="1" applyAlignment="1">
      <alignment horizontal="right" vertical="center" shrinkToFit="1"/>
    </xf>
    <xf numFmtId="0" fontId="18" fillId="0" borderId="83" xfId="0" applyFont="1" applyBorder="1" applyAlignment="1">
      <alignment horizontal="center" vertical="center" justifyLastLine="1"/>
    </xf>
    <xf numFmtId="0" fontId="18" fillId="0" borderId="84" xfId="0" applyFont="1" applyBorder="1" applyAlignment="1">
      <alignment horizontal="center" vertical="center" justifyLastLine="1"/>
    </xf>
    <xf numFmtId="0" fontId="18" fillId="0" borderId="85" xfId="0" applyFont="1" applyBorder="1" applyAlignment="1">
      <alignment horizontal="center" vertical="center" justifyLastLine="1"/>
    </xf>
    <xf numFmtId="177" fontId="4" fillId="0" borderId="24" xfId="0" applyNumberFormat="1" applyFont="1" applyBorder="1" applyAlignment="1">
      <alignment horizontal="distributed" vertical="center" justifyLastLine="1"/>
    </xf>
    <xf numFmtId="177" fontId="4" fillId="0" borderId="25" xfId="0" applyNumberFormat="1" applyFont="1" applyBorder="1" applyAlignment="1">
      <alignment horizontal="distributed" vertical="center" justifyLastLine="1"/>
    </xf>
    <xf numFmtId="0" fontId="3" fillId="0" borderId="0" xfId="0" applyFont="1" applyAlignment="1">
      <alignment horizontal="center" vertical="center"/>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41" xfId="0" applyFont="1" applyBorder="1" applyAlignment="1">
      <alignment horizontal="center" vertical="center" shrinkToFit="1"/>
    </xf>
    <xf numFmtId="0" fontId="17" fillId="0" borderId="0" xfId="0" applyFont="1" applyAlignment="1">
      <alignment horizontal="center" vertical="center" wrapText="1" shrinkToFit="1"/>
    </xf>
    <xf numFmtId="0" fontId="17" fillId="0" borderId="0" xfId="0" applyFont="1" applyAlignment="1">
      <alignment horizontal="center" vertical="center" shrinkToFit="1"/>
    </xf>
    <xf numFmtId="0" fontId="0" fillId="0" borderId="0" xfId="0" applyAlignment="1">
      <alignment horizontal="right" vertical="center"/>
    </xf>
    <xf numFmtId="176" fontId="0" fillId="0" borderId="0" xfId="0" applyNumberFormat="1" applyAlignment="1">
      <alignment horizontal="left" vertical="center"/>
    </xf>
    <xf numFmtId="0" fontId="4" fillId="0" borderId="51"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5"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14" xfId="0" applyFont="1" applyBorder="1" applyAlignment="1">
      <alignment horizontal="center" vertical="center" justifyLastLine="1"/>
    </xf>
    <xf numFmtId="176" fontId="4" fillId="0" borderId="15" xfId="0" applyNumberFormat="1" applyFont="1" applyBorder="1" applyAlignment="1">
      <alignment horizontal="center" vertical="center" shrinkToFit="1"/>
    </xf>
    <xf numFmtId="176" fontId="4" fillId="0" borderId="7" xfId="0" applyNumberFormat="1" applyFont="1" applyBorder="1" applyAlignment="1">
      <alignment horizontal="center" vertical="center" shrinkToFit="1"/>
    </xf>
    <xf numFmtId="176" fontId="4" fillId="0" borderId="13" xfId="0" applyNumberFormat="1"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87"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59"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15"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11" fillId="0" borderId="65"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66" xfId="0" applyFont="1" applyFill="1" applyBorder="1" applyAlignment="1">
      <alignment horizontal="left" vertical="center"/>
    </xf>
    <xf numFmtId="0" fontId="11" fillId="0" borderId="17" xfId="0" applyFont="1" applyFill="1" applyBorder="1" applyAlignment="1">
      <alignment horizontal="left" vertical="center"/>
    </xf>
    <xf numFmtId="0" fontId="0" fillId="0" borderId="42" xfId="0" applyBorder="1" applyAlignment="1">
      <alignment vertical="center"/>
    </xf>
    <xf numFmtId="0" fontId="0" fillId="0" borderId="67" xfId="0" applyBorder="1" applyAlignment="1">
      <alignment vertical="center"/>
    </xf>
    <xf numFmtId="0" fontId="11" fillId="0" borderId="33" xfId="0" applyFont="1" applyFill="1" applyBorder="1" applyAlignment="1">
      <alignment horizontal="center" vertical="distributed" textRotation="255" justifyLastLine="1"/>
    </xf>
    <xf numFmtId="0" fontId="11" fillId="0" borderId="44" xfId="0" applyFont="1" applyFill="1" applyBorder="1" applyAlignment="1">
      <alignment horizontal="center" vertical="distributed" textRotation="255" justifyLastLine="1"/>
    </xf>
    <xf numFmtId="0" fontId="11" fillId="0" borderId="68" xfId="0" applyFont="1" applyFill="1" applyBorder="1" applyAlignment="1">
      <alignment horizontal="left" vertical="center"/>
    </xf>
    <xf numFmtId="0" fontId="11" fillId="0" borderId="69" xfId="0" applyFont="1" applyFill="1" applyBorder="1" applyAlignment="1">
      <alignment horizontal="left" vertical="center"/>
    </xf>
    <xf numFmtId="0" fontId="11" fillId="0" borderId="16" xfId="0" applyFont="1" applyFill="1" applyBorder="1" applyAlignment="1">
      <alignment horizontal="center" vertical="distributed" textRotation="255" justifyLastLine="1"/>
    </xf>
    <xf numFmtId="0" fontId="11" fillId="0" borderId="71" xfId="0" applyFont="1" applyFill="1" applyBorder="1" applyAlignment="1">
      <alignment horizontal="center" vertical="distributed" textRotation="255" justifyLastLine="1"/>
    </xf>
    <xf numFmtId="0" fontId="11" fillId="0" borderId="11" xfId="0" applyFont="1" applyFill="1" applyBorder="1" applyAlignment="1">
      <alignment horizontal="center" vertical="distributed" textRotation="255" justifyLastLine="1"/>
    </xf>
    <xf numFmtId="0" fontId="11" fillId="0" borderId="72" xfId="0" applyFont="1" applyFill="1" applyBorder="1" applyAlignment="1">
      <alignment horizontal="center" vertical="distributed" textRotation="255" justifyLastLine="1"/>
    </xf>
    <xf numFmtId="0" fontId="11" fillId="0" borderId="6" xfId="0" applyFont="1" applyFill="1" applyBorder="1" applyAlignment="1">
      <alignment horizontal="center" vertical="distributed" textRotation="255" justifyLastLine="1"/>
    </xf>
    <xf numFmtId="0" fontId="11" fillId="0" borderId="73" xfId="0" applyFont="1" applyFill="1" applyBorder="1" applyAlignment="1">
      <alignment horizontal="center" vertical="distributed" textRotation="255" justifyLastLine="1"/>
    </xf>
    <xf numFmtId="0" fontId="11" fillId="0" borderId="15" xfId="0" applyFont="1" applyFill="1" applyBorder="1" applyAlignment="1">
      <alignment horizontal="center" vertical="center" justifyLastLine="1"/>
    </xf>
    <xf numFmtId="0" fontId="11" fillId="0" borderId="7" xfId="0" applyFont="1" applyFill="1" applyBorder="1" applyAlignment="1">
      <alignment horizontal="center" vertical="center" justifyLastLine="1"/>
    </xf>
    <xf numFmtId="0" fontId="11" fillId="0" borderId="13" xfId="0" applyFont="1" applyFill="1" applyBorder="1" applyAlignment="1">
      <alignment horizontal="center" vertical="center" justifyLastLine="1"/>
    </xf>
    <xf numFmtId="0" fontId="11" fillId="0" borderId="46"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7" xfId="0" applyFont="1" applyFill="1" applyBorder="1" applyAlignment="1">
      <alignment horizontal="left" vertical="center"/>
    </xf>
    <xf numFmtId="0" fontId="11" fillId="0" borderId="0" xfId="0" applyFont="1" applyFill="1" applyBorder="1" applyAlignment="1">
      <alignment horizontal="left" vertical="center"/>
    </xf>
    <xf numFmtId="0" fontId="11" fillId="0" borderId="42" xfId="0" applyFont="1" applyFill="1" applyBorder="1" applyAlignment="1">
      <alignment vertical="center"/>
    </xf>
    <xf numFmtId="0" fontId="11" fillId="0" borderId="70" xfId="0" applyFont="1" applyFill="1" applyBorder="1" applyAlignment="1">
      <alignment vertical="center"/>
    </xf>
    <xf numFmtId="0" fontId="11" fillId="0" borderId="67" xfId="0" applyFont="1" applyFill="1" applyBorder="1" applyAlignment="1">
      <alignment vertical="center"/>
    </xf>
    <xf numFmtId="0" fontId="11" fillId="0" borderId="74" xfId="0" applyFont="1" applyFill="1" applyBorder="1" applyAlignment="1">
      <alignment horizontal="center" vertical="distributed" textRotation="255" justifyLastLine="1"/>
    </xf>
    <xf numFmtId="0" fontId="11" fillId="0" borderId="42" xfId="0" applyFont="1" applyFill="1" applyBorder="1" applyAlignment="1">
      <alignment horizontal="distributed" vertical="center" justifyLastLine="1"/>
    </xf>
    <xf numFmtId="0" fontId="11" fillId="0" borderId="67" xfId="0" applyFont="1" applyFill="1" applyBorder="1" applyAlignment="1">
      <alignment horizontal="distributed" vertical="center" justifyLastLine="1"/>
    </xf>
    <xf numFmtId="0" fontId="11" fillId="0" borderId="42" xfId="0" applyFont="1" applyFill="1" applyBorder="1" applyAlignment="1">
      <alignment horizontal="center" vertical="center" justifyLastLine="1"/>
    </xf>
    <xf numFmtId="0" fontId="11" fillId="0" borderId="67" xfId="0" applyFont="1" applyFill="1" applyBorder="1" applyAlignment="1">
      <alignment horizontal="center" vertical="center" justifyLastLine="1"/>
    </xf>
    <xf numFmtId="0" fontId="9" fillId="0" borderId="28" xfId="0" applyFont="1" applyFill="1" applyBorder="1" applyAlignment="1">
      <alignment horizontal="center" vertical="center"/>
    </xf>
    <xf numFmtId="0" fontId="12" fillId="0" borderId="75" xfId="0" applyFont="1" applyFill="1" applyBorder="1" applyAlignment="1">
      <alignment horizontal="center" vertical="center" justifyLastLine="1"/>
    </xf>
    <xf numFmtId="0" fontId="12" fillId="0" borderId="62" xfId="0" applyFont="1" applyFill="1" applyBorder="1" applyAlignment="1">
      <alignment horizontal="center" vertical="center" justifyLastLine="1"/>
    </xf>
    <xf numFmtId="0" fontId="12" fillId="0" borderId="76" xfId="0" applyFont="1" applyFill="1" applyBorder="1" applyAlignment="1">
      <alignment horizontal="center" vertical="center" justifyLastLine="1"/>
    </xf>
    <xf numFmtId="0" fontId="11" fillId="0" borderId="61"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3" xfId="0" applyFont="1" applyFill="1" applyBorder="1" applyAlignment="1">
      <alignment horizontal="center" vertical="distributed" textRotation="255" justifyLastLine="1"/>
    </xf>
    <xf numFmtId="0" fontId="11" fillId="0" borderId="77" xfId="0" applyFont="1" applyFill="1" applyBorder="1" applyAlignment="1">
      <alignment horizontal="center" vertical="distributed" textRotation="255" justifyLastLine="1"/>
    </xf>
    <xf numFmtId="0" fontId="11" fillId="0" borderId="30" xfId="0" applyFont="1" applyFill="1" applyBorder="1" applyAlignment="1">
      <alignment horizontal="center" vertical="center" justifyLastLine="1"/>
    </xf>
    <xf numFmtId="0" fontId="11" fillId="0" borderId="63" xfId="0" applyFont="1" applyFill="1" applyBorder="1" applyAlignment="1">
      <alignment horizontal="center" vertical="center" justifyLastLine="1"/>
    </xf>
    <xf numFmtId="0" fontId="11" fillId="0" borderId="64" xfId="0" applyFont="1" applyFill="1" applyBorder="1" applyAlignment="1">
      <alignment horizontal="center"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89649</xdr:rowOff>
    </xdr:from>
    <xdr:to>
      <xdr:col>5</xdr:col>
      <xdr:colOff>1109382</xdr:colOff>
      <xdr:row>9</xdr:row>
      <xdr:rowOff>414618</xdr:rowOff>
    </xdr:to>
    <xdr:sp macro="" textlink="">
      <xdr:nvSpPr>
        <xdr:cNvPr id="2" name="テキスト ボックス 1"/>
        <xdr:cNvSpPr txBox="1"/>
      </xdr:nvSpPr>
      <xdr:spPr>
        <a:xfrm>
          <a:off x="1299882" y="2229973"/>
          <a:ext cx="3272118" cy="784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作成にあたっては、「（参考）様式○－１」を参照すること。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446131</xdr:colOff>
      <xdr:row>6</xdr:row>
      <xdr:rowOff>219916</xdr:rowOff>
    </xdr:from>
    <xdr:to>
      <xdr:col>5</xdr:col>
      <xdr:colOff>607218</xdr:colOff>
      <xdr:row>8</xdr:row>
      <xdr:rowOff>264740</xdr:rowOff>
    </xdr:to>
    <xdr:sp macro="" textlink="">
      <xdr:nvSpPr>
        <xdr:cNvPr id="2" name="テキスト ボックス 1"/>
        <xdr:cNvSpPr txBox="1"/>
      </xdr:nvSpPr>
      <xdr:spPr>
        <a:xfrm>
          <a:off x="1136694" y="1732010"/>
          <a:ext cx="6304712" cy="6877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作成にあたっては、「（参考）様式○－２」を参照すること。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tabSelected="1" view="pageBreakPreview" zoomScale="85" zoomScaleNormal="100" zoomScaleSheetLayoutView="85" workbookViewId="0">
      <selection activeCell="I6" sqref="I6:J6"/>
    </sheetView>
  </sheetViews>
  <sheetFormatPr defaultRowHeight="13.5" x14ac:dyDescent="0.15"/>
  <cols>
    <col min="1" max="1" width="17.125" customWidth="1"/>
    <col min="2" max="2" width="3.5" bestFit="1" customWidth="1"/>
    <col min="3" max="3" width="17.125" customWidth="1"/>
    <col min="4" max="4" width="4.25" bestFit="1" customWidth="1"/>
    <col min="5" max="5" width="3.5" customWidth="1"/>
    <col min="6" max="6" width="17.125" customWidth="1"/>
    <col min="7" max="7" width="4.25" bestFit="1" customWidth="1"/>
    <col min="8" max="8" width="3.5" customWidth="1"/>
    <col min="9" max="9" width="17.125" customWidth="1"/>
    <col min="10" max="10" width="4.125" bestFit="1" customWidth="1"/>
    <col min="11" max="11" width="12.125" bestFit="1" customWidth="1"/>
  </cols>
  <sheetData>
    <row r="1" spans="1:10" ht="14.25" thickBot="1" x14ac:dyDescent="0.2">
      <c r="H1" s="147" t="s">
        <v>0</v>
      </c>
      <c r="I1" s="147"/>
      <c r="J1" s="147"/>
    </row>
    <row r="2" spans="1:10" ht="18" customHeight="1" thickBot="1" x14ac:dyDescent="0.2">
      <c r="B2" s="1"/>
      <c r="C2" s="1"/>
      <c r="D2" s="1"/>
      <c r="E2" s="2"/>
      <c r="F2" s="3" t="s">
        <v>1</v>
      </c>
      <c r="G2" s="148"/>
      <c r="H2" s="149"/>
      <c r="I2" s="149"/>
      <c r="J2" s="150"/>
    </row>
    <row r="3" spans="1:10" ht="6.75" customHeight="1" x14ac:dyDescent="0.15"/>
    <row r="4" spans="1:10" ht="38.25" customHeight="1" x14ac:dyDescent="0.15">
      <c r="A4" s="151" t="s">
        <v>80</v>
      </c>
      <c r="B4" s="152"/>
      <c r="C4" s="152"/>
      <c r="D4" s="152"/>
      <c r="E4" s="152"/>
      <c r="F4" s="152"/>
      <c r="G4" s="152"/>
      <c r="H4" s="152"/>
      <c r="I4" s="152"/>
      <c r="J4" s="152"/>
    </row>
    <row r="5" spans="1:10" s="5" customFormat="1" ht="5.25" customHeight="1" x14ac:dyDescent="0.15">
      <c r="A5" s="4"/>
      <c r="B5" s="4"/>
      <c r="C5" s="4"/>
      <c r="D5" s="4"/>
      <c r="E5" s="4"/>
      <c r="F5" s="4"/>
      <c r="G5" s="4"/>
      <c r="H5" s="4"/>
      <c r="I5" s="4"/>
      <c r="J5" s="4"/>
    </row>
    <row r="6" spans="1:10" ht="14.25" thickBot="1" x14ac:dyDescent="0.2">
      <c r="F6" s="153" t="s">
        <v>2</v>
      </c>
      <c r="G6" s="153"/>
      <c r="H6" s="6"/>
      <c r="I6" s="154"/>
      <c r="J6" s="154"/>
    </row>
    <row r="7" spans="1:10" ht="36" customHeight="1" x14ac:dyDescent="0.15">
      <c r="A7" s="101" t="s">
        <v>77</v>
      </c>
      <c r="B7" s="164"/>
      <c r="C7" s="165"/>
      <c r="D7" s="165"/>
      <c r="E7" s="166"/>
      <c r="F7" s="99" t="s">
        <v>3</v>
      </c>
      <c r="G7" s="167"/>
      <c r="H7" s="167"/>
      <c r="I7" s="167"/>
      <c r="J7" s="168"/>
    </row>
    <row r="8" spans="1:10" ht="36" customHeight="1" thickBot="1" x14ac:dyDescent="0.2">
      <c r="A8" s="12" t="s">
        <v>78</v>
      </c>
      <c r="B8" s="169"/>
      <c r="C8" s="170"/>
      <c r="D8" s="170"/>
      <c r="E8" s="171"/>
      <c r="F8" s="100" t="s">
        <v>79</v>
      </c>
      <c r="G8" s="169"/>
      <c r="H8" s="170"/>
      <c r="I8" s="170"/>
      <c r="J8" s="172"/>
    </row>
    <row r="9" spans="1:10" ht="36" customHeight="1" thickTop="1" thickBot="1" x14ac:dyDescent="0.2">
      <c r="A9" s="7" t="s">
        <v>4</v>
      </c>
      <c r="B9" s="173"/>
      <c r="C9" s="174"/>
      <c r="D9" s="174"/>
      <c r="E9" s="174"/>
      <c r="F9" s="174"/>
      <c r="G9" s="174"/>
      <c r="H9" s="174"/>
      <c r="I9" s="174"/>
      <c r="J9" s="175"/>
    </row>
    <row r="10" spans="1:10" ht="36" customHeight="1" thickTop="1" x14ac:dyDescent="0.15">
      <c r="A10" s="8" t="s">
        <v>5</v>
      </c>
      <c r="B10" s="155"/>
      <c r="C10" s="156"/>
      <c r="D10" s="156"/>
      <c r="E10" s="156"/>
      <c r="F10" s="156"/>
      <c r="G10" s="156"/>
      <c r="H10" s="156"/>
      <c r="I10" s="156"/>
      <c r="J10" s="157"/>
    </row>
    <row r="11" spans="1:10" ht="36" customHeight="1" x14ac:dyDescent="0.15">
      <c r="A11" s="9" t="s">
        <v>6</v>
      </c>
      <c r="B11" s="158"/>
      <c r="C11" s="159"/>
      <c r="D11" s="159"/>
      <c r="E11" s="159"/>
      <c r="F11" s="159"/>
      <c r="G11" s="159"/>
      <c r="H11" s="159"/>
      <c r="I11" s="159"/>
      <c r="J11" s="160"/>
    </row>
    <row r="12" spans="1:10" ht="36" customHeight="1" x14ac:dyDescent="0.15">
      <c r="A12" s="9" t="s">
        <v>7</v>
      </c>
      <c r="B12" s="161"/>
      <c r="C12" s="162"/>
      <c r="D12" s="162"/>
      <c r="E12" s="163"/>
      <c r="F12" s="11" t="s">
        <v>8</v>
      </c>
      <c r="G12" s="176" t="s">
        <v>9</v>
      </c>
      <c r="H12" s="177"/>
      <c r="I12" s="177"/>
      <c r="J12" s="178"/>
    </row>
    <row r="13" spans="1:10" ht="36" customHeight="1" thickBot="1" x14ac:dyDescent="0.2">
      <c r="A13" s="12" t="s">
        <v>10</v>
      </c>
      <c r="B13" s="135"/>
      <c r="C13" s="136"/>
      <c r="D13" s="136"/>
      <c r="E13" s="137"/>
      <c r="F13" s="13" t="s">
        <v>11</v>
      </c>
      <c r="G13" s="138"/>
      <c r="H13" s="138"/>
      <c r="I13" s="138"/>
      <c r="J13" s="139"/>
    </row>
    <row r="14" spans="1:10" ht="36" customHeight="1" thickTop="1" thickBot="1" x14ac:dyDescent="0.2">
      <c r="A14" s="14" t="s">
        <v>12</v>
      </c>
      <c r="B14" s="109" t="s">
        <v>13</v>
      </c>
      <c r="C14" s="110"/>
      <c r="D14" s="110"/>
      <c r="E14" s="111"/>
      <c r="F14" s="91" t="s">
        <v>14</v>
      </c>
      <c r="G14" s="112"/>
      <c r="H14" s="113"/>
      <c r="I14" s="113"/>
      <c r="J14" s="114"/>
    </row>
    <row r="15" spans="1:10" ht="36" customHeight="1" thickTop="1" x14ac:dyDescent="0.15">
      <c r="A15" s="92" t="s">
        <v>69</v>
      </c>
      <c r="B15" s="130" t="s">
        <v>70</v>
      </c>
      <c r="C15" s="131"/>
      <c r="D15" s="131"/>
      <c r="E15" s="131"/>
      <c r="F15" s="102" t="s">
        <v>71</v>
      </c>
      <c r="G15" s="125" t="s">
        <v>13</v>
      </c>
      <c r="H15" s="126"/>
      <c r="I15" s="126"/>
      <c r="J15" s="127"/>
    </row>
    <row r="16" spans="1:10" ht="36" customHeight="1" x14ac:dyDescent="0.15">
      <c r="A16" s="93" t="s">
        <v>72</v>
      </c>
      <c r="B16" s="128"/>
      <c r="C16" s="129"/>
      <c r="D16" s="129"/>
      <c r="E16" s="94" t="s">
        <v>73</v>
      </c>
      <c r="F16" s="95" t="s">
        <v>74</v>
      </c>
      <c r="G16" s="128"/>
      <c r="H16" s="129"/>
      <c r="I16" s="129"/>
      <c r="J16" s="97" t="s">
        <v>73</v>
      </c>
    </row>
    <row r="17" spans="1:11" ht="36" customHeight="1" thickBot="1" x14ac:dyDescent="0.2">
      <c r="A17" s="98" t="s">
        <v>75</v>
      </c>
      <c r="B17" s="140" t="e">
        <f>ROUND(B16/G16*100,2)</f>
        <v>#DIV/0!</v>
      </c>
      <c r="C17" s="141"/>
      <c r="D17" s="141"/>
      <c r="E17" s="96" t="s">
        <v>76</v>
      </c>
      <c r="F17" s="142"/>
      <c r="G17" s="143"/>
      <c r="H17" s="143"/>
      <c r="I17" s="143"/>
      <c r="J17" s="144"/>
    </row>
    <row r="18" spans="1:11" ht="36" customHeight="1" thickTop="1" thickBot="1" x14ac:dyDescent="0.2">
      <c r="A18" s="14" t="s">
        <v>15</v>
      </c>
      <c r="B18" s="115"/>
      <c r="C18" s="116"/>
      <c r="D18" s="117" t="s">
        <v>16</v>
      </c>
      <c r="E18" s="117"/>
      <c r="F18" s="118"/>
      <c r="G18" s="119"/>
      <c r="H18" s="119"/>
      <c r="I18" s="119"/>
      <c r="J18" s="120"/>
    </row>
    <row r="19" spans="1:11" ht="36" customHeight="1" thickTop="1" x14ac:dyDescent="0.15">
      <c r="A19" s="8" t="s">
        <v>17</v>
      </c>
      <c r="B19" s="121" t="s">
        <v>18</v>
      </c>
      <c r="C19" s="122"/>
      <c r="D19" s="123"/>
      <c r="E19" s="121" t="s">
        <v>19</v>
      </c>
      <c r="F19" s="122"/>
      <c r="G19" s="123"/>
      <c r="H19" s="121" t="s">
        <v>20</v>
      </c>
      <c r="I19" s="122"/>
      <c r="J19" s="124"/>
    </row>
    <row r="20" spans="1:11" ht="36" customHeight="1" x14ac:dyDescent="0.15">
      <c r="A20" s="9" t="s">
        <v>21</v>
      </c>
      <c r="B20" s="10" t="s">
        <v>22</v>
      </c>
      <c r="C20" s="15">
        <f>'様式5-2'!G11</f>
        <v>0</v>
      </c>
      <c r="D20" s="16" t="s">
        <v>23</v>
      </c>
      <c r="E20" s="17" t="s">
        <v>24</v>
      </c>
      <c r="F20" s="15">
        <f>'様式5-2'!G16</f>
        <v>0</v>
      </c>
      <c r="G20" s="16" t="s">
        <v>23</v>
      </c>
      <c r="H20" s="17" t="s">
        <v>25</v>
      </c>
      <c r="I20" s="15">
        <f>C20+F20</f>
        <v>0</v>
      </c>
      <c r="J20" s="18" t="s">
        <v>23</v>
      </c>
    </row>
    <row r="21" spans="1:11" ht="36" customHeight="1" x14ac:dyDescent="0.15">
      <c r="A21" s="9" t="s">
        <v>26</v>
      </c>
      <c r="B21" s="10" t="s">
        <v>27</v>
      </c>
      <c r="C21" s="15">
        <f>'様式5-2'!G23</f>
        <v>0</v>
      </c>
      <c r="D21" s="16" t="s">
        <v>23</v>
      </c>
      <c r="E21" s="19" t="s">
        <v>28</v>
      </c>
      <c r="F21" s="20">
        <f>'様式5-2'!G28</f>
        <v>0</v>
      </c>
      <c r="G21" s="21" t="s">
        <v>23</v>
      </c>
      <c r="H21" s="19" t="s">
        <v>29</v>
      </c>
      <c r="I21" s="20">
        <f>C21+F21</f>
        <v>0</v>
      </c>
      <c r="J21" s="22" t="s">
        <v>23</v>
      </c>
    </row>
    <row r="22" spans="1:11" ht="36" customHeight="1" thickBot="1" x14ac:dyDescent="0.2">
      <c r="A22" s="23" t="s">
        <v>30</v>
      </c>
      <c r="B22" s="24" t="s">
        <v>31</v>
      </c>
      <c r="C22" s="25">
        <f>'様式5-2'!G40</f>
        <v>0</v>
      </c>
      <c r="D22" s="26" t="s">
        <v>23</v>
      </c>
      <c r="E22" s="27" t="s">
        <v>32</v>
      </c>
      <c r="F22" s="25">
        <f>'様式5-2'!G47</f>
        <v>0</v>
      </c>
      <c r="G22" s="26" t="s">
        <v>23</v>
      </c>
      <c r="H22" s="27" t="s">
        <v>33</v>
      </c>
      <c r="I22" s="25">
        <f>C22+F22</f>
        <v>0</v>
      </c>
      <c r="J22" s="28" t="s">
        <v>23</v>
      </c>
    </row>
    <row r="23" spans="1:11" ht="36" customHeight="1" thickTop="1" x14ac:dyDescent="0.15">
      <c r="A23" s="29" t="s">
        <v>34</v>
      </c>
      <c r="B23" s="30" t="s">
        <v>35</v>
      </c>
      <c r="C23" s="31">
        <f>SUM(C20:C22)</f>
        <v>0</v>
      </c>
      <c r="D23" s="32" t="s">
        <v>23</v>
      </c>
      <c r="E23" s="33" t="s">
        <v>36</v>
      </c>
      <c r="F23" s="34">
        <f>I23-C23</f>
        <v>0</v>
      </c>
      <c r="G23" s="35" t="s">
        <v>23</v>
      </c>
      <c r="H23" s="33" t="s">
        <v>37</v>
      </c>
      <c r="I23" s="34">
        <f>'様式5-2'!G49</f>
        <v>0</v>
      </c>
      <c r="J23" s="36" t="s">
        <v>23</v>
      </c>
      <c r="K23" s="37"/>
    </row>
    <row r="24" spans="1:11" ht="36" customHeight="1" thickBot="1" x14ac:dyDescent="0.2">
      <c r="A24" s="12" t="s">
        <v>38</v>
      </c>
      <c r="B24" s="38" t="s">
        <v>39</v>
      </c>
      <c r="C24" s="39">
        <f>ROUNDDOWN(C23*B18,-3)</f>
        <v>0</v>
      </c>
      <c r="D24" s="40" t="s">
        <v>23</v>
      </c>
      <c r="E24" s="41"/>
      <c r="F24" s="145" t="s">
        <v>40</v>
      </c>
      <c r="G24" s="146"/>
      <c r="H24" s="42" t="s">
        <v>41</v>
      </c>
      <c r="I24" s="39">
        <f>I23-C24</f>
        <v>0</v>
      </c>
      <c r="J24" s="43" t="s">
        <v>23</v>
      </c>
    </row>
    <row r="25" spans="1:11" ht="64.5" customHeight="1" thickTop="1" x14ac:dyDescent="0.15">
      <c r="A25" s="44" t="s">
        <v>42</v>
      </c>
      <c r="B25" s="132"/>
      <c r="C25" s="133"/>
      <c r="D25" s="133"/>
      <c r="E25" s="133"/>
      <c r="F25" s="133"/>
      <c r="G25" s="133"/>
      <c r="H25" s="133"/>
      <c r="I25" s="133"/>
      <c r="J25" s="134"/>
    </row>
    <row r="26" spans="1:11" ht="64.5" customHeight="1" x14ac:dyDescent="0.15">
      <c r="A26" s="45" t="s">
        <v>43</v>
      </c>
      <c r="B26" s="103"/>
      <c r="C26" s="104"/>
      <c r="D26" s="104"/>
      <c r="E26" s="104"/>
      <c r="F26" s="104"/>
      <c r="G26" s="104"/>
      <c r="H26" s="104"/>
      <c r="I26" s="104"/>
      <c r="J26" s="105"/>
    </row>
    <row r="27" spans="1:11" ht="65.25" customHeight="1" thickBot="1" x14ac:dyDescent="0.2">
      <c r="A27" s="46" t="s">
        <v>44</v>
      </c>
      <c r="B27" s="106"/>
      <c r="C27" s="107"/>
      <c r="D27" s="107"/>
      <c r="E27" s="107"/>
      <c r="F27" s="107"/>
      <c r="G27" s="107"/>
      <c r="H27" s="107"/>
      <c r="I27" s="107"/>
      <c r="J27" s="108"/>
    </row>
  </sheetData>
  <mergeCells count="34">
    <mergeCell ref="B10:J10"/>
    <mergeCell ref="B11:J11"/>
    <mergeCell ref="B12:E12"/>
    <mergeCell ref="B7:E7"/>
    <mergeCell ref="G7:J7"/>
    <mergeCell ref="B8:E8"/>
    <mergeCell ref="G8:J8"/>
    <mergeCell ref="B9:J9"/>
    <mergeCell ref="G12:J12"/>
    <mergeCell ref="H1:J1"/>
    <mergeCell ref="G2:J2"/>
    <mergeCell ref="A4:J4"/>
    <mergeCell ref="F6:G6"/>
    <mergeCell ref="I6:J6"/>
    <mergeCell ref="B13:E13"/>
    <mergeCell ref="G13:J13"/>
    <mergeCell ref="B17:D17"/>
    <mergeCell ref="F17:J17"/>
    <mergeCell ref="F24:G24"/>
    <mergeCell ref="B26:J26"/>
    <mergeCell ref="B27:J27"/>
    <mergeCell ref="B14:E14"/>
    <mergeCell ref="G14:J14"/>
    <mergeCell ref="B18:C18"/>
    <mergeCell ref="D18:E18"/>
    <mergeCell ref="F18:J18"/>
    <mergeCell ref="B19:D19"/>
    <mergeCell ref="E19:G19"/>
    <mergeCell ref="H19:J19"/>
    <mergeCell ref="G15:J15"/>
    <mergeCell ref="B16:D16"/>
    <mergeCell ref="G16:I16"/>
    <mergeCell ref="B15:E15"/>
    <mergeCell ref="B25:J25"/>
  </mergeCells>
  <phoneticPr fontId="2"/>
  <dataValidations count="1">
    <dataValidation type="list" showInputMessage="1" showErrorMessage="1" sqref="G2:J2">
      <formula1>"↓以下のうちいずれかを選択,専門課程,高等課程"</formula1>
    </dataValidation>
  </dataValidations>
  <printOptions horizontalCentered="1"/>
  <pageMargins left="0.78740157480314965" right="0.59055118110236227" top="0.78740157480314965" bottom="0.78740157480314965" header="0.51181102362204722" footer="0.51181102362204722"/>
  <pageSetup paperSize="9" scale="85" fitToWidth="0" fitToHeight="0" orientation="portrait"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
  <sheetViews>
    <sheetView view="pageBreakPreview" zoomScale="80" zoomScaleNormal="75" zoomScaleSheetLayoutView="80" workbookViewId="0">
      <selection activeCell="C19" sqref="C19:E19"/>
    </sheetView>
  </sheetViews>
  <sheetFormatPr defaultRowHeight="13.5" x14ac:dyDescent="0.15"/>
  <cols>
    <col min="1" max="2" width="4.5" style="51" customWidth="1"/>
    <col min="3" max="5" width="26.875" style="51" customWidth="1"/>
    <col min="6" max="6" width="33.125" style="51" bestFit="1" customWidth="1"/>
    <col min="7" max="7" width="22.5" style="90" customWidth="1"/>
    <col min="8" max="16384" width="9" style="51"/>
  </cols>
  <sheetData>
    <row r="1" spans="1:10" customFormat="1" ht="18" thickBot="1" x14ac:dyDescent="0.2">
      <c r="F1" s="47" t="s">
        <v>45</v>
      </c>
      <c r="G1" s="48" t="s">
        <v>46</v>
      </c>
      <c r="H1" s="147"/>
      <c r="I1" s="147"/>
      <c r="J1" s="147"/>
    </row>
    <row r="2" spans="1:10" customFormat="1" ht="18" customHeight="1" thickBot="1" x14ac:dyDescent="0.2">
      <c r="B2" s="1"/>
      <c r="C2" s="1"/>
      <c r="D2" s="1"/>
      <c r="E2" s="2"/>
      <c r="F2" s="3" t="s">
        <v>1</v>
      </c>
      <c r="G2" s="49"/>
    </row>
    <row r="3" spans="1:10" customFormat="1" ht="6.75" customHeight="1" x14ac:dyDescent="0.15"/>
    <row r="4" spans="1:10" ht="19.5" thickBot="1" x14ac:dyDescent="0.2">
      <c r="A4" s="210" t="s">
        <v>47</v>
      </c>
      <c r="B4" s="210"/>
      <c r="C4" s="210"/>
      <c r="D4" s="210"/>
      <c r="E4" s="210"/>
      <c r="F4" s="210"/>
      <c r="G4" s="210"/>
      <c r="H4" s="50"/>
      <c r="I4" s="50"/>
      <c r="J4" s="50"/>
    </row>
    <row r="5" spans="1:10" ht="31.5" customHeight="1" thickBot="1" x14ac:dyDescent="0.2">
      <c r="A5" s="211" t="s">
        <v>5</v>
      </c>
      <c r="B5" s="212"/>
      <c r="C5" s="212"/>
      <c r="D5" s="213"/>
      <c r="E5" s="214"/>
      <c r="F5" s="215"/>
      <c r="G5" s="216"/>
    </row>
    <row r="6" spans="1:10" ht="25.5" customHeight="1" x14ac:dyDescent="0.15">
      <c r="A6" s="217" t="s">
        <v>21</v>
      </c>
      <c r="B6" s="219" t="s">
        <v>48</v>
      </c>
      <c r="C6" s="220"/>
      <c r="D6" s="220"/>
      <c r="E6" s="221"/>
      <c r="F6" s="52" t="s">
        <v>49</v>
      </c>
      <c r="G6" s="53" t="s">
        <v>50</v>
      </c>
    </row>
    <row r="7" spans="1:10" ht="25.5" customHeight="1" x14ac:dyDescent="0.15">
      <c r="A7" s="193"/>
      <c r="B7" s="191" t="s">
        <v>51</v>
      </c>
      <c r="C7" s="198"/>
      <c r="D7" s="199"/>
      <c r="E7" s="200"/>
      <c r="F7" s="54"/>
      <c r="G7" s="55"/>
    </row>
    <row r="8" spans="1:10" ht="25.5" customHeight="1" x14ac:dyDescent="0.15">
      <c r="A8" s="193"/>
      <c r="B8" s="185"/>
      <c r="C8" s="181"/>
      <c r="D8" s="201"/>
      <c r="E8" s="182"/>
      <c r="F8" s="56"/>
      <c r="G8" s="57"/>
    </row>
    <row r="9" spans="1:10" ht="25.5" customHeight="1" x14ac:dyDescent="0.15">
      <c r="A9" s="193"/>
      <c r="B9" s="185"/>
      <c r="C9" s="181"/>
      <c r="D9" s="201"/>
      <c r="E9" s="182"/>
      <c r="F9" s="56"/>
      <c r="G9" s="57"/>
    </row>
    <row r="10" spans="1:10" ht="25.5" customHeight="1" x14ac:dyDescent="0.15">
      <c r="A10" s="193"/>
      <c r="B10" s="185"/>
      <c r="C10" s="181"/>
      <c r="D10" s="201"/>
      <c r="E10" s="182"/>
      <c r="F10" s="56"/>
      <c r="G10" s="57"/>
    </row>
    <row r="11" spans="1:10" ht="25.5" customHeight="1" x14ac:dyDescent="0.15">
      <c r="A11" s="193"/>
      <c r="B11" s="192"/>
      <c r="C11" s="202"/>
      <c r="D11" s="203"/>
      <c r="E11" s="204"/>
      <c r="F11" s="58" t="s">
        <v>52</v>
      </c>
      <c r="G11" s="59">
        <f>SUM(G7:G10)</f>
        <v>0</v>
      </c>
    </row>
    <row r="12" spans="1:10" ht="25.5" customHeight="1" x14ac:dyDescent="0.15">
      <c r="A12" s="193"/>
      <c r="B12" s="205" t="s">
        <v>53</v>
      </c>
      <c r="C12" s="181"/>
      <c r="D12" s="201"/>
      <c r="E12" s="182"/>
      <c r="F12" s="56"/>
      <c r="G12" s="60"/>
    </row>
    <row r="13" spans="1:10" ht="25.5" customHeight="1" x14ac:dyDescent="0.15">
      <c r="A13" s="193"/>
      <c r="B13" s="185"/>
      <c r="C13" s="181"/>
      <c r="D13" s="201"/>
      <c r="E13" s="182"/>
      <c r="F13" s="56"/>
      <c r="G13" s="57"/>
    </row>
    <row r="14" spans="1:10" ht="25.5" customHeight="1" x14ac:dyDescent="0.15">
      <c r="A14" s="193"/>
      <c r="B14" s="185"/>
      <c r="C14" s="181"/>
      <c r="D14" s="201"/>
      <c r="E14" s="182"/>
      <c r="F14" s="56"/>
      <c r="G14" s="57"/>
    </row>
    <row r="15" spans="1:10" ht="25.5" customHeight="1" x14ac:dyDescent="0.15">
      <c r="A15" s="193"/>
      <c r="B15" s="185"/>
      <c r="C15" s="181"/>
      <c r="D15" s="201"/>
      <c r="E15" s="182"/>
      <c r="F15" s="56"/>
      <c r="G15" s="57"/>
    </row>
    <row r="16" spans="1:10" ht="25.5" customHeight="1" thickBot="1" x14ac:dyDescent="0.2">
      <c r="A16" s="193"/>
      <c r="B16" s="186"/>
      <c r="C16" s="202"/>
      <c r="D16" s="203"/>
      <c r="E16" s="204"/>
      <c r="F16" s="61" t="s">
        <v>54</v>
      </c>
      <c r="G16" s="62">
        <f>SUM(G12:G15)</f>
        <v>0</v>
      </c>
    </row>
    <row r="17" spans="1:7" ht="25.5" customHeight="1" thickBot="1" x14ac:dyDescent="0.2">
      <c r="A17" s="218"/>
      <c r="B17" s="63"/>
      <c r="C17" s="64"/>
      <c r="D17" s="64"/>
      <c r="E17" s="65"/>
      <c r="F17" s="66" t="s">
        <v>55</v>
      </c>
      <c r="G17" s="67">
        <f>G11+G16</f>
        <v>0</v>
      </c>
    </row>
    <row r="18" spans="1:7" ht="25.5" customHeight="1" x14ac:dyDescent="0.15">
      <c r="A18" s="193" t="s">
        <v>56</v>
      </c>
      <c r="B18" s="195" t="s">
        <v>48</v>
      </c>
      <c r="C18" s="196"/>
      <c r="D18" s="196"/>
      <c r="E18" s="197"/>
      <c r="F18" s="68" t="s">
        <v>49</v>
      </c>
      <c r="G18" s="69" t="s">
        <v>57</v>
      </c>
    </row>
    <row r="19" spans="1:7" ht="25.5" customHeight="1" x14ac:dyDescent="0.15">
      <c r="A19" s="193"/>
      <c r="B19" s="191" t="s">
        <v>51</v>
      </c>
      <c r="C19" s="198"/>
      <c r="D19" s="199"/>
      <c r="E19" s="200"/>
      <c r="F19" s="54"/>
      <c r="G19" s="55"/>
    </row>
    <row r="20" spans="1:7" ht="25.5" customHeight="1" x14ac:dyDescent="0.15">
      <c r="A20" s="193"/>
      <c r="B20" s="185"/>
      <c r="C20" s="181"/>
      <c r="D20" s="201"/>
      <c r="E20" s="182"/>
      <c r="F20" s="56"/>
      <c r="G20" s="57"/>
    </row>
    <row r="21" spans="1:7" ht="25.5" customHeight="1" x14ac:dyDescent="0.15">
      <c r="A21" s="193"/>
      <c r="B21" s="185"/>
      <c r="C21" s="181"/>
      <c r="D21" s="201"/>
      <c r="E21" s="182"/>
      <c r="F21" s="56"/>
      <c r="G21" s="57"/>
    </row>
    <row r="22" spans="1:7" ht="25.5" customHeight="1" x14ac:dyDescent="0.15">
      <c r="A22" s="193"/>
      <c r="B22" s="185"/>
      <c r="C22" s="181"/>
      <c r="D22" s="201"/>
      <c r="E22" s="182"/>
      <c r="F22" s="56"/>
      <c r="G22" s="57"/>
    </row>
    <row r="23" spans="1:7" ht="25.5" customHeight="1" x14ac:dyDescent="0.15">
      <c r="A23" s="193"/>
      <c r="B23" s="192"/>
      <c r="C23" s="202"/>
      <c r="D23" s="203"/>
      <c r="E23" s="204"/>
      <c r="F23" s="58" t="s">
        <v>58</v>
      </c>
      <c r="G23" s="59">
        <f>SUM(G19:G22)</f>
        <v>0</v>
      </c>
    </row>
    <row r="24" spans="1:7" ht="25.5" customHeight="1" x14ac:dyDescent="0.15">
      <c r="A24" s="193"/>
      <c r="B24" s="205" t="s">
        <v>53</v>
      </c>
      <c r="C24" s="181"/>
      <c r="D24" s="201"/>
      <c r="E24" s="182"/>
      <c r="F24" s="56"/>
      <c r="G24" s="60"/>
    </row>
    <row r="25" spans="1:7" ht="25.5" customHeight="1" x14ac:dyDescent="0.15">
      <c r="A25" s="193"/>
      <c r="B25" s="185"/>
      <c r="C25" s="181"/>
      <c r="D25" s="201"/>
      <c r="E25" s="182"/>
      <c r="F25" s="56"/>
      <c r="G25" s="57"/>
    </row>
    <row r="26" spans="1:7" ht="25.5" customHeight="1" x14ac:dyDescent="0.15">
      <c r="A26" s="193"/>
      <c r="B26" s="185"/>
      <c r="C26" s="181"/>
      <c r="D26" s="201"/>
      <c r="E26" s="182"/>
      <c r="F26" s="56"/>
      <c r="G26" s="57"/>
    </row>
    <row r="27" spans="1:7" ht="25.5" customHeight="1" x14ac:dyDescent="0.15">
      <c r="A27" s="193"/>
      <c r="B27" s="185"/>
      <c r="C27" s="181"/>
      <c r="D27" s="201"/>
      <c r="E27" s="182"/>
      <c r="F27" s="56"/>
      <c r="G27" s="57"/>
    </row>
    <row r="28" spans="1:7" ht="25.5" customHeight="1" thickBot="1" x14ac:dyDescent="0.2">
      <c r="A28" s="193"/>
      <c r="B28" s="186"/>
      <c r="C28" s="202"/>
      <c r="D28" s="203"/>
      <c r="E28" s="204"/>
      <c r="F28" s="61" t="s">
        <v>59</v>
      </c>
      <c r="G28" s="62">
        <f>SUM(G24:G27)</f>
        <v>0</v>
      </c>
    </row>
    <row r="29" spans="1:7" ht="25.5" customHeight="1" thickBot="1" x14ac:dyDescent="0.2">
      <c r="A29" s="194"/>
      <c r="B29" s="70"/>
      <c r="C29" s="71"/>
      <c r="D29" s="71"/>
      <c r="E29" s="72"/>
      <c r="F29" s="66" t="s">
        <v>60</v>
      </c>
      <c r="G29" s="67">
        <f>G23+G28</f>
        <v>0</v>
      </c>
    </row>
    <row r="30" spans="1:7" ht="25.5" customHeight="1" x14ac:dyDescent="0.15">
      <c r="A30" s="189" t="s">
        <v>30</v>
      </c>
      <c r="B30" s="206" t="s">
        <v>61</v>
      </c>
      <c r="C30" s="207"/>
      <c r="D30" s="208" t="s">
        <v>62</v>
      </c>
      <c r="E30" s="209"/>
      <c r="F30" s="73" t="s">
        <v>63</v>
      </c>
      <c r="G30" s="74" t="s">
        <v>64</v>
      </c>
    </row>
    <row r="31" spans="1:7" ht="25.5" customHeight="1" x14ac:dyDescent="0.15">
      <c r="A31" s="189"/>
      <c r="B31" s="191" t="s">
        <v>51</v>
      </c>
      <c r="C31" s="75"/>
      <c r="D31" s="181"/>
      <c r="E31" s="182"/>
      <c r="F31" s="76"/>
      <c r="G31" s="55"/>
    </row>
    <row r="32" spans="1:7" ht="25.5" customHeight="1" x14ac:dyDescent="0.15">
      <c r="A32" s="189"/>
      <c r="B32" s="185"/>
      <c r="C32" s="77"/>
      <c r="D32" s="181"/>
      <c r="E32" s="182"/>
      <c r="F32" s="78"/>
      <c r="G32" s="79"/>
    </row>
    <row r="33" spans="1:7" ht="25.5" customHeight="1" x14ac:dyDescent="0.15">
      <c r="A33" s="189"/>
      <c r="B33" s="185"/>
      <c r="C33" s="77"/>
      <c r="D33" s="181"/>
      <c r="E33" s="182"/>
      <c r="F33" s="78"/>
      <c r="G33" s="79"/>
    </row>
    <row r="34" spans="1:7" ht="25.5" customHeight="1" x14ac:dyDescent="0.15">
      <c r="A34" s="189"/>
      <c r="B34" s="185"/>
      <c r="C34" s="77"/>
      <c r="D34" s="181"/>
      <c r="E34" s="182"/>
      <c r="F34" s="78"/>
      <c r="G34" s="79"/>
    </row>
    <row r="35" spans="1:7" ht="25.5" customHeight="1" x14ac:dyDescent="0.15">
      <c r="A35" s="189"/>
      <c r="B35" s="185"/>
      <c r="C35" s="77"/>
      <c r="D35" s="181"/>
      <c r="E35" s="182"/>
      <c r="F35" s="78"/>
      <c r="G35" s="79"/>
    </row>
    <row r="36" spans="1:7" ht="25.5" customHeight="1" x14ac:dyDescent="0.15">
      <c r="A36" s="189"/>
      <c r="B36" s="185"/>
      <c r="C36" s="77"/>
      <c r="D36" s="181"/>
      <c r="E36" s="182"/>
      <c r="F36" s="78"/>
      <c r="G36" s="57"/>
    </row>
    <row r="37" spans="1:7" ht="25.5" customHeight="1" x14ac:dyDescent="0.15">
      <c r="A37" s="189"/>
      <c r="B37" s="185"/>
      <c r="C37" s="77"/>
      <c r="D37" s="181"/>
      <c r="E37" s="182"/>
      <c r="F37" s="78"/>
      <c r="G37" s="57"/>
    </row>
    <row r="38" spans="1:7" ht="25.5" customHeight="1" x14ac:dyDescent="0.15">
      <c r="A38" s="189"/>
      <c r="B38" s="185"/>
      <c r="C38" s="77"/>
      <c r="D38" s="181"/>
      <c r="E38" s="182"/>
      <c r="F38" s="78"/>
      <c r="G38" s="57"/>
    </row>
    <row r="39" spans="1:7" ht="25.5" customHeight="1" x14ac:dyDescent="0.15">
      <c r="A39" s="189"/>
      <c r="B39" s="185"/>
      <c r="C39" s="80"/>
      <c r="D39" s="181"/>
      <c r="E39" s="182"/>
      <c r="F39" s="78"/>
      <c r="G39" s="57"/>
    </row>
    <row r="40" spans="1:7" ht="25.5" customHeight="1" x14ac:dyDescent="0.15">
      <c r="A40" s="189"/>
      <c r="B40" s="192"/>
      <c r="C40" s="81"/>
      <c r="D40" s="183"/>
      <c r="E40" s="184"/>
      <c r="F40" s="82" t="s">
        <v>65</v>
      </c>
      <c r="G40" s="59">
        <f>SUM(G31:G39)</f>
        <v>0</v>
      </c>
    </row>
    <row r="41" spans="1:7" ht="25.5" customHeight="1" x14ac:dyDescent="0.15">
      <c r="A41" s="189"/>
      <c r="B41" s="185" t="s">
        <v>53</v>
      </c>
      <c r="C41" s="77"/>
      <c r="D41" s="187"/>
      <c r="E41" s="188"/>
      <c r="F41" s="83"/>
      <c r="G41" s="57"/>
    </row>
    <row r="42" spans="1:7" ht="25.5" customHeight="1" x14ac:dyDescent="0.15">
      <c r="A42" s="189"/>
      <c r="B42" s="185"/>
      <c r="C42" s="77"/>
      <c r="D42" s="181"/>
      <c r="E42" s="182"/>
      <c r="F42" s="78"/>
      <c r="G42" s="57"/>
    </row>
    <row r="43" spans="1:7" ht="25.5" customHeight="1" x14ac:dyDescent="0.15">
      <c r="A43" s="189"/>
      <c r="B43" s="185"/>
      <c r="C43" s="77"/>
      <c r="D43" s="181"/>
      <c r="E43" s="182"/>
      <c r="F43" s="78"/>
      <c r="G43" s="57"/>
    </row>
    <row r="44" spans="1:7" ht="25.5" customHeight="1" x14ac:dyDescent="0.15">
      <c r="A44" s="189"/>
      <c r="B44" s="185"/>
      <c r="C44" s="77"/>
      <c r="D44" s="181"/>
      <c r="E44" s="182"/>
      <c r="F44" s="78"/>
      <c r="G44" s="57"/>
    </row>
    <row r="45" spans="1:7" ht="25.5" customHeight="1" x14ac:dyDescent="0.15">
      <c r="A45" s="189"/>
      <c r="B45" s="185"/>
      <c r="C45" s="77"/>
      <c r="D45" s="181"/>
      <c r="E45" s="182"/>
      <c r="F45" s="78"/>
      <c r="G45" s="57"/>
    </row>
    <row r="46" spans="1:7" ht="25.5" customHeight="1" x14ac:dyDescent="0.15">
      <c r="A46" s="189"/>
      <c r="B46" s="185"/>
      <c r="C46" s="80"/>
      <c r="D46" s="181"/>
      <c r="E46" s="182"/>
      <c r="F46" s="78"/>
      <c r="G46" s="57"/>
    </row>
    <row r="47" spans="1:7" ht="25.5" customHeight="1" thickBot="1" x14ac:dyDescent="0.2">
      <c r="A47" s="189"/>
      <c r="B47" s="186"/>
      <c r="C47" s="81"/>
      <c r="D47" s="183"/>
      <c r="E47" s="184"/>
      <c r="F47" s="61" t="s">
        <v>66</v>
      </c>
      <c r="G47" s="62">
        <f>SUM(G41:G46)</f>
        <v>0</v>
      </c>
    </row>
    <row r="48" spans="1:7" ht="25.5" customHeight="1" thickBot="1" x14ac:dyDescent="0.2">
      <c r="A48" s="190"/>
      <c r="B48" s="63"/>
      <c r="C48" s="64"/>
      <c r="D48" s="64"/>
      <c r="E48" s="64"/>
      <c r="F48" s="84" t="s">
        <v>67</v>
      </c>
      <c r="G48" s="85">
        <f>G40+G47</f>
        <v>0</v>
      </c>
    </row>
    <row r="49" spans="1:7" ht="25.5" customHeight="1" thickTop="1" thickBot="1" x14ac:dyDescent="0.2">
      <c r="A49" s="179"/>
      <c r="B49" s="180"/>
      <c r="C49" s="180"/>
      <c r="D49" s="180"/>
      <c r="E49" s="180"/>
      <c r="F49" s="86" t="s">
        <v>68</v>
      </c>
      <c r="G49" s="87">
        <f>G17+G29+G48</f>
        <v>0</v>
      </c>
    </row>
    <row r="50" spans="1:7" ht="25.5" customHeight="1" thickTop="1" x14ac:dyDescent="0.15">
      <c r="C50" s="88"/>
      <c r="D50" s="88"/>
      <c r="E50" s="88"/>
      <c r="F50" s="88"/>
      <c r="G50" s="89"/>
    </row>
    <row r="51" spans="1:7" x14ac:dyDescent="0.15">
      <c r="C51" s="88"/>
      <c r="D51" s="88"/>
      <c r="E51" s="88"/>
      <c r="F51" s="88"/>
      <c r="G51" s="89"/>
    </row>
  </sheetData>
  <mergeCells count="55">
    <mergeCell ref="H1:J1"/>
    <mergeCell ref="A4:G4"/>
    <mergeCell ref="A5:D5"/>
    <mergeCell ref="E5:G5"/>
    <mergeCell ref="A6:A17"/>
    <mergeCell ref="B6:E6"/>
    <mergeCell ref="B7:B11"/>
    <mergeCell ref="C7:E7"/>
    <mergeCell ref="C8:E8"/>
    <mergeCell ref="C9:E9"/>
    <mergeCell ref="C10:E10"/>
    <mergeCell ref="C11:E11"/>
    <mergeCell ref="B12:B16"/>
    <mergeCell ref="C12:E12"/>
    <mergeCell ref="C13:E13"/>
    <mergeCell ref="C14:E14"/>
    <mergeCell ref="D32:E32"/>
    <mergeCell ref="C15:E15"/>
    <mergeCell ref="C16:E16"/>
    <mergeCell ref="B30:C30"/>
    <mergeCell ref="D30:E30"/>
    <mergeCell ref="C27:E27"/>
    <mergeCell ref="C28:E28"/>
    <mergeCell ref="D35:E35"/>
    <mergeCell ref="D36:E36"/>
    <mergeCell ref="D37:E37"/>
    <mergeCell ref="A18:A29"/>
    <mergeCell ref="B18:E18"/>
    <mergeCell ref="B19:B23"/>
    <mergeCell ref="C19:E19"/>
    <mergeCell ref="C20:E20"/>
    <mergeCell ref="C21:E21"/>
    <mergeCell ref="C22:E22"/>
    <mergeCell ref="C23:E23"/>
    <mergeCell ref="B24:B28"/>
    <mergeCell ref="C24:E24"/>
    <mergeCell ref="C25:E25"/>
    <mergeCell ref="C26:E26"/>
    <mergeCell ref="D31:E31"/>
    <mergeCell ref="A49:E49"/>
    <mergeCell ref="D39:E39"/>
    <mergeCell ref="D40:E40"/>
    <mergeCell ref="B41:B47"/>
    <mergeCell ref="D41:E41"/>
    <mergeCell ref="D42:E42"/>
    <mergeCell ref="D43:E43"/>
    <mergeCell ref="D44:E44"/>
    <mergeCell ref="D45:E45"/>
    <mergeCell ref="D46:E46"/>
    <mergeCell ref="D47:E47"/>
    <mergeCell ref="A30:A48"/>
    <mergeCell ref="D38:E38"/>
    <mergeCell ref="B31:B40"/>
    <mergeCell ref="D33:E33"/>
    <mergeCell ref="D34:E34"/>
  </mergeCells>
  <phoneticPr fontId="2"/>
  <dataValidations count="1">
    <dataValidation type="list" showInputMessage="1" showErrorMessage="1" sqref="G2">
      <formula1>"↓以下のうちいずれかを選択,専門課程,高等課程"</formula1>
    </dataValidation>
  </dataValidations>
  <printOptions horizontalCentered="1"/>
  <pageMargins left="0.59055118110236227" right="0.39370078740157483" top="0.74803149606299213" bottom="0.55118110236220474" header="0.51181102362204722" footer="0.19685039370078741"/>
  <pageSetup paperSize="9" scale="65"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様式5-1</vt:lpstr>
      <vt:lpstr>様式5-2</vt:lpstr>
      <vt:lpstr>'様式5-1'!Print_Area</vt:lpstr>
      <vt:lpstr>'様式5-2'!Print_Area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平成27年度専修学校防災機能等強化緊急特別推進事業（非構造部材の耐震対策）計画調書【様式5-1～5-2】</dc:title>
  <dc:creator>文部科学省</dc:creator>
  <cp:lastModifiedBy>文部科学省</cp:lastModifiedBy>
  <cp:lastPrinted>2015-03-16T10:48:57Z</cp:lastPrinted>
  <dcterms:created xsi:type="dcterms:W3CDTF">2013-01-28T12:58:14Z</dcterms:created>
  <dcterms:modified xsi:type="dcterms:W3CDTF">2015-03-16T10:49:03Z</dcterms:modified>
</cp:coreProperties>
</file>